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DAF30E55-35F8-467E-8B98-AC7C1A260FD6}" xr6:coauthVersionLast="43" xr6:coauthVersionMax="43" xr10:uidLastSave="{00000000-0000-0000-0000-000000000000}"/>
  <bookViews>
    <workbookView xWindow="-110" yWindow="-110" windowWidth="19420" windowHeight="10420" tabRatio="331" firstSheet="1" activeTab="1" xr2:uid="{00000000-000D-0000-FFFF-FFFF00000000}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'；零部件采购价格协议'!$A$6:$S$28</definedName>
    <definedName name="_xlnm.Print_Area" localSheetId="1">'；零部件采购价格协议'!$A$1:$Q$36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81029"/>
  <fileRecoveryPr autoRecover="0"/>
</workbook>
</file>

<file path=xl/calcChain.xml><?xml version="1.0" encoding="utf-8"?>
<calcChain xmlns="http://schemas.openxmlformats.org/spreadsheetml/2006/main">
  <c r="G10" i="4" l="1"/>
  <c r="G8" i="4"/>
  <c r="G9" i="4"/>
  <c r="G7" i="4"/>
  <c r="O17" i="5" l="1"/>
  <c r="K17" i="5"/>
  <c r="O16" i="5"/>
  <c r="K16" i="5"/>
  <c r="O10" i="5"/>
  <c r="K10" i="5"/>
  <c r="O9" i="5"/>
  <c r="K9" i="5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MBENBEN</author>
  </authors>
  <commentList>
    <comment ref="A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<sst xmlns="http://schemas.openxmlformats.org/spreadsheetml/2006/main" count="204" uniqueCount="128">
  <si>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</si>
  <si>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</si>
  <si>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</si>
  <si>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</si>
  <si>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</si>
  <si>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</si>
  <si>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</si>
  <si>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</si>
  <si>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</si>
  <si>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</si>
  <si>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</si>
  <si>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</si>
  <si>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</si>
  <si>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</si>
  <si>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</si>
  <si>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5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</si>
  <si>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</si>
  <si>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t>适用车型</t>
    <phoneticPr fontId="15" type="noConversion"/>
  </si>
  <si>
    <t>零件编号</t>
    <phoneticPr fontId="18" type="noConversion"/>
  </si>
  <si>
    <t>零件名称</t>
    <phoneticPr fontId="18" type="noConversion"/>
  </si>
  <si>
    <t>单车用量</t>
    <phoneticPr fontId="18" type="noConversion"/>
  </si>
  <si>
    <t>分摊费用</t>
    <phoneticPr fontId="18" type="noConversion"/>
  </si>
  <si>
    <t>分摊金额</t>
    <phoneticPr fontId="18" type="noConversion"/>
  </si>
  <si>
    <t>分摊台辆</t>
    <phoneticPr fontId="18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</si>
  <si>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5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</si>
  <si>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5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</si>
  <si>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8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</si>
  <si>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8" type="noConversion"/>
  </si>
  <si>
    <t>适用基地</t>
    <phoneticPr fontId="18" type="noConversion"/>
  </si>
  <si>
    <t>计量单位</t>
    <phoneticPr fontId="15" type="noConversion"/>
  </si>
  <si>
    <t>结算单价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</si>
  <si>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8" type="noConversion"/>
  </si>
  <si>
    <t>总费用</t>
    <phoneticPr fontId="15" type="noConversion"/>
  </si>
  <si>
    <t>乙方（盖章）：</t>
    <phoneticPr fontId="15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</si>
  <si>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</si>
  <si>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</si>
  <si>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</si>
  <si>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</si>
  <si>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</si>
  <si>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分摊数量/万台</t>
    <phoneticPr fontId="20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</si>
  <si>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</si>
  <si>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5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</si>
  <si>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5" type="noConversion"/>
  </si>
  <si>
    <t>零部件采购价格协议</t>
    <phoneticPr fontId="15" type="noConversion"/>
  </si>
  <si>
    <t>供 应 商 名 称</t>
    <phoneticPr fontId="15" type="noConversion"/>
  </si>
  <si>
    <t>零件模块</t>
    <phoneticPr fontId="18" type="noConversion"/>
  </si>
  <si>
    <t>适用车型</t>
    <phoneticPr fontId="20" type="noConversion"/>
  </si>
  <si>
    <t>单车用量</t>
    <phoneticPr fontId="20" type="noConversion"/>
  </si>
  <si>
    <t>分摊费/元</t>
    <phoneticPr fontId="20" type="noConversion"/>
  </si>
  <si>
    <t>已支付费用/元</t>
    <phoneticPr fontId="15" type="noConversion"/>
  </si>
  <si>
    <t>适用基地</t>
    <phoneticPr fontId="15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</si>
  <si>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</si>
  <si>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</si>
  <si>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</si>
  <si>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8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</si>
  <si>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</si>
  <si>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</si>
  <si>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</si>
  <si>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</si>
  <si>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5" type="noConversion"/>
  </si>
  <si>
    <t>以上条款中不涉及项填写NA</t>
    <phoneticPr fontId="15" type="noConversion"/>
  </si>
  <si>
    <t>计量
单位</t>
    <phoneticPr fontId="20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</si>
  <si>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</si>
  <si>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</si>
  <si>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运输费用/元</t>
    <phoneticPr fontId="15" type="noConversion"/>
  </si>
  <si>
    <t>包装费用/元</t>
    <phoneticPr fontId="20" type="noConversion"/>
  </si>
  <si>
    <t>第三方费用/元</t>
    <phoneticPr fontId="20" type="noConversion"/>
  </si>
  <si>
    <t>产品结算价格/元</t>
    <phoneticPr fontId="15" type="noConversion"/>
  </si>
  <si>
    <t>产品明细</t>
    <phoneticPr fontId="15" type="noConversion"/>
  </si>
  <si>
    <t>XXXX</t>
    <phoneticPr fontId="15" type="noConversion"/>
  </si>
  <si>
    <t>仓储物流费用/元</t>
    <phoneticPr fontId="20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</si>
  <si>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8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</si>
  <si>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8" type="noConversion"/>
  </si>
  <si>
    <t>甲方（盖章）：北京新能源汽车股份有限公司</t>
    <phoneticPr fontId="18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</si>
  <si>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5" type="noConversion"/>
  </si>
  <si>
    <t>单独支付费用/元</t>
    <phoneticPr fontId="18" type="noConversion"/>
  </si>
  <si>
    <t>分摊总费用/元</t>
    <phoneticPr fontId="15" type="noConversion"/>
  </si>
  <si>
    <t>单件分摊费用/元</t>
    <phoneticPr fontId="20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</si>
  <si>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5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</si>
  <si>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</si>
  <si>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8" type="noConversion"/>
  </si>
  <si>
    <t>供 应 商 名 称</t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</si>
  <si>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</si>
  <si>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</si>
  <si>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</si>
  <si>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</si>
  <si>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适用车型</t>
    <phoneticPr fontId="20" type="noConversion"/>
  </si>
  <si>
    <t>单车用量</t>
    <phoneticPr fontId="20" type="noConversion"/>
  </si>
  <si>
    <t>适用基地</t>
    <phoneticPr fontId="15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</si>
  <si>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</si>
  <si>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</si>
  <si>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分摊数量/万台</t>
    <phoneticPr fontId="20" type="noConversion"/>
  </si>
  <si>
    <t>单件分摊费用/元</t>
    <phoneticPr fontId="20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</si>
  <si>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</si>
  <si>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</si>
  <si>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5" type="noConversion"/>
  </si>
  <si>
    <t>3.  变更类型</t>
    <phoneticPr fontId="15" type="noConversion"/>
  </si>
  <si>
    <t>□  设计变更导致价格变化</t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</si>
  <si>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</si>
  <si>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</si>
  <si>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</si>
  <si>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5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</si>
  <si>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5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</si>
  <si>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</si>
  <si>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</si>
  <si>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</si>
  <si>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5" type="noConversion"/>
  </si>
  <si>
    <t>乙方（盖章）：</t>
    <phoneticPr fontId="15" type="noConversion"/>
  </si>
  <si>
    <t xml:space="preserve"> </t>
    <phoneticPr fontId="15" type="noConversion"/>
  </si>
  <si>
    <t xml:space="preserve">  </t>
    <phoneticPr fontId="15" type="noConversion"/>
  </si>
  <si>
    <t>甲方（盖章）：北京新能源汽车股份有限公司</t>
    <phoneticPr fontId="15" type="noConversion"/>
  </si>
  <si>
    <t>PC</t>
    <phoneticPr fontId="18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</si>
  <si>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5" type="noConversion"/>
  </si>
  <si>
    <t>A010X00277</t>
    <phoneticPr fontId="18" type="noConversion"/>
  </si>
  <si>
    <t>北京光华荣昌汽车部件有限公司</t>
    <phoneticPr fontId="18" type="noConversion"/>
  </si>
  <si>
    <t>乙方（盖章）：北京光华荣昌汽车部件有限公司</t>
    <phoneticPr fontId="15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</si>
  <si>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 xml:space="preserve">协议编号： </t>
    </r>
    <phoneticPr fontId="15" type="noConversion"/>
  </si>
  <si>
    <t>C35DB</t>
    <phoneticPr fontId="18" type="noConversion"/>
  </si>
  <si>
    <t>E00113267</t>
  </si>
  <si>
    <t>左外后视镜总成</t>
  </si>
  <si>
    <t>E00113266</t>
  </si>
  <si>
    <t>右外后视镜总成</t>
  </si>
  <si>
    <t>E00113269</t>
  </si>
  <si>
    <t>E00113268</t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</si>
  <si>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_NA_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元（不含税）：乙方所供产品按</t>
    </r>
    <r>
      <rPr>
        <sz val="10"/>
        <rFont val="Arial"/>
        <family val="2"/>
      </rPr>
      <t xml:space="preserve">_NA___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_NA___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</si>
  <si>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2019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2019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5" type="noConversion"/>
  </si>
  <si>
    <t>株洲、常州基地</t>
    <phoneticPr fontId="18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</si>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</sst>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79" formatCode="_ * #,##0.000_ ;_ * \-#,##0.000_ ;_ * &quot;-&quot;??_ ;_ @_ "/>
    <numFmt numFmtId="180" formatCode="_ * #,##0_ ;_ * \-#,##0_ ;_ * &quot;-&quot;??_ ;_ @_ "/>
    <numFmt numFmtId="181" formatCode="0_);[Red]\(0\)"/>
    <numFmt numFmtId="182" formatCode="#,##0_ "/>
    <numFmt numFmtId="183" formatCode="#,##0.00_ "/>
  </numFmts>
  <fonts count="37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2" fillId="0" borderId="0"/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1" fillId="3" borderId="2" xfId="4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6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6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6" fillId="0" borderId="0" xfId="0" applyNumberFormat="1" applyFont="1" applyAlignment="1">
      <alignment vertical="top"/>
    </xf>
    <xf numFmtId="0" fontId="21" fillId="3" borderId="2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3" borderId="12" xfId="3" applyFont="1" applyFill="1" applyBorder="1" applyAlignment="1">
      <alignment horizontal="left" vertical="center" wrapTex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14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3" borderId="2" xfId="4" applyNumberFormat="1" applyFont="1" applyFill="1" applyBorder="1" applyAlignment="1">
      <alignment horizontal="center" vertical="center" wrapText="1"/>
    </xf>
    <xf numFmtId="43" fontId="21" fillId="3" borderId="14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6" applyFill="1" applyAlignment="1"/>
    <xf numFmtId="0" fontId="4" fillId="0" borderId="0" xfId="1" applyFont="1" applyAlignment="1"/>
    <xf numFmtId="43" fontId="21" fillId="0" borderId="2" xfId="6" applyNumberFormat="1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179" fontId="21" fillId="3" borderId="2" xfId="4" applyNumberFormat="1" applyFont="1" applyFill="1" applyBorder="1" applyAlignment="1">
      <alignment horizontal="center" vertical="center" wrapText="1"/>
    </xf>
    <xf numFmtId="180" fontId="21" fillId="3" borderId="2" xfId="5" applyNumberFormat="1" applyFont="1" applyFill="1" applyBorder="1" applyAlignment="1">
      <alignment horizontal="center" vertical="center" wrapText="1"/>
    </xf>
    <xf numFmtId="43" fontId="21" fillId="3" borderId="2" xfId="5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3" borderId="11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horizontal="center" vertical="center" wrapText="1"/>
    </xf>
    <xf numFmtId="0" fontId="21" fillId="3" borderId="2" xfId="6" applyFont="1" applyFill="1" applyBorder="1" applyAlignment="1">
      <alignment horizontal="center" vertical="center" wrapText="1"/>
    </xf>
    <xf numFmtId="0" fontId="24" fillId="3" borderId="12" xfId="6" applyFont="1" applyFill="1" applyBorder="1" applyAlignment="1">
      <alignment horizontal="left" vertical="center" wrapText="1"/>
    </xf>
    <xf numFmtId="0" fontId="18" fillId="0" borderId="0" xfId="1" applyFont="1">
      <alignment vertical="center"/>
    </xf>
    <xf numFmtId="0" fontId="18" fillId="0" borderId="0" xfId="1" applyFont="1" applyFill="1">
      <alignment vertical="center"/>
    </xf>
    <xf numFmtId="43" fontId="18" fillId="0" borderId="0" xfId="5" applyFont="1" applyFill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NumberFormat="1" applyFont="1">
      <alignment vertical="center"/>
    </xf>
    <xf numFmtId="0" fontId="18" fillId="0" borderId="0" xfId="1" applyFont="1" applyFill="1" applyAlignment="1">
      <alignment vertical="center"/>
    </xf>
    <xf numFmtId="0" fontId="34" fillId="0" borderId="0" xfId="1" applyFont="1" applyFill="1" applyAlignment="1">
      <alignment vertical="center"/>
    </xf>
    <xf numFmtId="43" fontId="34" fillId="0" borderId="0" xfId="5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34" fillId="0" borderId="0" xfId="1" applyFont="1" applyFill="1" applyAlignment="1">
      <alignment horizontal="justify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77" fontId="5" fillId="0" borderId="0" xfId="1" applyNumberFormat="1" applyFont="1">
      <alignment vertical="center"/>
    </xf>
    <xf numFmtId="178" fontId="5" fillId="0" borderId="0" xfId="1" applyNumberFormat="1" applyFont="1">
      <alignment vertical="center"/>
    </xf>
    <xf numFmtId="0" fontId="10" fillId="0" borderId="0" xfId="1" applyFont="1">
      <alignment vertical="center"/>
    </xf>
    <xf numFmtId="177" fontId="9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3" xfId="1" applyFont="1" applyBorder="1" applyAlignment="1">
      <alignment vertical="top"/>
    </xf>
    <xf numFmtId="177" fontId="13" fillId="0" borderId="0" xfId="1" applyNumberFormat="1" applyFont="1" applyAlignment="1">
      <alignment vertical="center"/>
    </xf>
    <xf numFmtId="177" fontId="5" fillId="0" borderId="3" xfId="1" applyNumberFormat="1" applyFont="1" applyBorder="1" applyAlignment="1">
      <alignment vertical="top"/>
    </xf>
    <xf numFmtId="177" fontId="10" fillId="0" borderId="0" xfId="1" applyNumberFormat="1" applyFont="1">
      <alignment vertical="center"/>
    </xf>
    <xf numFmtId="177" fontId="13" fillId="0" borderId="0" xfId="1" applyNumberFormat="1" applyFont="1" applyAlignment="1">
      <alignment vertical="top"/>
    </xf>
    <xf numFmtId="178" fontId="10" fillId="0" borderId="0" xfId="1" applyNumberFormat="1" applyFont="1" applyBorder="1" applyAlignment="1">
      <alignment vertical="top"/>
    </xf>
    <xf numFmtId="181" fontId="21" fillId="0" borderId="17" xfId="3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left" vertical="center" wrapText="1"/>
    </xf>
    <xf numFmtId="178" fontId="23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2" fontId="21" fillId="0" borderId="17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183" fontId="36" fillId="0" borderId="16" xfId="0" applyNumberFormat="1" applyFont="1" applyFill="1" applyBorder="1" applyAlignment="1">
      <alignment horizontal="center" vertical="center"/>
    </xf>
    <xf numFmtId="178" fontId="21" fillId="0" borderId="17" xfId="3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178" fontId="21" fillId="0" borderId="16" xfId="3" applyNumberFormat="1" applyFont="1" applyFill="1" applyBorder="1" applyAlignment="1">
      <alignment horizontal="center" vertical="center" wrapText="1"/>
    </xf>
    <xf numFmtId="178" fontId="21" fillId="0" borderId="19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4" xfId="3" applyNumberFormat="1" applyFont="1" applyFill="1" applyBorder="1" applyAlignment="1">
      <alignment horizontal="center" vertical="center" wrapText="1"/>
    </xf>
    <xf numFmtId="43" fontId="21" fillId="0" borderId="23" xfId="3" applyNumberFormat="1" applyFont="1" applyFill="1" applyBorder="1" applyAlignment="1">
      <alignment horizontal="center" vertical="center" wrapText="1"/>
    </xf>
    <xf numFmtId="43" fontId="21" fillId="0" borderId="5" xfId="3" applyNumberFormat="1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8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178" fontId="21" fillId="0" borderId="2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0" borderId="16" xfId="3" applyNumberFormat="1" applyFont="1" applyFill="1" applyBorder="1" applyAlignment="1">
      <alignment horizontal="center" vertical="center" wrapText="1"/>
    </xf>
    <xf numFmtId="43" fontId="21" fillId="0" borderId="17" xfId="3" applyNumberFormat="1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9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6" xfId="3" applyNumberFormat="1" applyFont="1" applyFill="1" applyBorder="1" applyAlignment="1">
      <alignment horizontal="center" vertical="center" wrapText="1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4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43" fontId="21" fillId="0" borderId="24" xfId="3" applyNumberFormat="1" applyFont="1" applyFill="1" applyBorder="1" applyAlignment="1">
      <alignment horizontal="center" vertical="center" wrapText="1"/>
    </xf>
    <xf numFmtId="43" fontId="21" fillId="0" borderId="26" xfId="3" applyNumberFormat="1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178" fontId="21" fillId="0" borderId="16" xfId="6" applyNumberFormat="1" applyFont="1" applyFill="1" applyBorder="1" applyAlignment="1">
      <alignment horizontal="center" vertical="center" wrapText="1"/>
    </xf>
    <xf numFmtId="178" fontId="21" fillId="0" borderId="19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21" fillId="0" borderId="8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43" fontId="21" fillId="0" borderId="24" xfId="6" applyNumberFormat="1" applyFont="1" applyFill="1" applyBorder="1" applyAlignment="1">
      <alignment horizontal="center" vertical="center" wrapText="1"/>
    </xf>
    <xf numFmtId="43" fontId="21" fillId="0" borderId="26" xfId="6" applyNumberFormat="1" applyFont="1" applyFill="1" applyBorder="1" applyAlignment="1">
      <alignment horizontal="center" vertical="center" wrapText="1"/>
    </xf>
    <xf numFmtId="0" fontId="23" fillId="0" borderId="9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 wrapText="1"/>
    </xf>
    <xf numFmtId="0" fontId="21" fillId="0" borderId="22" xfId="6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19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6" xfId="6" applyNumberFormat="1" applyFont="1" applyFill="1" applyBorder="1" applyAlignment="1">
      <alignment horizontal="center" vertical="center" wrapText="1"/>
    </xf>
    <xf numFmtId="0" fontId="21" fillId="0" borderId="19" xfId="6" applyNumberFormat="1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43" fontId="21" fillId="0" borderId="2" xfId="6" applyNumberFormat="1" applyFont="1" applyFill="1" applyBorder="1" applyAlignment="1">
      <alignment horizontal="center" vertical="center" wrapText="1"/>
    </xf>
    <xf numFmtId="43" fontId="21" fillId="0" borderId="30" xfId="6" applyNumberFormat="1" applyFont="1" applyFill="1" applyBorder="1" applyAlignment="1">
      <alignment horizontal="center" vertical="center" wrapText="1"/>
    </xf>
    <xf numFmtId="43" fontId="21" fillId="0" borderId="31" xfId="6" applyNumberFormat="1" applyFont="1" applyFill="1" applyBorder="1" applyAlignment="1">
      <alignment horizontal="center" vertical="center" wrapText="1"/>
    </xf>
    <xf numFmtId="43" fontId="21" fillId="0" borderId="7" xfId="6" applyNumberFormat="1" applyFont="1" applyFill="1" applyBorder="1" applyAlignment="1">
      <alignment horizontal="center" vertical="center" wrapText="1"/>
    </xf>
    <xf numFmtId="0" fontId="21" fillId="0" borderId="27" xfId="6" applyFont="1" applyFill="1" applyBorder="1" applyAlignment="1">
      <alignment horizontal="center" vertical="center" wrapText="1"/>
    </xf>
    <xf numFmtId="0" fontId="21" fillId="0" borderId="28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43" fontId="21" fillId="0" borderId="16" xfId="6" applyNumberFormat="1" applyFont="1" applyFill="1" applyBorder="1" applyAlignment="1">
      <alignment horizontal="center" vertical="center" wrapText="1"/>
    </xf>
    <xf numFmtId="43" fontId="21" fillId="0" borderId="17" xfId="6" applyNumberFormat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 xr:uid="{00000000-0005-0000-0000-000001000000}"/>
    <cellStyle name="常规 2" xfId="3" xr:uid="{00000000-0005-0000-0000-000002000000}"/>
    <cellStyle name="常规 2 2" xfId="1" xr:uid="{00000000-0005-0000-0000-000003000000}"/>
    <cellStyle name="常规 2 3" xfId="6" xr:uid="{00000000-0005-0000-0000-000004000000}"/>
    <cellStyle name="千位分隔 2" xfId="5" xr:uid="{00000000-0005-0000-0000-000005000000}"/>
    <cellStyle name="样式 1" xfId="4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.5" x14ac:dyDescent="0.25"/>
  <cols>
    <col min="1" max="4" width="13.58203125" style="4" customWidth="1"/>
    <col min="5" max="5" width="9.5" style="4" customWidth="1"/>
    <col min="6" max="6" width="10.75" style="4" customWidth="1"/>
    <col min="7" max="10" width="13.58203125" style="4" customWidth="1"/>
    <col min="11" max="13" width="13.58203125" style="18" customWidth="1"/>
    <col min="14" max="14" width="13.58203125" style="21" customWidth="1"/>
    <col min="15" max="15" width="17" style="4" customWidth="1"/>
    <col min="16" max="16" width="13.83203125" style="4" customWidth="1"/>
    <col min="17" max="17" width="9" style="4"/>
    <col min="18" max="18" width="17.08203125" style="4" hidden="1" customWidth="1"/>
    <col min="19" max="16384" width="9" style="4"/>
  </cols>
  <sheetData>
    <row r="1" spans="1:17" ht="14.25" customHeight="1" x14ac:dyDescent="0.25">
      <c r="A1" s="142" t="s">
        <v>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7" ht="15" hidden="1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7" ht="13.5" customHeight="1" thickBot="1" x14ac:dyDescent="0.3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7" ht="31.5" thickTop="1" x14ac:dyDescent="0.25">
      <c r="A4" s="145" t="s">
        <v>43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6" spans="1:17" ht="43.5" customHeight="1" x14ac:dyDescent="0.25">
      <c r="A6" s="147" t="s">
        <v>42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7" ht="34.5" customHeight="1" x14ac:dyDescent="0.25">
      <c r="A7" s="148" t="s">
        <v>31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1:17" s="1" customFormat="1" ht="32.25" customHeight="1" x14ac:dyDescent="0.25">
      <c r="A8" s="33" t="s">
        <v>45</v>
      </c>
      <c r="B8" s="151" t="s">
        <v>18</v>
      </c>
      <c r="C8" s="151"/>
      <c r="D8" s="149" t="s">
        <v>19</v>
      </c>
      <c r="E8" s="150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52" t="s">
        <v>15</v>
      </c>
      <c r="P8" s="153"/>
    </row>
    <row r="9" spans="1:17" s="1" customFormat="1" ht="20.149999999999999" customHeight="1" x14ac:dyDescent="0.25">
      <c r="A9" s="33"/>
      <c r="B9" s="151"/>
      <c r="C9" s="151"/>
      <c r="D9" s="149"/>
      <c r="E9" s="150"/>
      <c r="F9" s="34"/>
      <c r="G9" s="27"/>
      <c r="H9" s="28"/>
      <c r="I9" s="28"/>
      <c r="J9" s="28"/>
      <c r="K9" s="13"/>
      <c r="L9" s="35"/>
      <c r="M9" s="13"/>
      <c r="N9" s="13"/>
      <c r="O9" s="140"/>
      <c r="P9" s="141"/>
    </row>
    <row r="10" spans="1:17" s="1" customFormat="1" ht="20.149999999999999" customHeight="1" x14ac:dyDescent="0.25">
      <c r="A10" s="33"/>
      <c r="B10" s="151"/>
      <c r="C10" s="151"/>
      <c r="D10" s="149"/>
      <c r="E10" s="150"/>
      <c r="F10" s="34"/>
      <c r="G10" s="27"/>
      <c r="H10" s="28"/>
      <c r="I10" s="28"/>
      <c r="J10" s="28"/>
      <c r="K10" s="13"/>
      <c r="L10" s="13"/>
      <c r="M10" s="13"/>
      <c r="N10" s="13"/>
      <c r="O10" s="140"/>
      <c r="P10" s="141"/>
    </row>
    <row r="11" spans="1:17" s="1" customFormat="1" ht="20.149999999999999" customHeight="1" x14ac:dyDescent="0.25">
      <c r="A11" s="33"/>
      <c r="B11" s="151"/>
      <c r="C11" s="151"/>
      <c r="D11" s="149"/>
      <c r="E11" s="150"/>
      <c r="F11" s="34"/>
      <c r="G11" s="27"/>
      <c r="H11" s="28"/>
      <c r="I11" s="28"/>
      <c r="J11" s="28"/>
      <c r="K11" s="13"/>
      <c r="L11" s="13"/>
      <c r="M11" s="13"/>
      <c r="N11" s="13"/>
      <c r="O11" s="140"/>
      <c r="P11" s="141"/>
    </row>
    <row r="12" spans="1:17" s="1" customFormat="1" ht="28" customHeight="1" x14ac:dyDescent="0.25">
      <c r="A12" s="147" t="s">
        <v>16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2"/>
    </row>
    <row r="13" spans="1:17" ht="27.75" customHeight="1" x14ac:dyDescent="0.4">
      <c r="A13" s="160" t="s">
        <v>8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</row>
    <row r="14" spans="1:17" ht="41.15" customHeight="1" x14ac:dyDescent="0.25">
      <c r="A14" s="157" t="s">
        <v>34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</row>
    <row r="15" spans="1:17" ht="22.5" customHeight="1" x14ac:dyDescent="0.25">
      <c r="A15" s="157" t="s">
        <v>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</row>
    <row r="16" spans="1:17" s="2" customFormat="1" ht="22.5" customHeight="1" x14ac:dyDescent="0.25">
      <c r="A16" s="157" t="s">
        <v>10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</row>
    <row r="17" spans="1:18" ht="27.75" customHeight="1" x14ac:dyDescent="0.25">
      <c r="A17" s="157" t="s">
        <v>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8" ht="22.5" customHeight="1" x14ac:dyDescent="0.35">
      <c r="A18" s="159" t="s">
        <v>27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8" ht="25" customHeight="1" x14ac:dyDescent="0.3">
      <c r="A19" s="160" t="s">
        <v>1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</row>
    <row r="20" spans="1:18" ht="55.5" customHeight="1" x14ac:dyDescent="0.25">
      <c r="A20" s="144" t="s">
        <v>24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8" ht="22.5" customHeight="1" x14ac:dyDescent="0.3">
      <c r="A21" s="160" t="s">
        <v>2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</row>
    <row r="22" spans="1:18" ht="22.5" customHeight="1" x14ac:dyDescent="0.35">
      <c r="A22" s="163" t="s">
        <v>25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</row>
    <row r="23" spans="1:18" ht="22.5" customHeight="1" x14ac:dyDescent="0.35">
      <c r="A23" s="163" t="s">
        <v>11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</row>
    <row r="24" spans="1:18" ht="36.75" customHeight="1" x14ac:dyDescent="0.25">
      <c r="A24" s="155" t="s">
        <v>12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</row>
    <row r="25" spans="1:18" ht="22.5" customHeight="1" x14ac:dyDescent="0.25">
      <c r="A25" s="162" t="s">
        <v>13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</row>
    <row r="26" spans="1:18" ht="18.75" customHeight="1" x14ac:dyDescent="0.35">
      <c r="A26" s="163" t="s">
        <v>14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  <row r="27" spans="1:18" ht="32.25" customHeight="1" x14ac:dyDescent="0.35">
      <c r="A27" s="155" t="s">
        <v>3</v>
      </c>
      <c r="B27" s="155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3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</row>
    <row r="29" spans="1:18" ht="17.5" x14ac:dyDescent="0.25">
      <c r="B29" s="5" t="s">
        <v>5</v>
      </c>
      <c r="C29" s="10"/>
      <c r="D29" s="158" t="s">
        <v>0</v>
      </c>
      <c r="E29" s="158"/>
      <c r="F29" s="158"/>
      <c r="G29" s="158"/>
      <c r="H29" s="158"/>
      <c r="I29" s="29"/>
      <c r="K29" s="154" t="s">
        <v>33</v>
      </c>
      <c r="L29" s="154"/>
      <c r="M29" s="155"/>
      <c r="N29" s="155"/>
      <c r="O29" s="155"/>
      <c r="P29" s="155"/>
      <c r="Q29" s="155"/>
      <c r="R29" s="155"/>
    </row>
    <row r="31" spans="1:18" ht="17.5" x14ac:dyDescent="0.2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2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7.5" x14ac:dyDescent="0.2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2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A21:P21"/>
    <mergeCell ref="B10:C10"/>
    <mergeCell ref="D10:E10"/>
    <mergeCell ref="B11:C11"/>
    <mergeCell ref="D11:E11"/>
    <mergeCell ref="A19:P19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</mergeCells>
  <phoneticPr fontId="15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tabSelected="1" view="pageBreakPreview" zoomScale="115" zoomScaleNormal="115" zoomScaleSheetLayoutView="115" workbookViewId="0">
      <selection activeCell="A17" sqref="A17:Q17"/>
    </sheetView>
  </sheetViews>
  <sheetFormatPr defaultColWidth="9" defaultRowHeight="14" x14ac:dyDescent="0.25"/>
  <cols>
    <col min="1" max="1" width="5" style="36" bestFit="1" customWidth="1"/>
    <col min="2" max="2" width="10.58203125" style="36" customWidth="1"/>
    <col min="3" max="3" width="11.58203125" style="36" bestFit="1" customWidth="1"/>
    <col min="4" max="4" width="8.33203125" style="36" bestFit="1" customWidth="1"/>
    <col min="5" max="5" width="5" style="36" bestFit="1" customWidth="1"/>
    <col min="6" max="6" width="7.5" style="36" customWidth="1"/>
    <col min="7" max="7" width="8.83203125" style="127" customWidth="1"/>
    <col min="8" max="8" width="10.08203125" style="36" customWidth="1"/>
    <col min="9" max="9" width="8.33203125" style="36" customWidth="1"/>
    <col min="10" max="10" width="9" style="36" customWidth="1"/>
    <col min="11" max="11" width="8.83203125" style="36" customWidth="1"/>
    <col min="12" max="15" width="10.08203125" style="36" customWidth="1"/>
    <col min="16" max="16" width="9" style="36"/>
    <col min="17" max="17" width="11.25" style="36" bestFit="1" customWidth="1"/>
    <col min="18" max="16384" width="9" style="36"/>
  </cols>
  <sheetData>
    <row r="1" spans="1:18" ht="22.5" x14ac:dyDescent="0.25">
      <c r="A1" s="199" t="s">
        <v>116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ht="30" customHeight="1" thickBot="1" x14ac:dyDescent="0.3">
      <c r="A2" s="200" t="s">
        <v>74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8" ht="18" customHeight="1" x14ac:dyDescent="0.25">
      <c r="A3" s="191" t="s">
        <v>44</v>
      </c>
      <c r="B3" s="192"/>
      <c r="C3" s="193" t="s">
        <v>114</v>
      </c>
      <c r="D3" s="194"/>
      <c r="E3" s="194"/>
      <c r="F3" s="194"/>
      <c r="G3" s="194"/>
      <c r="H3" s="194"/>
      <c r="I3" s="194"/>
      <c r="J3" s="195"/>
      <c r="K3" s="196" t="s">
        <v>35</v>
      </c>
      <c r="L3" s="197"/>
      <c r="M3" s="192" t="s">
        <v>113</v>
      </c>
      <c r="N3" s="192"/>
      <c r="O3" s="192"/>
      <c r="P3" s="192"/>
      <c r="Q3" s="198"/>
    </row>
    <row r="4" spans="1:18" ht="13.5" customHeight="1" x14ac:dyDescent="0.25">
      <c r="A4" s="182" t="s">
        <v>36</v>
      </c>
      <c r="B4" s="185" t="s">
        <v>37</v>
      </c>
      <c r="C4" s="188" t="s">
        <v>38</v>
      </c>
      <c r="D4" s="185" t="s">
        <v>46</v>
      </c>
      <c r="E4" s="185" t="s">
        <v>61</v>
      </c>
      <c r="F4" s="169" t="s">
        <v>47</v>
      </c>
      <c r="G4" s="172" t="s">
        <v>68</v>
      </c>
      <c r="H4" s="173"/>
      <c r="I4" s="173"/>
      <c r="J4" s="173"/>
      <c r="K4" s="173"/>
      <c r="L4" s="173"/>
      <c r="M4" s="173"/>
      <c r="N4" s="173"/>
      <c r="O4" s="174"/>
      <c r="P4" s="169" t="s">
        <v>50</v>
      </c>
      <c r="Q4" s="175" t="s">
        <v>40</v>
      </c>
    </row>
    <row r="5" spans="1:18" x14ac:dyDescent="0.25">
      <c r="A5" s="183"/>
      <c r="B5" s="186"/>
      <c r="C5" s="189"/>
      <c r="D5" s="186"/>
      <c r="E5" s="186"/>
      <c r="F5" s="170"/>
      <c r="G5" s="178" t="s">
        <v>62</v>
      </c>
      <c r="H5" s="180" t="s">
        <v>75</v>
      </c>
      <c r="I5" s="179" t="s">
        <v>59</v>
      </c>
      <c r="J5" s="179"/>
      <c r="K5" s="179"/>
      <c r="L5" s="179" t="s">
        <v>63</v>
      </c>
      <c r="M5" s="179"/>
      <c r="N5" s="179"/>
      <c r="O5" s="180" t="s">
        <v>67</v>
      </c>
      <c r="P5" s="170"/>
      <c r="Q5" s="176"/>
    </row>
    <row r="6" spans="1:18" s="38" customFormat="1" ht="26" x14ac:dyDescent="0.25">
      <c r="A6" s="184"/>
      <c r="B6" s="187"/>
      <c r="C6" s="190"/>
      <c r="D6" s="187"/>
      <c r="E6" s="187"/>
      <c r="F6" s="171"/>
      <c r="G6" s="178"/>
      <c r="H6" s="181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181"/>
      <c r="P6" s="171"/>
      <c r="Q6" s="177"/>
    </row>
    <row r="7" spans="1:18" s="38" customFormat="1" ht="26" x14ac:dyDescent="0.25">
      <c r="A7" s="130">
        <v>1</v>
      </c>
      <c r="B7" s="133" t="s">
        <v>118</v>
      </c>
      <c r="C7" s="133" t="s">
        <v>119</v>
      </c>
      <c r="D7" s="131" t="s">
        <v>117</v>
      </c>
      <c r="E7" s="131" t="s">
        <v>111</v>
      </c>
      <c r="F7" s="123">
        <v>1</v>
      </c>
      <c r="G7" s="137">
        <f>O7-N7-M7-L7-K7</f>
        <v>97.4</v>
      </c>
      <c r="H7" s="132">
        <v>0</v>
      </c>
      <c r="I7" s="132">
        <v>0</v>
      </c>
      <c r="J7" s="132">
        <v>0</v>
      </c>
      <c r="K7" s="138">
        <v>0</v>
      </c>
      <c r="L7" s="138">
        <v>3.9</v>
      </c>
      <c r="M7" s="138">
        <v>2.1</v>
      </c>
      <c r="N7" s="138">
        <v>1.1000000000000001</v>
      </c>
      <c r="O7" s="138">
        <v>104.5</v>
      </c>
      <c r="P7" s="128" t="s">
        <v>126</v>
      </c>
      <c r="Q7" s="129"/>
    </row>
    <row r="8" spans="1:18" s="38" customFormat="1" ht="26" x14ac:dyDescent="0.25">
      <c r="A8" s="135">
        <v>2</v>
      </c>
      <c r="B8" s="136" t="s">
        <v>120</v>
      </c>
      <c r="C8" s="136" t="s">
        <v>121</v>
      </c>
      <c r="D8" s="136" t="s">
        <v>117</v>
      </c>
      <c r="E8" s="136" t="s">
        <v>111</v>
      </c>
      <c r="F8" s="123">
        <v>1</v>
      </c>
      <c r="G8" s="137">
        <f t="shared" ref="G8:G10" si="0">O8-N8-M8-L8-K8</f>
        <v>97.4</v>
      </c>
      <c r="H8" s="132">
        <v>0</v>
      </c>
      <c r="I8" s="132">
        <v>0</v>
      </c>
      <c r="J8" s="132">
        <v>0</v>
      </c>
      <c r="K8" s="138">
        <v>0</v>
      </c>
      <c r="L8" s="138">
        <v>3.9</v>
      </c>
      <c r="M8" s="138">
        <v>2.1</v>
      </c>
      <c r="N8" s="138">
        <v>1.1000000000000001</v>
      </c>
      <c r="O8" s="138">
        <v>104.5</v>
      </c>
      <c r="P8" s="139" t="s">
        <v>126</v>
      </c>
      <c r="Q8" s="134"/>
    </row>
    <row r="9" spans="1:18" s="38" customFormat="1" ht="26" x14ac:dyDescent="0.25">
      <c r="A9" s="135">
        <v>3</v>
      </c>
      <c r="B9" s="136" t="s">
        <v>122</v>
      </c>
      <c r="C9" s="136" t="s">
        <v>119</v>
      </c>
      <c r="D9" s="136" t="s">
        <v>117</v>
      </c>
      <c r="E9" s="136" t="s">
        <v>111</v>
      </c>
      <c r="F9" s="123">
        <v>1</v>
      </c>
      <c r="G9" s="137">
        <f t="shared" si="0"/>
        <v>86.38</v>
      </c>
      <c r="H9" s="132">
        <v>0</v>
      </c>
      <c r="I9" s="132">
        <v>0</v>
      </c>
      <c r="J9" s="132">
        <v>0</v>
      </c>
      <c r="K9" s="138">
        <v>0</v>
      </c>
      <c r="L9" s="138">
        <v>3.9</v>
      </c>
      <c r="M9" s="138">
        <v>2.1</v>
      </c>
      <c r="N9" s="138">
        <v>1.1200000000000001</v>
      </c>
      <c r="O9" s="138">
        <v>93.5</v>
      </c>
      <c r="P9" s="139" t="s">
        <v>126</v>
      </c>
      <c r="Q9" s="134"/>
    </row>
    <row r="10" spans="1:18" s="38" customFormat="1" ht="26.5" thickBot="1" x14ac:dyDescent="0.3">
      <c r="A10" s="135">
        <v>4</v>
      </c>
      <c r="B10" s="136" t="s">
        <v>123</v>
      </c>
      <c r="C10" s="136" t="s">
        <v>121</v>
      </c>
      <c r="D10" s="136" t="s">
        <v>117</v>
      </c>
      <c r="E10" s="136" t="s">
        <v>111</v>
      </c>
      <c r="F10" s="123">
        <v>1</v>
      </c>
      <c r="G10" s="137">
        <f t="shared" si="0"/>
        <v>86.38</v>
      </c>
      <c r="H10" s="132">
        <v>0</v>
      </c>
      <c r="I10" s="132">
        <v>0</v>
      </c>
      <c r="J10" s="132">
        <v>0</v>
      </c>
      <c r="K10" s="138">
        <v>0</v>
      </c>
      <c r="L10" s="138">
        <v>3.9</v>
      </c>
      <c r="M10" s="138">
        <v>2.1</v>
      </c>
      <c r="N10" s="138">
        <v>1.1200000000000001</v>
      </c>
      <c r="O10" s="138">
        <v>93.5</v>
      </c>
      <c r="P10" s="139" t="s">
        <v>126</v>
      </c>
      <c r="Q10" s="134"/>
    </row>
    <row r="11" spans="1:18" s="1" customFormat="1" ht="13" x14ac:dyDescent="0.25">
      <c r="A11" s="201" t="s">
        <v>51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40"/>
    </row>
    <row r="12" spans="1:18" s="72" customFormat="1" ht="15.5" x14ac:dyDescent="0.25">
      <c r="A12" s="202" t="s">
        <v>52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71"/>
    </row>
    <row r="13" spans="1:18" s="72" customFormat="1" ht="27" customHeight="1" x14ac:dyDescent="0.25">
      <c r="A13" s="166" t="s">
        <v>124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71"/>
    </row>
    <row r="14" spans="1:18" s="72" customFormat="1" ht="15.5" x14ac:dyDescent="0.25">
      <c r="A14" s="166" t="s">
        <v>53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71"/>
    </row>
    <row r="15" spans="1:18" s="74" customFormat="1" ht="15" x14ac:dyDescent="0.25">
      <c r="A15" s="166" t="s">
        <v>112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73"/>
    </row>
    <row r="16" spans="1:18" s="72" customFormat="1" ht="15.5" x14ac:dyDescent="0.25">
      <c r="A16" s="166" t="s">
        <v>54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71"/>
    </row>
    <row r="17" spans="1:19" s="72" customFormat="1" ht="15.5" x14ac:dyDescent="0.25">
      <c r="A17" s="203" t="s">
        <v>72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75"/>
    </row>
    <row r="18" spans="1:19" s="72" customFormat="1" ht="15.5" x14ac:dyDescent="0.25">
      <c r="A18" s="203" t="s">
        <v>71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75"/>
    </row>
    <row r="19" spans="1:19" s="72" customFormat="1" ht="15.75" customHeight="1" x14ac:dyDescent="0.25">
      <c r="A19" s="202" t="s">
        <v>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71"/>
    </row>
    <row r="20" spans="1:19" s="72" customFormat="1" ht="30" customHeight="1" x14ac:dyDescent="0.25">
      <c r="A20" s="204" t="s">
        <v>127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71"/>
    </row>
    <row r="21" spans="1:19" s="72" customFormat="1" ht="15.5" x14ac:dyDescent="0.25">
      <c r="A21" s="202" t="s">
        <v>2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71"/>
    </row>
    <row r="22" spans="1:19" s="72" customFormat="1" ht="15.5" x14ac:dyDescent="0.25">
      <c r="A22" s="166" t="s">
        <v>125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71"/>
    </row>
    <row r="23" spans="1:19" s="72" customFormat="1" ht="15.5" x14ac:dyDescent="0.25">
      <c r="A23" s="166" t="s">
        <v>55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71"/>
    </row>
    <row r="24" spans="1:19" s="72" customFormat="1" ht="15.5" x14ac:dyDescent="0.25">
      <c r="A24" s="164" t="s">
        <v>56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71"/>
    </row>
    <row r="25" spans="1:19" s="72" customFormat="1" ht="15.5" x14ac:dyDescent="0.25">
      <c r="A25" s="165" t="s">
        <v>57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71"/>
    </row>
    <row r="26" spans="1:19" s="72" customFormat="1" ht="15.5" x14ac:dyDescent="0.25">
      <c r="A26" s="166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71"/>
    </row>
    <row r="27" spans="1:19" s="72" customFormat="1" ht="15.5" x14ac:dyDescent="0.25">
      <c r="A27" s="164" t="s">
        <v>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71"/>
    </row>
    <row r="28" spans="1:19" s="72" customFormat="1" ht="15.5" x14ac:dyDescent="0.25">
      <c r="A28" s="168" t="s">
        <v>60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76"/>
      <c r="Q28" s="76"/>
      <c r="R28" s="71"/>
    </row>
    <row r="29" spans="1:19" s="72" customFormat="1" ht="15.5" x14ac:dyDescent="0.25">
      <c r="A29" s="69"/>
      <c r="B29" s="69"/>
      <c r="C29" s="69"/>
      <c r="D29" s="69"/>
      <c r="E29" s="69"/>
      <c r="F29" s="69"/>
      <c r="G29" s="124"/>
      <c r="H29" s="77"/>
      <c r="I29" s="69"/>
      <c r="J29" s="69"/>
      <c r="K29" s="69"/>
      <c r="L29" s="69"/>
      <c r="M29" s="69"/>
      <c r="N29" s="69"/>
      <c r="O29" s="69"/>
      <c r="P29" s="76"/>
      <c r="Q29" s="76"/>
      <c r="R29" s="71"/>
    </row>
    <row r="30" spans="1:19" s="4" customFormat="1" ht="15" customHeight="1" x14ac:dyDescent="0.25">
      <c r="B30" s="43" t="s">
        <v>73</v>
      </c>
      <c r="C30" s="44"/>
      <c r="D30" s="70"/>
      <c r="E30" s="70"/>
      <c r="F30" s="70"/>
      <c r="G30" s="125"/>
      <c r="H30" s="70"/>
      <c r="I30" s="70"/>
      <c r="J30" s="68"/>
      <c r="K30" s="167" t="s">
        <v>115</v>
      </c>
      <c r="L30" s="167"/>
      <c r="M30" s="167"/>
      <c r="N30" s="167"/>
      <c r="O30" s="167"/>
      <c r="P30" s="167"/>
      <c r="Q30" s="42"/>
      <c r="R30" s="42"/>
      <c r="S30" s="42"/>
    </row>
    <row r="31" spans="1:19" s="4" customFormat="1" ht="7.5" customHeight="1" x14ac:dyDescent="0.25">
      <c r="B31" s="41"/>
      <c r="C31" s="41"/>
      <c r="D31" s="41"/>
      <c r="E31" s="41"/>
      <c r="F31" s="41"/>
      <c r="G31" s="46"/>
      <c r="H31" s="41"/>
      <c r="I31" s="41"/>
      <c r="J31" s="45"/>
      <c r="K31" s="45"/>
      <c r="L31" s="45"/>
      <c r="M31" s="45"/>
      <c r="N31" s="46"/>
      <c r="O31" s="41"/>
      <c r="Q31" s="41"/>
      <c r="R31" s="41"/>
      <c r="S31" s="41"/>
    </row>
    <row r="32" spans="1:19" s="4" customFormat="1" ht="15.5" x14ac:dyDescent="0.25">
      <c r="B32" s="43" t="s">
        <v>6</v>
      </c>
      <c r="C32" s="41"/>
      <c r="D32" s="41"/>
      <c r="E32" s="41"/>
      <c r="F32" s="41"/>
      <c r="G32" s="46"/>
      <c r="H32" s="41"/>
      <c r="I32" s="41"/>
      <c r="J32" s="47"/>
      <c r="K32" s="47" t="s">
        <v>6</v>
      </c>
      <c r="L32" s="47"/>
      <c r="M32" s="45"/>
      <c r="N32" s="46"/>
      <c r="O32" s="41"/>
      <c r="Q32" s="41"/>
      <c r="R32" s="41"/>
      <c r="S32" s="41"/>
    </row>
    <row r="33" spans="2:19" s="3" customFormat="1" ht="7.5" customHeight="1" thickBot="1" x14ac:dyDescent="0.3">
      <c r="B33" s="48"/>
      <c r="C33" s="49"/>
      <c r="D33" s="49"/>
      <c r="E33" s="49"/>
      <c r="F33" s="50"/>
      <c r="G33" s="126"/>
      <c r="H33" s="51"/>
      <c r="I33" s="51"/>
      <c r="J33" s="52"/>
      <c r="K33" s="52"/>
      <c r="L33" s="54"/>
      <c r="M33" s="53"/>
      <c r="N33" s="54"/>
      <c r="Q33" s="51"/>
      <c r="R33" s="51"/>
      <c r="S33" s="51"/>
    </row>
    <row r="34" spans="2:19" s="4" customFormat="1" ht="15.5" x14ac:dyDescent="0.25">
      <c r="B34" s="43" t="s">
        <v>7</v>
      </c>
      <c r="C34" s="41"/>
      <c r="D34" s="41"/>
      <c r="E34" s="41"/>
      <c r="F34" s="41"/>
      <c r="G34" s="46"/>
      <c r="H34" s="41"/>
      <c r="I34" s="41"/>
      <c r="J34" s="47"/>
      <c r="K34" s="47" t="s">
        <v>7</v>
      </c>
      <c r="L34" s="46"/>
      <c r="M34" s="45"/>
      <c r="N34" s="46"/>
      <c r="Q34" s="41"/>
      <c r="R34" s="41"/>
      <c r="S34" s="41"/>
    </row>
    <row r="35" spans="2:19" s="4" customFormat="1" ht="6.75" customHeight="1" thickBot="1" x14ac:dyDescent="0.3">
      <c r="B35" s="48"/>
      <c r="C35" s="49"/>
      <c r="D35" s="49"/>
      <c r="E35" s="49"/>
      <c r="F35" s="41"/>
      <c r="G35" s="46"/>
      <c r="H35" s="41"/>
      <c r="I35" s="41"/>
      <c r="J35" s="55"/>
      <c r="K35" s="55"/>
      <c r="L35" s="54"/>
      <c r="M35" s="53"/>
      <c r="N35" s="54"/>
      <c r="Q35" s="41"/>
      <c r="R35" s="41"/>
      <c r="S35" s="41"/>
    </row>
    <row r="36" spans="2:19" s="4" customFormat="1" ht="15.5" x14ac:dyDescent="0.25">
      <c r="G36" s="21"/>
      <c r="L36" s="18"/>
      <c r="M36" s="18"/>
      <c r="N36" s="18"/>
      <c r="O36" s="21"/>
    </row>
  </sheetData>
  <autoFilter ref="A6:S28" xr:uid="{00000000-0009-0000-0000-000001000000}"/>
  <mergeCells count="39">
    <mergeCell ref="A22:Q22"/>
    <mergeCell ref="A23:Q23"/>
    <mergeCell ref="A11:Q11"/>
    <mergeCell ref="A12:Q12"/>
    <mergeCell ref="A13:Q13"/>
    <mergeCell ref="A14:Q14"/>
    <mergeCell ref="A15:Q15"/>
    <mergeCell ref="A16:Q16"/>
    <mergeCell ref="A17:Q17"/>
    <mergeCell ref="A19:Q19"/>
    <mergeCell ref="A20:Q20"/>
    <mergeCell ref="A21:Q21"/>
    <mergeCell ref="A18:Q18"/>
    <mergeCell ref="A3:B3"/>
    <mergeCell ref="C3:J3"/>
    <mergeCell ref="K3:L3"/>
    <mergeCell ref="M3:Q3"/>
    <mergeCell ref="A1:Q1"/>
    <mergeCell ref="A2:Q2"/>
    <mergeCell ref="A4:A6"/>
    <mergeCell ref="B4:B6"/>
    <mergeCell ref="C4:C6"/>
    <mergeCell ref="D4:D6"/>
    <mergeCell ref="E4:E6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24:Q24"/>
    <mergeCell ref="A25:Q25"/>
    <mergeCell ref="A26:Q26"/>
    <mergeCell ref="A27:Q27"/>
    <mergeCell ref="K30:P30"/>
    <mergeCell ref="A28:O28"/>
  </mergeCells>
  <phoneticPr fontId="18" type="noConversion"/>
  <pageMargins left="0.15748031496062992" right="0.15748031496062992" top="0.19685039370078741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showGridLines="0" view="pageBreakPreview" zoomScale="85" zoomScaleNormal="100" zoomScaleSheetLayoutView="85" workbookViewId="0">
      <selection activeCell="A11" sqref="A11:Q11"/>
    </sheetView>
  </sheetViews>
  <sheetFormatPr defaultColWidth="9" defaultRowHeight="15.5" x14ac:dyDescent="0.25"/>
  <cols>
    <col min="1" max="1" width="5" style="79" bestFit="1" customWidth="1"/>
    <col min="2" max="2" width="13.5" style="79" customWidth="1"/>
    <col min="3" max="3" width="17.83203125" style="79" customWidth="1"/>
    <col min="4" max="4" width="8.25" style="79" bestFit="1" customWidth="1"/>
    <col min="5" max="5" width="5" style="79" bestFit="1" customWidth="1"/>
    <col min="6" max="6" width="8.25" style="79" bestFit="1" customWidth="1"/>
    <col min="7" max="8" width="12.58203125" style="79" customWidth="1"/>
    <col min="9" max="9" width="13.5" style="79" bestFit="1" customWidth="1"/>
    <col min="10" max="10" width="13.5" style="110" bestFit="1" customWidth="1"/>
    <col min="11" max="11" width="14.33203125" style="110" customWidth="1"/>
    <col min="12" max="12" width="12.58203125" style="110" customWidth="1"/>
    <col min="13" max="13" width="12.58203125" style="111" customWidth="1"/>
    <col min="14" max="14" width="14.83203125" style="79" customWidth="1"/>
    <col min="15" max="15" width="12.58203125" style="79" customWidth="1"/>
    <col min="16" max="16384" width="9" style="79"/>
  </cols>
  <sheetData>
    <row r="1" spans="1:17" ht="29.25" customHeight="1" x14ac:dyDescent="0.25">
      <c r="A1" s="208" t="s">
        <v>78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3" spans="1:17" ht="24.75" customHeight="1" x14ac:dyDescent="0.25">
      <c r="A3" s="209" t="s">
        <v>79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34.5" customHeight="1" thickBot="1" x14ac:dyDescent="0.3">
      <c r="A4" s="210" t="s">
        <v>80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17" s="80" customFormat="1" ht="27.75" customHeight="1" x14ac:dyDescent="0.25">
      <c r="A5" s="211" t="s">
        <v>81</v>
      </c>
      <c r="B5" s="212"/>
      <c r="C5" s="213"/>
      <c r="D5" s="214"/>
      <c r="E5" s="214"/>
      <c r="F5" s="214"/>
      <c r="G5" s="214"/>
      <c r="H5" s="214"/>
      <c r="I5" s="215"/>
      <c r="J5" s="216" t="s">
        <v>82</v>
      </c>
      <c r="K5" s="217"/>
      <c r="L5" s="218"/>
      <c r="M5" s="218"/>
      <c r="N5" s="218"/>
      <c r="O5" s="218"/>
      <c r="P5" s="218"/>
      <c r="Q5" s="219"/>
    </row>
    <row r="6" spans="1:17" s="81" customFormat="1" ht="20.25" customHeight="1" x14ac:dyDescent="0.25">
      <c r="A6" s="220" t="s">
        <v>83</v>
      </c>
      <c r="B6" s="223" t="s">
        <v>84</v>
      </c>
      <c r="C6" s="226" t="s">
        <v>85</v>
      </c>
      <c r="D6" s="223" t="s">
        <v>86</v>
      </c>
      <c r="E6" s="223" t="s">
        <v>61</v>
      </c>
      <c r="F6" s="205" t="s">
        <v>87</v>
      </c>
      <c r="G6" s="229" t="s">
        <v>68</v>
      </c>
      <c r="H6" s="229"/>
      <c r="I6" s="229"/>
      <c r="J6" s="229"/>
      <c r="K6" s="229"/>
      <c r="L6" s="229"/>
      <c r="M6" s="229"/>
      <c r="N6" s="229"/>
      <c r="O6" s="230" t="s">
        <v>67</v>
      </c>
      <c r="P6" s="205" t="s">
        <v>88</v>
      </c>
      <c r="Q6" s="233" t="s">
        <v>40</v>
      </c>
    </row>
    <row r="7" spans="1:17" s="81" customFormat="1" ht="20.149999999999999" customHeight="1" x14ac:dyDescent="0.25">
      <c r="A7" s="221"/>
      <c r="B7" s="224"/>
      <c r="C7" s="227"/>
      <c r="D7" s="224"/>
      <c r="E7" s="224"/>
      <c r="F7" s="206"/>
      <c r="G7" s="229" t="s">
        <v>89</v>
      </c>
      <c r="H7" s="236" t="s">
        <v>75</v>
      </c>
      <c r="I7" s="229" t="s">
        <v>59</v>
      </c>
      <c r="J7" s="229"/>
      <c r="K7" s="229"/>
      <c r="L7" s="229" t="s">
        <v>90</v>
      </c>
      <c r="M7" s="229"/>
      <c r="N7" s="229"/>
      <c r="O7" s="231"/>
      <c r="P7" s="206"/>
      <c r="Q7" s="234"/>
    </row>
    <row r="8" spans="1:17" s="81" customFormat="1" ht="20.149999999999999" customHeight="1" x14ac:dyDescent="0.25">
      <c r="A8" s="222"/>
      <c r="B8" s="225"/>
      <c r="C8" s="228"/>
      <c r="D8" s="225"/>
      <c r="E8" s="225"/>
      <c r="F8" s="207"/>
      <c r="G8" s="229"/>
      <c r="H8" s="237"/>
      <c r="I8" s="82" t="s">
        <v>76</v>
      </c>
      <c r="J8" s="82" t="s">
        <v>91</v>
      </c>
      <c r="K8" s="82" t="s">
        <v>92</v>
      </c>
      <c r="L8" s="82" t="s">
        <v>64</v>
      </c>
      <c r="M8" s="82" t="s">
        <v>65</v>
      </c>
      <c r="N8" s="82" t="s">
        <v>70</v>
      </c>
      <c r="O8" s="232"/>
      <c r="P8" s="207"/>
      <c r="Q8" s="235"/>
    </row>
    <row r="9" spans="1:17" s="81" customFormat="1" ht="20.149999999999999" customHeight="1" x14ac:dyDescent="0.25">
      <c r="A9" s="83"/>
      <c r="B9" s="84"/>
      <c r="C9" s="85"/>
      <c r="D9" s="84"/>
      <c r="E9" s="84"/>
      <c r="F9" s="86"/>
      <c r="G9" s="87">
        <v>0</v>
      </c>
      <c r="H9" s="88"/>
      <c r="I9" s="88">
        <v>0</v>
      </c>
      <c r="J9" s="89">
        <v>0</v>
      </c>
      <c r="K9" s="89" t="e">
        <f>I9/J9</f>
        <v>#DIV/0!</v>
      </c>
      <c r="L9" s="89">
        <v>0</v>
      </c>
      <c r="M9" s="89">
        <v>0</v>
      </c>
      <c r="N9" s="89">
        <v>0</v>
      </c>
      <c r="O9" s="89">
        <f>G9+J9+L9+M9+N9</f>
        <v>0</v>
      </c>
      <c r="P9" s="86"/>
      <c r="Q9" s="90"/>
    </row>
    <row r="10" spans="1:17" s="81" customFormat="1" ht="20.149999999999999" customHeight="1" x14ac:dyDescent="0.25">
      <c r="A10" s="91"/>
      <c r="B10" s="92"/>
      <c r="C10" s="92"/>
      <c r="D10" s="93"/>
      <c r="E10" s="93"/>
      <c r="F10" s="37"/>
      <c r="G10" s="87">
        <v>0</v>
      </c>
      <c r="H10" s="88"/>
      <c r="I10" s="88">
        <v>0</v>
      </c>
      <c r="J10" s="89">
        <v>0</v>
      </c>
      <c r="K10" s="89" t="e">
        <f>I10/J10</f>
        <v>#DIV/0!</v>
      </c>
      <c r="L10" s="89">
        <v>0</v>
      </c>
      <c r="M10" s="89">
        <v>0</v>
      </c>
      <c r="N10" s="89">
        <v>0</v>
      </c>
      <c r="O10" s="89">
        <f>G10+J10+L10+M10+N10</f>
        <v>0</v>
      </c>
      <c r="P10" s="37"/>
      <c r="Q10" s="94"/>
    </row>
    <row r="11" spans="1:17" ht="30" customHeight="1" thickBot="1" x14ac:dyDescent="0.3">
      <c r="A11" s="238" t="s">
        <v>93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</row>
    <row r="12" spans="1:17" s="81" customFormat="1" ht="22.5" customHeight="1" x14ac:dyDescent="0.25">
      <c r="A12" s="211" t="s">
        <v>81</v>
      </c>
      <c r="B12" s="212"/>
      <c r="C12" s="213"/>
      <c r="D12" s="214"/>
      <c r="E12" s="214"/>
      <c r="F12" s="214"/>
      <c r="G12" s="214"/>
      <c r="H12" s="214"/>
      <c r="I12" s="215"/>
      <c r="J12" s="216" t="s">
        <v>82</v>
      </c>
      <c r="K12" s="217"/>
      <c r="L12" s="218"/>
      <c r="M12" s="218"/>
      <c r="N12" s="218"/>
      <c r="O12" s="218"/>
      <c r="P12" s="218"/>
      <c r="Q12" s="219"/>
    </row>
    <row r="13" spans="1:17" s="81" customFormat="1" ht="20.149999999999999" customHeight="1" x14ac:dyDescent="0.25">
      <c r="A13" s="220" t="s">
        <v>83</v>
      </c>
      <c r="B13" s="223" t="s">
        <v>84</v>
      </c>
      <c r="C13" s="226" t="s">
        <v>85</v>
      </c>
      <c r="D13" s="223" t="s">
        <v>86</v>
      </c>
      <c r="E13" s="223" t="s">
        <v>61</v>
      </c>
      <c r="F13" s="205" t="s">
        <v>87</v>
      </c>
      <c r="G13" s="229" t="s">
        <v>68</v>
      </c>
      <c r="H13" s="229"/>
      <c r="I13" s="229"/>
      <c r="J13" s="229"/>
      <c r="K13" s="229"/>
      <c r="L13" s="229"/>
      <c r="M13" s="229"/>
      <c r="N13" s="229"/>
      <c r="O13" s="230" t="s">
        <v>67</v>
      </c>
      <c r="P13" s="205" t="s">
        <v>88</v>
      </c>
      <c r="Q13" s="233" t="s">
        <v>40</v>
      </c>
    </row>
    <row r="14" spans="1:17" s="81" customFormat="1" ht="20.149999999999999" customHeight="1" x14ac:dyDescent="0.25">
      <c r="A14" s="221"/>
      <c r="B14" s="224"/>
      <c r="C14" s="227"/>
      <c r="D14" s="224"/>
      <c r="E14" s="224"/>
      <c r="F14" s="206"/>
      <c r="G14" s="229" t="s">
        <v>89</v>
      </c>
      <c r="H14" s="236" t="s">
        <v>75</v>
      </c>
      <c r="I14" s="229" t="s">
        <v>59</v>
      </c>
      <c r="J14" s="229"/>
      <c r="K14" s="229"/>
      <c r="L14" s="229" t="s">
        <v>90</v>
      </c>
      <c r="M14" s="229"/>
      <c r="N14" s="229"/>
      <c r="O14" s="231"/>
      <c r="P14" s="206"/>
      <c r="Q14" s="234"/>
    </row>
    <row r="15" spans="1:17" s="81" customFormat="1" ht="20.149999999999999" customHeight="1" x14ac:dyDescent="0.25">
      <c r="A15" s="222"/>
      <c r="B15" s="225"/>
      <c r="C15" s="228"/>
      <c r="D15" s="225"/>
      <c r="E15" s="225"/>
      <c r="F15" s="207"/>
      <c r="G15" s="229"/>
      <c r="H15" s="237"/>
      <c r="I15" s="82" t="s">
        <v>76</v>
      </c>
      <c r="J15" s="82" t="s">
        <v>91</v>
      </c>
      <c r="K15" s="82" t="s">
        <v>92</v>
      </c>
      <c r="L15" s="82" t="s">
        <v>64</v>
      </c>
      <c r="M15" s="82" t="s">
        <v>65</v>
      </c>
      <c r="N15" s="82" t="s">
        <v>70</v>
      </c>
      <c r="O15" s="232"/>
      <c r="P15" s="207"/>
      <c r="Q15" s="235"/>
    </row>
    <row r="16" spans="1:17" s="81" customFormat="1" ht="20.149999999999999" customHeight="1" x14ac:dyDescent="0.25">
      <c r="A16" s="83"/>
      <c r="B16" s="84"/>
      <c r="C16" s="85"/>
      <c r="D16" s="84"/>
      <c r="E16" s="84"/>
      <c r="F16" s="86"/>
      <c r="G16" s="87">
        <v>0</v>
      </c>
      <c r="H16" s="88"/>
      <c r="I16" s="88">
        <v>0</v>
      </c>
      <c r="J16" s="89">
        <v>0</v>
      </c>
      <c r="K16" s="89" t="e">
        <f>I16/J16</f>
        <v>#DIV/0!</v>
      </c>
      <c r="L16" s="89">
        <v>0</v>
      </c>
      <c r="M16" s="89">
        <v>0</v>
      </c>
      <c r="N16" s="89">
        <v>0</v>
      </c>
      <c r="O16" s="89">
        <f>G16+J16+L16+M16+N16</f>
        <v>0</v>
      </c>
      <c r="P16" s="86"/>
      <c r="Q16" s="90"/>
    </row>
    <row r="17" spans="1:20" s="81" customFormat="1" ht="20.149999999999999" customHeight="1" x14ac:dyDescent="0.25">
      <c r="A17" s="91"/>
      <c r="B17" s="92"/>
      <c r="C17" s="92"/>
      <c r="D17" s="93"/>
      <c r="E17" s="93"/>
      <c r="F17" s="37"/>
      <c r="G17" s="87">
        <v>0</v>
      </c>
      <c r="H17" s="88"/>
      <c r="I17" s="88">
        <v>0</v>
      </c>
      <c r="J17" s="89">
        <v>0</v>
      </c>
      <c r="K17" s="89" t="e">
        <f>I17/J17</f>
        <v>#DIV/0!</v>
      </c>
      <c r="L17" s="89">
        <v>0</v>
      </c>
      <c r="M17" s="89">
        <v>0</v>
      </c>
      <c r="N17" s="89">
        <v>0</v>
      </c>
      <c r="O17" s="89">
        <f>G17+J17+L17+M17+N17</f>
        <v>0</v>
      </c>
      <c r="P17" s="37"/>
      <c r="Q17" s="94"/>
    </row>
    <row r="18" spans="1:20" s="95" customFormat="1" ht="16.5" customHeight="1" x14ac:dyDescent="0.25">
      <c r="B18" s="96" t="s">
        <v>94</v>
      </c>
      <c r="C18" s="96"/>
      <c r="D18" s="96"/>
      <c r="E18" s="96"/>
      <c r="F18" s="96"/>
      <c r="G18" s="96"/>
      <c r="H18" s="97"/>
      <c r="I18" s="98"/>
      <c r="J18" s="98"/>
      <c r="K18" s="96"/>
      <c r="L18" s="96"/>
      <c r="M18" s="96"/>
      <c r="T18" s="99"/>
    </row>
    <row r="19" spans="1:20" s="95" customFormat="1" ht="16.5" customHeight="1" x14ac:dyDescent="0.25">
      <c r="B19" s="96" t="s">
        <v>95</v>
      </c>
      <c r="C19" s="96"/>
      <c r="D19" s="96"/>
      <c r="E19" s="96"/>
      <c r="F19" s="96"/>
      <c r="G19" s="96"/>
      <c r="H19" s="97"/>
      <c r="I19" s="98"/>
      <c r="J19" s="98"/>
      <c r="K19" s="96"/>
      <c r="L19" s="96"/>
      <c r="M19" s="96"/>
      <c r="T19" s="99"/>
    </row>
    <row r="20" spans="1:20" s="95" customFormat="1" ht="16.5" customHeight="1" x14ac:dyDescent="0.25">
      <c r="B20" s="96" t="s">
        <v>96</v>
      </c>
      <c r="C20" s="96"/>
      <c r="D20" s="96"/>
      <c r="E20" s="96"/>
      <c r="F20" s="96"/>
      <c r="G20" s="96"/>
      <c r="H20" s="97"/>
      <c r="I20" s="98"/>
      <c r="J20" s="98"/>
      <c r="K20" s="96"/>
      <c r="L20" s="96"/>
      <c r="M20" s="96"/>
      <c r="T20" s="99"/>
    </row>
    <row r="21" spans="1:20" s="95" customFormat="1" ht="16.5" customHeight="1" x14ac:dyDescent="0.25">
      <c r="B21" s="239" t="s">
        <v>97</v>
      </c>
      <c r="C21" s="239"/>
      <c r="D21" s="239"/>
      <c r="E21" s="239"/>
      <c r="F21" s="239"/>
      <c r="G21" s="239"/>
      <c r="H21" s="239"/>
      <c r="I21" s="239"/>
      <c r="J21" s="98"/>
      <c r="K21" s="96"/>
      <c r="L21" s="96"/>
      <c r="M21" s="96"/>
      <c r="T21" s="99"/>
    </row>
    <row r="22" spans="1:20" s="95" customFormat="1" ht="16.5" customHeight="1" x14ac:dyDescent="0.25">
      <c r="B22" s="100" t="s">
        <v>98</v>
      </c>
      <c r="C22" s="101"/>
      <c r="D22" s="101"/>
      <c r="E22" s="101"/>
      <c r="F22" s="101"/>
      <c r="G22" s="101"/>
      <c r="H22" s="102"/>
      <c r="I22" s="98"/>
      <c r="J22" s="98"/>
      <c r="K22" s="96"/>
      <c r="L22" s="96"/>
      <c r="M22" s="96"/>
      <c r="T22" s="99"/>
    </row>
    <row r="23" spans="1:20" s="95" customFormat="1" ht="16.5" customHeight="1" x14ac:dyDescent="0.25">
      <c r="B23" s="100" t="s">
        <v>99</v>
      </c>
      <c r="C23" s="101"/>
      <c r="D23" s="101"/>
      <c r="E23" s="101"/>
      <c r="F23" s="101"/>
      <c r="G23" s="101"/>
      <c r="H23" s="102"/>
      <c r="I23" s="98"/>
      <c r="J23" s="98"/>
      <c r="K23" s="96"/>
      <c r="L23" s="96"/>
      <c r="M23" s="96"/>
      <c r="T23" s="99"/>
    </row>
    <row r="24" spans="1:20" s="95" customFormat="1" ht="16.5" customHeight="1" x14ac:dyDescent="0.25">
      <c r="B24" s="100" t="s">
        <v>100</v>
      </c>
      <c r="C24" s="101"/>
      <c r="D24" s="101"/>
      <c r="E24" s="101"/>
      <c r="F24" s="101"/>
      <c r="G24" s="101"/>
      <c r="H24" s="102"/>
      <c r="I24" s="98"/>
      <c r="J24" s="98"/>
      <c r="K24" s="96"/>
      <c r="L24" s="96"/>
      <c r="M24" s="96"/>
      <c r="T24" s="99"/>
    </row>
    <row r="25" spans="1:20" s="95" customFormat="1" ht="16.5" customHeight="1" x14ac:dyDescent="0.25">
      <c r="B25" s="100" t="s">
        <v>101</v>
      </c>
      <c r="C25" s="101"/>
      <c r="D25" s="101"/>
      <c r="E25" s="101"/>
      <c r="F25" s="101"/>
      <c r="G25" s="101"/>
      <c r="H25" s="102"/>
      <c r="I25" s="98"/>
      <c r="J25" s="98"/>
      <c r="K25" s="96"/>
      <c r="L25" s="96"/>
      <c r="M25" s="96"/>
      <c r="T25" s="99"/>
    </row>
    <row r="26" spans="1:20" s="95" customFormat="1" ht="16.5" customHeight="1" x14ac:dyDescent="0.25">
      <c r="B26" s="96" t="s">
        <v>102</v>
      </c>
      <c r="C26" s="96"/>
      <c r="D26" s="96"/>
      <c r="E26" s="96"/>
      <c r="F26" s="96"/>
      <c r="G26" s="96"/>
      <c r="H26" s="97"/>
      <c r="I26" s="98"/>
      <c r="J26" s="98"/>
      <c r="K26" s="96"/>
      <c r="L26" s="96"/>
      <c r="M26" s="96"/>
      <c r="T26" s="99"/>
    </row>
    <row r="27" spans="1:20" s="95" customFormat="1" ht="16.5" customHeight="1" x14ac:dyDescent="0.25">
      <c r="B27" s="239" t="s">
        <v>103</v>
      </c>
      <c r="C27" s="239"/>
      <c r="D27" s="239"/>
      <c r="E27" s="239"/>
      <c r="F27" s="239"/>
      <c r="G27" s="239"/>
      <c r="H27" s="239"/>
      <c r="I27" s="239"/>
      <c r="J27" s="103"/>
      <c r="K27" s="96"/>
      <c r="L27" s="96"/>
      <c r="M27" s="96"/>
      <c r="T27" s="99"/>
    </row>
    <row r="28" spans="1:20" s="95" customFormat="1" ht="16.5" customHeight="1" x14ac:dyDescent="0.25">
      <c r="B28" s="100" t="s">
        <v>104</v>
      </c>
      <c r="C28" s="101"/>
      <c r="D28" s="101"/>
      <c r="E28" s="101"/>
      <c r="F28" s="101"/>
      <c r="G28" s="101"/>
      <c r="H28" s="102"/>
      <c r="I28" s="98"/>
      <c r="J28" s="98"/>
      <c r="K28" s="104"/>
      <c r="L28" s="96"/>
      <c r="M28" s="96"/>
      <c r="T28" s="99"/>
    </row>
    <row r="29" spans="1:20" s="95" customFormat="1" ht="16.5" customHeight="1" x14ac:dyDescent="0.25">
      <c r="B29" s="100" t="s">
        <v>105</v>
      </c>
      <c r="C29" s="101"/>
      <c r="D29" s="101"/>
      <c r="E29" s="101"/>
      <c r="F29" s="101"/>
      <c r="G29" s="101"/>
      <c r="H29" s="102"/>
      <c r="I29" s="98"/>
      <c r="J29" s="98"/>
      <c r="K29" s="104"/>
      <c r="L29" s="96"/>
      <c r="M29" s="96"/>
      <c r="T29" s="99"/>
    </row>
    <row r="30" spans="1:20" s="95" customFormat="1" ht="16.5" customHeight="1" x14ac:dyDescent="0.25">
      <c r="B30" s="100" t="s">
        <v>106</v>
      </c>
      <c r="C30" s="101"/>
      <c r="D30" s="101"/>
      <c r="E30" s="101"/>
      <c r="F30" s="101"/>
      <c r="G30" s="101"/>
      <c r="H30" s="102"/>
      <c r="I30" s="98"/>
      <c r="J30" s="98"/>
      <c r="K30" s="104"/>
      <c r="L30" s="96"/>
      <c r="M30" s="96"/>
      <c r="T30" s="99"/>
    </row>
    <row r="31" spans="1:20" ht="22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0" ht="17.5" x14ac:dyDescent="0.25">
      <c r="B32" s="106" t="s">
        <v>110</v>
      </c>
      <c r="C32" s="107"/>
      <c r="D32" s="107"/>
      <c r="E32" s="107"/>
      <c r="F32" s="107"/>
      <c r="G32" s="107"/>
      <c r="H32" s="107"/>
      <c r="I32" s="108"/>
      <c r="J32" s="240" t="s">
        <v>107</v>
      </c>
      <c r="K32" s="240"/>
      <c r="L32" s="240"/>
      <c r="M32" s="240"/>
      <c r="N32" s="240"/>
      <c r="O32" s="109"/>
    </row>
    <row r="33" spans="2:15" ht="8.25" customHeight="1" x14ac:dyDescent="0.25">
      <c r="I33" s="110"/>
      <c r="N33" s="111"/>
      <c r="O33" s="111"/>
    </row>
    <row r="34" spans="2:15" ht="17.5" x14ac:dyDescent="0.25">
      <c r="B34" s="106" t="s">
        <v>6</v>
      </c>
      <c r="C34" s="112"/>
      <c r="D34" s="112" t="s">
        <v>108</v>
      </c>
      <c r="E34" s="112"/>
      <c r="F34" s="112"/>
      <c r="I34" s="113"/>
      <c r="J34" s="113" t="s">
        <v>6</v>
      </c>
      <c r="K34" s="113"/>
      <c r="M34" s="114"/>
      <c r="N34" s="111"/>
      <c r="O34" s="111"/>
    </row>
    <row r="35" spans="2:15" s="116" customFormat="1" ht="8.25" customHeight="1" thickBot="1" x14ac:dyDescent="0.3">
      <c r="B35" s="115" t="s">
        <v>109</v>
      </c>
      <c r="C35" s="117"/>
      <c r="D35" s="117"/>
      <c r="E35" s="117"/>
      <c r="I35" s="118"/>
      <c r="J35" s="118"/>
      <c r="K35" s="119"/>
      <c r="L35" s="119"/>
      <c r="M35" s="122"/>
    </row>
    <row r="36" spans="2:15" ht="17.5" x14ac:dyDescent="0.25">
      <c r="B36" s="106" t="s">
        <v>7</v>
      </c>
      <c r="C36" s="112"/>
      <c r="D36" s="112"/>
      <c r="E36" s="112"/>
      <c r="I36" s="113"/>
      <c r="J36" s="113" t="s">
        <v>7</v>
      </c>
      <c r="K36" s="113"/>
      <c r="L36" s="120"/>
      <c r="M36" s="114"/>
      <c r="N36" s="111"/>
      <c r="O36" s="111"/>
    </row>
    <row r="37" spans="2:15" ht="8.25" customHeight="1" thickBot="1" x14ac:dyDescent="0.3">
      <c r="B37" s="115"/>
      <c r="C37" s="117"/>
      <c r="D37" s="117"/>
      <c r="E37" s="117"/>
      <c r="I37" s="121"/>
      <c r="J37" s="121"/>
      <c r="K37" s="119"/>
      <c r="L37" s="119"/>
      <c r="M37" s="122"/>
    </row>
  </sheetData>
  <mergeCells count="43">
    <mergeCell ref="B21:I21"/>
    <mergeCell ref="B27:I27"/>
    <mergeCell ref="J32:N32"/>
    <mergeCell ref="F13:F15"/>
    <mergeCell ref="G13:N13"/>
    <mergeCell ref="O13:O15"/>
    <mergeCell ref="P13:P15"/>
    <mergeCell ref="Q13:Q15"/>
    <mergeCell ref="G14:G15"/>
    <mergeCell ref="H14:H15"/>
    <mergeCell ref="I14:K14"/>
    <mergeCell ref="L14:N14"/>
    <mergeCell ref="A11:Q11"/>
    <mergeCell ref="A12:B12"/>
    <mergeCell ref="C12:I12"/>
    <mergeCell ref="J12:K12"/>
    <mergeCell ref="L12:Q12"/>
    <mergeCell ref="A13:A15"/>
    <mergeCell ref="B13:B15"/>
    <mergeCell ref="C13:C15"/>
    <mergeCell ref="D13:D15"/>
    <mergeCell ref="E13:E15"/>
    <mergeCell ref="Q6:Q8"/>
    <mergeCell ref="G7:G8"/>
    <mergeCell ref="H7:H8"/>
    <mergeCell ref="I7:K7"/>
    <mergeCell ref="L7:N7"/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</mergeCells>
  <phoneticPr fontId="15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8"/>
  <sheetViews>
    <sheetView workbookViewId="0">
      <selection activeCell="B2" sqref="B2:Q8"/>
    </sheetView>
  </sheetViews>
  <sheetFormatPr defaultColWidth="9" defaultRowHeight="15" x14ac:dyDescent="0.25"/>
  <cols>
    <col min="1" max="1" width="0.58203125" customWidth="1"/>
    <col min="2" max="2" width="4.75" bestFit="1" customWidth="1"/>
    <col min="3" max="4" width="17.58203125" customWidth="1"/>
    <col min="6" max="6" width="4.75" bestFit="1" customWidth="1"/>
    <col min="8" max="15" width="9" style="64"/>
  </cols>
  <sheetData>
    <row r="1" spans="2:17" ht="2.25" customHeight="1" thickBot="1" x14ac:dyDescent="0.3"/>
    <row r="2" spans="2:17" x14ac:dyDescent="0.25">
      <c r="B2" s="191" t="s">
        <v>44</v>
      </c>
      <c r="C2" s="192"/>
      <c r="D2" s="193"/>
      <c r="E2" s="194"/>
      <c r="F2" s="194"/>
      <c r="G2" s="194"/>
      <c r="H2" s="194"/>
      <c r="I2" s="194"/>
      <c r="J2" s="195"/>
      <c r="K2" s="196" t="s">
        <v>35</v>
      </c>
      <c r="L2" s="197"/>
      <c r="M2" s="241"/>
      <c r="N2" s="241"/>
      <c r="O2" s="241"/>
      <c r="P2" s="241"/>
      <c r="Q2" s="242"/>
    </row>
    <row r="3" spans="2:17" x14ac:dyDescent="0.25">
      <c r="B3" s="182" t="s">
        <v>36</v>
      </c>
      <c r="C3" s="185" t="s">
        <v>37</v>
      </c>
      <c r="D3" s="188" t="s">
        <v>38</v>
      </c>
      <c r="E3" s="185" t="s">
        <v>46</v>
      </c>
      <c r="F3" s="185" t="s">
        <v>61</v>
      </c>
      <c r="G3" s="169" t="s">
        <v>47</v>
      </c>
      <c r="H3" s="172" t="s">
        <v>68</v>
      </c>
      <c r="I3" s="173"/>
      <c r="J3" s="173"/>
      <c r="K3" s="173"/>
      <c r="L3" s="173"/>
      <c r="M3" s="173"/>
      <c r="N3" s="173"/>
      <c r="O3" s="174"/>
      <c r="P3" s="169" t="s">
        <v>50</v>
      </c>
      <c r="Q3" s="175" t="s">
        <v>40</v>
      </c>
    </row>
    <row r="4" spans="2:17" ht="14.25" customHeight="1" x14ac:dyDescent="0.25">
      <c r="B4" s="183"/>
      <c r="C4" s="186"/>
      <c r="D4" s="189"/>
      <c r="E4" s="186"/>
      <c r="F4" s="186"/>
      <c r="G4" s="170"/>
      <c r="H4" s="179" t="s">
        <v>62</v>
      </c>
      <c r="I4" s="179" t="s">
        <v>59</v>
      </c>
      <c r="J4" s="179"/>
      <c r="K4" s="179"/>
      <c r="L4" s="179" t="s">
        <v>63</v>
      </c>
      <c r="M4" s="179"/>
      <c r="N4" s="179"/>
      <c r="O4" s="180" t="s">
        <v>67</v>
      </c>
      <c r="P4" s="170"/>
      <c r="Q4" s="176"/>
    </row>
    <row r="5" spans="2:17" ht="26" x14ac:dyDescent="0.25">
      <c r="B5" s="184"/>
      <c r="C5" s="187"/>
      <c r="D5" s="190"/>
      <c r="E5" s="187"/>
      <c r="F5" s="187"/>
      <c r="G5" s="171"/>
      <c r="H5" s="179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181"/>
      <c r="P5" s="171"/>
      <c r="Q5" s="177"/>
    </row>
    <row r="6" spans="2:17" x14ac:dyDescent="0.25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25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.5" thickBot="1" x14ac:dyDescent="0.3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  <mergeCell ref="B2:C2"/>
    <mergeCell ref="B3:B5"/>
    <mergeCell ref="C3:C5"/>
    <mergeCell ref="D3:D5"/>
    <mergeCell ref="E3:E5"/>
  </mergeCells>
  <phoneticPr fontId="1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2018-04-19T06:36:17Z</cp:lastPrinted>
  <dcterms:created xsi:type="dcterms:W3CDTF">2007-09-13T06:57:00Z</dcterms:created>
  <dcterms:modified xsi:type="dcterms:W3CDTF">2019-04-29T00:48:39Z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