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payment!$A$1:$P$57</definedName>
    <definedName name="_xlnm.Print_Area" localSheetId="0">Secheron!$A$1:$P$57</definedName>
  </definedNames>
  <calcPr calcId="125725"/>
</workbook>
</file>

<file path=xl/calcChain.xml><?xml version="1.0" encoding="utf-8"?>
<calcChain xmlns="http://schemas.openxmlformats.org/spreadsheetml/2006/main">
  <c r="M36" i="46"/>
  <c r="Y15"/>
  <c r="M28" i="37" l="1"/>
  <c r="M39"/>
  <c r="M39" i="41"/>
  <c r="M28" i="36"/>
  <c r="M39" i="29"/>
  <c r="M39" i="1"/>
  <c r="M39" i="15"/>
  <c r="M39" i="38"/>
  <c r="M39" i="36"/>
  <c r="D40" i="38"/>
  <c r="D40" i="36"/>
  <c r="D40" i="37"/>
  <c r="D40" i="1"/>
  <c r="D40" i="41"/>
  <c r="D40" i="29"/>
  <c r="D40" i="15"/>
</calcChain>
</file>

<file path=xl/sharedStrings.xml><?xml version="1.0" encoding="utf-8"?>
<sst xmlns="http://schemas.openxmlformats.org/spreadsheetml/2006/main" count="561" uniqueCount="170">
  <si>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</si>
  <si>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</si>
  <si>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</si>
  <si>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</si>
  <si>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</si>
  <si>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</si>
  <si>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</si>
  <si>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</si>
  <si>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</si>
  <si>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</si>
  <si>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</si>
  <si>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</si>
  <si>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</si>
  <si>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</si>
  <si>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</si>
  <si>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</si>
  <si>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</si>
  <si>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</si>
  <si>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</si>
  <si>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</si>
  <si>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</si>
  <si>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</si>
  <si>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</si>
  <si>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</si>
  <si>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</si>
  <si>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</si>
  <si>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</si>
  <si>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</si>
  <si>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</si>
  <si>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</si>
  <si>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</si>
  <si>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</si>
  <si>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</si>
  <si>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</si>
  <si>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</si>
  <si>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</si>
  <si>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</si>
  <si>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</si>
  <si>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</si>
  <si>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</si>
  <si>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</si>
  <si>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</si>
  <si>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</si>
  <si>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</si>
  <si>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</si>
  <si>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</si>
  <si>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</si>
  <si>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</si>
  <si>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</si>
  <si>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</si>
  <si>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</si>
  <si>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</si>
  <si>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</si>
  <si>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</si>
  <si>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</si>
  <si>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</si>
  <si>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</si>
  <si>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</si>
  <si>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</si>
  <si>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</si>
  <si>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</si>
  <si>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</si>
  <si>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</si>
  <si>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</si>
  <si>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</si>
  <si>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</si>
  <si>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</si>
  <si>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</si>
  <si>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</si>
  <si>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</si>
  <si>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</si>
  <si>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</si>
  <si>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</si>
  <si>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</si>
  <si>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</si>
  <si>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</si>
  <si>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</si>
  <si>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</si>
  <si>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</si>
  <si>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</si>
  <si>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</si>
  <si>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</si>
  <si>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</si>
  <si>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</si>
  <si>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</si>
  <si>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</si>
  <si>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</si>
  <si>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</si>
  <si>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</si>
  <si>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</si>
  <si>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</si>
  <si>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</si>
  <si>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</si>
  <si>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</si>
  <si>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</si>
  <si>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</si>
  <si>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</si>
  <si>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</si>
  <si>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</si>
  <si>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</si>
  <si>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</si>
  <si>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</si>
  <si>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</si>
  <si>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</si>
  <si>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</si>
  <si>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</si>
  <si>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1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</si>
  <si>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</si>
  <si>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</si>
  <si>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</si>
  <si>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</si>
  <si>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</si>
  <si>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</si>
  <si>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</si>
  <si>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</si>
  <si>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</si>
  <si>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</si>
  <si>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</si>
  <si>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</si>
  <si>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</si>
  <si>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</si>
  <si>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</si>
  <si>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</si>
  <si>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</si>
  <si>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</si>
  <si>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</si>
  <si>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</si>
  <si>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</si>
  <si>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</si>
  <si>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</si>
  <si>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</si>
  <si>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</si>
  <si>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</si>
  <si>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</si>
  <si>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</si>
  <si>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</si>
  <si>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</si>
  <si>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</si>
  <si>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</si>
  <si>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</si>
  <si>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</si>
  <si>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</si>
  <si>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</si>
  <si>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</si>
  <si>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</si>
  <si>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</si>
  <si>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</si>
  <si>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</si>
  <si>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</si>
  <si>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</si>
  <si>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</si>
  <si>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</si>
  <si>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</si>
  <si>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安路普总公司</t>
    <phoneticPr fontId="0" type="noConversion"/>
  </si>
  <si>
    <t>安路普分公司</t>
    <phoneticPr fontId="0" type="noConversion"/>
  </si>
  <si>
    <t>●</t>
  </si>
  <si>
    <t>部门经办人：智新晨</t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</si>
  <si>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</si>
  <si>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>●</t>
    <phoneticPr fontId="0" type="noConversion"/>
  </si>
  <si>
    <t>电信企业专线网</t>
    <phoneticPr fontId="0" type="noConversion"/>
  </si>
  <si>
    <t xml:space="preserve">部门批准人：  王诗昆 </t>
    <phoneticPr fontId="0" type="noConversion"/>
  </si>
  <si>
    <t xml:space="preserve">伍仟陆佰圆整             </t>
    <phoneticPr fontId="0" type="noConversion"/>
  </si>
  <si>
    <t>中国电信股份有限公司北京分公司</t>
    <phoneticPr fontId="0" type="noConversion"/>
  </si>
  <si>
    <t>0200049219022523842</t>
    <phoneticPr fontId="0" type="noConversion"/>
  </si>
  <si>
    <t>工行阜外大街支行</t>
    <phoneticPr fontId="0" type="noConversion"/>
  </si>
  <si>
    <t>11月10日前付</t>
    <phoneticPr fontId="0" type="noConversion"/>
  </si>
  <si>
    <t>●</t>
    <phoneticPr fontId="0" type="noConversion"/>
  </si>
  <si>
    <t>9-12月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</si>
  <si>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</si>
  <si>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__1</t>
    </r>
    <r>
      <rPr>
        <sz val="10"/>
        <rFont val="宋体"/>
        <family val="3"/>
        <charset val="134"/>
      </rPr>
      <t>份</t>
    </r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</si>
</sst>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6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sz val="2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29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4" fillId="0" borderId="0" xfId="2" applyFont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6" fillId="0" borderId="0" xfId="2" applyFont="1" applyBorder="1" applyAlignment="1" applyProtection="1">
      <alignment horizontal="left" vertical="center"/>
      <protection locked="0"/>
    </xf>
    <xf numFmtId="0" fontId="37" fillId="0" borderId="0" xfId="2" applyFont="1" applyAlignment="1">
      <alignment horizontal="left" vertical="top" indent="8"/>
    </xf>
    <xf numFmtId="0" fontId="36" fillId="0" borderId="0" xfId="2" applyFont="1" applyAlignment="1">
      <alignment horizontal="left" vertical="center"/>
    </xf>
    <xf numFmtId="0" fontId="34" fillId="0" borderId="1" xfId="2" applyFont="1" applyBorder="1" applyAlignment="1" applyProtection="1">
      <alignment horizontal="center" vertical="center"/>
      <protection locked="0"/>
    </xf>
    <xf numFmtId="0" fontId="34" fillId="0" borderId="0" xfId="2" applyFont="1" applyBorder="1" applyAlignment="1" applyProtection="1">
      <alignment horizontal="center" vertical="center"/>
      <protection locked="0"/>
    </xf>
    <xf numFmtId="0" fontId="34" fillId="0" borderId="0" xfId="2" applyFont="1" applyAlignment="1">
      <alignment horizontal="left" vertical="center"/>
    </xf>
    <xf numFmtId="0" fontId="38" fillId="0" borderId="1" xfId="2" applyFont="1" applyBorder="1" applyAlignment="1">
      <alignment horizontal="center" vertical="center"/>
    </xf>
    <xf numFmtId="0" fontId="34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4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1" fillId="0" borderId="0" xfId="0" applyFont="1" applyFill="1" applyAlignment="1">
      <alignment horizontal="center"/>
    </xf>
    <xf numFmtId="0" fontId="41" fillId="0" borderId="0" xfId="0" applyFont="1"/>
    <xf numFmtId="0" fontId="42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4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4" fillId="0" borderId="0" xfId="2" applyFont="1" applyBorder="1" applyAlignment="1">
      <alignment horizontal="left" vertical="center"/>
    </xf>
    <xf numFmtId="0" fontId="34" fillId="0" borderId="0" xfId="2" applyFont="1" applyAlignment="1">
      <alignment horizontal="left" vertical="center"/>
    </xf>
    <xf numFmtId="0" fontId="1" fillId="0" borderId="0" xfId="0" applyFont="1" applyBorder="1"/>
    <xf numFmtId="0" fontId="32" fillId="0" borderId="0" xfId="2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0" fontId="32" fillId="0" borderId="0" xfId="2" applyFont="1" applyBorder="1" applyAlignment="1">
      <alignment horizontal="center" vertical="center"/>
    </xf>
    <xf numFmtId="0" fontId="39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5" fillId="2" borderId="0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3" fillId="0" borderId="4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45" fillId="0" borderId="0" xfId="2" applyFont="1" applyFill="1" applyBorder="1" applyAlignment="1">
      <alignment horizontal="left" vertical="center" wrapText="1"/>
    </xf>
    <xf numFmtId="0" fontId="45" fillId="0" borderId="13" xfId="2" applyFont="1" applyFill="1" applyBorder="1" applyAlignment="1">
      <alignment horizontal="left" vertical="center" wrapText="1"/>
    </xf>
    <xf numFmtId="0" fontId="43" fillId="0" borderId="0" xfId="2" applyFont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4" fillId="0" borderId="0" xfId="2" applyFont="1" applyBorder="1" applyAlignment="1">
      <alignment horizontal="left" vertical="center"/>
    </xf>
    <xf numFmtId="0" fontId="34" fillId="0" borderId="0" xfId="2" applyFont="1" applyAlignment="1">
      <alignment horizontal="left" vertical="center"/>
    </xf>
    <xf numFmtId="0" fontId="3" fillId="0" borderId="35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5" fillId="0" borderId="0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40" fontId="32" fillId="0" borderId="43" xfId="1" applyNumberFormat="1" applyFont="1" applyBorder="1" applyAlignment="1">
      <alignment horizontal="right" vertical="center"/>
    </xf>
    <xf numFmtId="40" fontId="32" fillId="0" borderId="40" xfId="1" applyNumberFormat="1" applyFont="1" applyBorder="1" applyAlignment="1">
      <alignment horizontal="right" vertical="center"/>
    </xf>
    <xf numFmtId="40" fontId="32" fillId="0" borderId="44" xfId="1" applyNumberFormat="1" applyFont="1" applyBorder="1" applyAlignment="1">
      <alignment horizontal="right" vertical="center"/>
    </xf>
    <xf numFmtId="0" fontId="24" fillId="0" borderId="0" xfId="2" applyFont="1" applyBorder="1" applyAlignment="1">
      <alignment horizontal="left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32" fillId="0" borderId="12" xfId="2" applyFont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40" fillId="0" borderId="6" xfId="2" applyFont="1" applyBorder="1" applyAlignment="1">
      <alignment horizontal="left" vertical="center" wrapText="1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0" fillId="0" borderId="35" xfId="2" applyFont="1" applyBorder="1" applyAlignment="1">
      <alignment horizontal="center"/>
    </xf>
    <xf numFmtId="0" fontId="40" fillId="0" borderId="24" xfId="2" applyFont="1" applyBorder="1" applyAlignment="1">
      <alignment horizontal="center"/>
    </xf>
    <xf numFmtId="0" fontId="40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0" fillId="0" borderId="13" xfId="2" applyFont="1" applyBorder="1" applyAlignment="1">
      <alignment horizontal="left" vertical="center"/>
    </xf>
    <xf numFmtId="0" fontId="12" fillId="0" borderId="0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2" fillId="0" borderId="50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128</xdr:row>
      <xdr:rowOff>93133</xdr:rowOff>
    </xdr:from>
    <xdr:to>
      <xdr:col>11</xdr:col>
      <xdr:colOff>116417</xdr:colOff>
      <xdr:row>129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44</xdr:row>
      <xdr:rowOff>257175</xdr:rowOff>
    </xdr:from>
    <xdr:to>
      <xdr:col>16</xdr:col>
      <xdr:colOff>0</xdr:colOff>
      <xdr:row>44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52</xdr:row>
      <xdr:rowOff>70908</xdr:rowOff>
    </xdr:from>
    <xdr:to>
      <xdr:col>0</xdr:col>
      <xdr:colOff>211667</xdr:colOff>
      <xdr:row>52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zh-CN" sz="1000" b="0" i="0" baseline="0">
              <a:latin typeface="+mn-lt"/>
              <a:ea typeface="+mn-ea"/>
              <a:cs typeface="+mn-cs"/>
            </a:rPr>
            <a:t>●</a:t>
          </a:r>
          <a:endParaRPr lang="zh-CN" altLang="zh-CN" sz="1200"/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56</xdr:row>
      <xdr:rowOff>11642</xdr:rowOff>
    </xdr:from>
    <xdr:to>
      <xdr:col>0</xdr:col>
      <xdr:colOff>211668</xdr:colOff>
      <xdr:row>56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51</xdr:row>
      <xdr:rowOff>68792</xdr:rowOff>
    </xdr:from>
    <xdr:to>
      <xdr:col>0</xdr:col>
      <xdr:colOff>211668</xdr:colOff>
      <xdr:row>51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53</xdr:row>
      <xdr:rowOff>47624</xdr:rowOff>
    </xdr:from>
    <xdr:to>
      <xdr:col>0</xdr:col>
      <xdr:colOff>209550</xdr:colOff>
      <xdr:row>53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54</xdr:row>
      <xdr:rowOff>37041</xdr:rowOff>
    </xdr:from>
    <xdr:to>
      <xdr:col>0</xdr:col>
      <xdr:colOff>211667</xdr:colOff>
      <xdr:row>54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55</xdr:row>
      <xdr:rowOff>37041</xdr:rowOff>
    </xdr:from>
    <xdr:to>
      <xdr:col>0</xdr:col>
      <xdr:colOff>209549</xdr:colOff>
      <xdr:row>55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47</xdr:row>
      <xdr:rowOff>219075</xdr:rowOff>
    </xdr:from>
    <xdr:to>
      <xdr:col>6</xdr:col>
      <xdr:colOff>266700</xdr:colOff>
      <xdr:row>47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47</xdr:row>
      <xdr:rowOff>247650</xdr:rowOff>
    </xdr:from>
    <xdr:to>
      <xdr:col>8</xdr:col>
      <xdr:colOff>1352550</xdr:colOff>
      <xdr:row>48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40</xdr:row>
      <xdr:rowOff>457200</xdr:rowOff>
    </xdr:from>
    <xdr:to>
      <xdr:col>3</xdr:col>
      <xdr:colOff>523875</xdr:colOff>
      <xdr:row>40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39</xdr:row>
      <xdr:rowOff>323845</xdr:rowOff>
    </xdr:from>
    <xdr:to>
      <xdr:col>15</xdr:col>
      <xdr:colOff>0</xdr:colOff>
      <xdr:row>40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40</xdr:row>
      <xdr:rowOff>438150</xdr:rowOff>
    </xdr:from>
    <xdr:to>
      <xdr:col>12</xdr:col>
      <xdr:colOff>381000</xdr:colOff>
      <xdr:row>40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8" t="s">
        <v>0</v>
      </c>
      <c r="L1" s="179"/>
      <c r="M1" s="179"/>
      <c r="N1" s="179"/>
      <c r="O1" s="179"/>
      <c r="P1" s="179"/>
    </row>
    <row r="2" spans="1:16" ht="0.75" customHeight="1">
      <c r="J2" s="5"/>
      <c r="K2" s="180"/>
      <c r="L2" s="179"/>
      <c r="M2" s="179"/>
      <c r="N2" s="179"/>
      <c r="O2" s="179"/>
      <c r="P2" s="179"/>
    </row>
    <row r="3" spans="1:16" ht="7.5" customHeight="1">
      <c r="J3" s="5"/>
      <c r="K3" s="179"/>
      <c r="L3" s="179"/>
      <c r="M3" s="179"/>
      <c r="N3" s="179"/>
      <c r="O3" s="179"/>
      <c r="P3" s="179"/>
    </row>
    <row r="4" spans="1:16" ht="21.75" customHeight="1">
      <c r="A4" s="2"/>
      <c r="B4" s="187" t="s">
        <v>1</v>
      </c>
      <c r="C4" s="187"/>
      <c r="D4" s="187"/>
      <c r="E4" s="187"/>
      <c r="F4" s="187"/>
      <c r="G4" s="187"/>
      <c r="H4" s="187"/>
      <c r="I4" s="187"/>
      <c r="J4" s="6"/>
      <c r="K4" s="179"/>
      <c r="L4" s="179"/>
      <c r="M4" s="179"/>
      <c r="N4" s="179"/>
      <c r="O4" s="179"/>
      <c r="P4" s="17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9"/>
      <c r="L5" s="179"/>
      <c r="M5" s="179"/>
      <c r="N5" s="179"/>
      <c r="O5" s="179"/>
      <c r="P5" s="17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9"/>
      <c r="L6" s="179"/>
      <c r="M6" s="179"/>
      <c r="N6" s="179"/>
      <c r="O6" s="179"/>
      <c r="P6" s="17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5" t="s">
        <v>93</v>
      </c>
      <c r="N8" s="196"/>
      <c r="O8" s="19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8"/>
      <c r="N9" s="199"/>
      <c r="O9" s="20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6"/>
      <c r="C13" s="272" t="s">
        <v>87</v>
      </c>
      <c r="D13" s="273"/>
      <c r="E13" s="273"/>
      <c r="F13" s="27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275"/>
      <c r="D14" s="276"/>
      <c r="E14" s="276"/>
      <c r="F14" s="27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275"/>
      <c r="D15" s="276"/>
      <c r="E15" s="276"/>
      <c r="F15" s="27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90"/>
      <c r="B16" s="191"/>
      <c r="C16" s="278"/>
      <c r="D16" s="279"/>
      <c r="E16" s="279"/>
      <c r="F16" s="280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6"/>
      <c r="C17" s="184"/>
      <c r="D17" s="185"/>
      <c r="E17" s="185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90"/>
      <c r="B18" s="191"/>
      <c r="C18" s="190"/>
      <c r="D18" s="201"/>
      <c r="E18" s="201"/>
      <c r="F18" s="19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6"/>
      <c r="C19" s="281"/>
      <c r="D19" s="282"/>
      <c r="E19" s="282"/>
      <c r="F19" s="28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0"/>
      <c r="B20" s="191"/>
      <c r="C20" s="284"/>
      <c r="D20" s="285"/>
      <c r="E20" s="285"/>
      <c r="F20" s="28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6"/>
      <c r="C21" s="184"/>
      <c r="D21" s="185"/>
      <c r="E21" s="185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87"/>
      <c r="E22" s="287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185"/>
      <c r="C23" s="185"/>
      <c r="D23" s="185"/>
      <c r="E23" s="185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90"/>
      <c r="B24" s="201"/>
      <c r="C24" s="201"/>
      <c r="D24" s="201"/>
      <c r="E24" s="201"/>
      <c r="F24" s="19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185"/>
      <c r="C26" s="185"/>
      <c r="D26" s="185"/>
      <c r="E26" s="186"/>
      <c r="F26" s="184" t="s">
        <v>21</v>
      </c>
      <c r="G26" s="185"/>
      <c r="H26" s="185"/>
      <c r="I26" s="185"/>
      <c r="J26" s="185"/>
      <c r="K26" s="185"/>
      <c r="L26" s="186"/>
      <c r="M26" s="203" t="s">
        <v>22</v>
      </c>
      <c r="N26" s="203"/>
      <c r="O26" s="203"/>
      <c r="P26" s="203"/>
    </row>
    <row r="27" spans="1:16" ht="18" customHeight="1">
      <c r="A27" s="190" t="s">
        <v>23</v>
      </c>
      <c r="B27" s="201"/>
      <c r="C27" s="201"/>
      <c r="D27" s="201"/>
      <c r="E27" s="191"/>
      <c r="F27" s="190" t="s">
        <v>24</v>
      </c>
      <c r="G27" s="201"/>
      <c r="H27" s="201"/>
      <c r="I27" s="201"/>
      <c r="J27" s="201"/>
      <c r="K27" s="201"/>
      <c r="L27" s="191"/>
      <c r="M27" s="202" t="s">
        <v>25</v>
      </c>
      <c r="N27" s="202"/>
      <c r="O27" s="202"/>
      <c r="P27" s="202"/>
    </row>
    <row r="28" spans="1:16" s="98" customFormat="1" ht="18" customHeight="1">
      <c r="A28" s="192" t="s">
        <v>94</v>
      </c>
      <c r="B28" s="193"/>
      <c r="C28" s="193"/>
      <c r="D28" s="193"/>
      <c r="E28" s="194"/>
      <c r="F28" s="192">
        <v>30035706</v>
      </c>
      <c r="G28" s="193"/>
      <c r="H28" s="193"/>
      <c r="I28" s="193"/>
      <c r="J28" s="193"/>
      <c r="K28" s="193"/>
      <c r="L28" s="194"/>
      <c r="M28" s="181">
        <f>13295.7*0.75</f>
        <v>9971.7750000000015</v>
      </c>
      <c r="N28" s="182"/>
      <c r="O28" s="182"/>
      <c r="P28" s="183"/>
    </row>
    <row r="29" spans="1:16" ht="18" customHeight="1">
      <c r="A29" s="192" t="s">
        <v>95</v>
      </c>
      <c r="B29" s="193"/>
      <c r="C29" s="193"/>
      <c r="D29" s="193"/>
      <c r="E29" s="194"/>
      <c r="F29" s="192"/>
      <c r="G29" s="193"/>
      <c r="H29" s="193"/>
      <c r="I29" s="193"/>
      <c r="J29" s="193"/>
      <c r="K29" s="193"/>
      <c r="L29" s="194"/>
      <c r="M29" s="181"/>
      <c r="N29" s="182"/>
      <c r="O29" s="182"/>
      <c r="P29" s="183"/>
    </row>
    <row r="30" spans="1:16" ht="18" customHeight="1">
      <c r="A30" s="192"/>
      <c r="B30" s="193"/>
      <c r="C30" s="193"/>
      <c r="D30" s="193"/>
      <c r="E30" s="194"/>
      <c r="F30" s="192"/>
      <c r="G30" s="193"/>
      <c r="H30" s="193"/>
      <c r="I30" s="193"/>
      <c r="J30" s="193"/>
      <c r="K30" s="193"/>
      <c r="L30" s="194"/>
      <c r="M30" s="247"/>
      <c r="N30" s="248"/>
      <c r="O30" s="248"/>
      <c r="P30" s="249"/>
    </row>
    <row r="31" spans="1:16" ht="18" customHeight="1">
      <c r="A31" s="192"/>
      <c r="B31" s="193"/>
      <c r="C31" s="193"/>
      <c r="D31" s="193"/>
      <c r="E31" s="194"/>
      <c r="F31" s="192"/>
      <c r="G31" s="193"/>
      <c r="H31" s="193"/>
      <c r="I31" s="193"/>
      <c r="J31" s="193"/>
      <c r="K31" s="193"/>
      <c r="L31" s="194"/>
      <c r="M31" s="247"/>
      <c r="N31" s="248"/>
      <c r="O31" s="248"/>
      <c r="P31" s="249"/>
    </row>
    <row r="32" spans="1:16" ht="18" customHeight="1">
      <c r="A32" s="192"/>
      <c r="B32" s="193"/>
      <c r="C32" s="193"/>
      <c r="D32" s="193"/>
      <c r="E32" s="194"/>
      <c r="F32" s="192"/>
      <c r="G32" s="193"/>
      <c r="H32" s="193"/>
      <c r="I32" s="193"/>
      <c r="J32" s="193"/>
      <c r="K32" s="193"/>
      <c r="L32" s="194"/>
      <c r="M32" s="247"/>
      <c r="N32" s="248"/>
      <c r="O32" s="248"/>
      <c r="P32" s="249"/>
    </row>
    <row r="33" spans="1:16" ht="18" customHeight="1">
      <c r="A33" s="192"/>
      <c r="B33" s="193"/>
      <c r="C33" s="193"/>
      <c r="D33" s="193"/>
      <c r="E33" s="194"/>
      <c r="F33" s="192"/>
      <c r="G33" s="193"/>
      <c r="H33" s="193"/>
      <c r="I33" s="193"/>
      <c r="J33" s="193"/>
      <c r="K33" s="193"/>
      <c r="L33" s="194"/>
      <c r="M33" s="247"/>
      <c r="N33" s="248"/>
      <c r="O33" s="248"/>
      <c r="P33" s="249"/>
    </row>
    <row r="34" spans="1:16" ht="18" customHeight="1">
      <c r="A34" s="192"/>
      <c r="B34" s="193"/>
      <c r="C34" s="193"/>
      <c r="D34" s="193"/>
      <c r="E34" s="194"/>
      <c r="F34" s="192"/>
      <c r="G34" s="193"/>
      <c r="H34" s="193"/>
      <c r="I34" s="193"/>
      <c r="J34" s="193"/>
      <c r="K34" s="193"/>
      <c r="L34" s="194"/>
      <c r="M34" s="247"/>
      <c r="N34" s="248"/>
      <c r="O34" s="248"/>
      <c r="P34" s="249"/>
    </row>
    <row r="35" spans="1:16" ht="18" customHeight="1">
      <c r="A35" s="192"/>
      <c r="B35" s="193"/>
      <c r="C35" s="193"/>
      <c r="D35" s="193"/>
      <c r="E35" s="194"/>
      <c r="F35" s="192"/>
      <c r="G35" s="193"/>
      <c r="H35" s="193"/>
      <c r="I35" s="193"/>
      <c r="J35" s="193"/>
      <c r="K35" s="193"/>
      <c r="L35" s="194"/>
      <c r="M35" s="247"/>
      <c r="N35" s="248"/>
      <c r="O35" s="248"/>
      <c r="P35" s="249"/>
    </row>
    <row r="36" spans="1:16" ht="18" customHeight="1">
      <c r="A36" s="192"/>
      <c r="B36" s="193"/>
      <c r="C36" s="193"/>
      <c r="D36" s="193"/>
      <c r="E36" s="194"/>
      <c r="F36" s="192"/>
      <c r="G36" s="193"/>
      <c r="H36" s="193"/>
      <c r="I36" s="193"/>
      <c r="J36" s="193"/>
      <c r="K36" s="193"/>
      <c r="L36" s="194"/>
      <c r="M36" s="247"/>
      <c r="N36" s="248"/>
      <c r="O36" s="248"/>
      <c r="P36" s="249"/>
    </row>
    <row r="37" spans="1:16" ht="24" customHeight="1" thickBot="1">
      <c r="A37" s="258"/>
      <c r="B37" s="259"/>
      <c r="C37" s="259"/>
      <c r="D37" s="259"/>
      <c r="E37" s="260"/>
      <c r="F37" s="213"/>
      <c r="G37" s="214"/>
      <c r="H37" s="214"/>
      <c r="I37" s="214"/>
      <c r="J37" s="214"/>
      <c r="K37" s="214"/>
      <c r="L37" s="215"/>
      <c r="M37" s="261"/>
      <c r="N37" s="261"/>
      <c r="O37" s="261"/>
      <c r="P37" s="26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53" t="s">
        <v>68</v>
      </c>
      <c r="E39" s="253"/>
      <c r="F39" s="253"/>
      <c r="G39" s="253"/>
      <c r="H39" s="253"/>
      <c r="I39" s="253"/>
      <c r="J39" s="253"/>
      <c r="K39" s="253"/>
      <c r="L39" s="254"/>
      <c r="M39" s="233">
        <f>SUM(M28:P37)</f>
        <v>9971.7750000000015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7" t="s">
        <v>76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223" t="s">
        <v>27</v>
      </c>
      <c r="B42" s="223"/>
      <c r="C42" s="223"/>
      <c r="D42" s="223"/>
      <c r="E42" s="223"/>
      <c r="F42" s="223"/>
      <c r="G42" s="223"/>
      <c r="H42" s="223"/>
      <c r="I42" s="223" t="s">
        <v>59</v>
      </c>
      <c r="J42" s="223"/>
      <c r="K42" s="223"/>
      <c r="L42" s="223"/>
      <c r="M42" s="223"/>
      <c r="N42" s="223"/>
      <c r="O42" s="223"/>
    </row>
    <row r="43" spans="1:16" s="31" customFormat="1" ht="23.25" customHeight="1">
      <c r="A43" s="210" t="s">
        <v>69</v>
      </c>
      <c r="B43" s="211"/>
      <c r="C43" s="211"/>
      <c r="D43" s="212"/>
      <c r="E43" s="255" t="s">
        <v>70</v>
      </c>
      <c r="F43" s="256"/>
      <c r="G43" s="256"/>
      <c r="H43" s="256"/>
      <c r="I43" s="256"/>
      <c r="J43" s="256"/>
      <c r="K43" s="256"/>
      <c r="L43" s="257"/>
      <c r="M43" s="74" t="s">
        <v>77</v>
      </c>
      <c r="N43" s="75"/>
      <c r="O43" s="75"/>
      <c r="P43" s="76"/>
    </row>
    <row r="44" spans="1:16" s="31" customFormat="1" ht="38.25" customHeight="1">
      <c r="A44" s="227"/>
      <c r="B44" s="228"/>
      <c r="C44" s="228"/>
      <c r="D44" s="229"/>
      <c r="E44" s="204" t="s">
        <v>56</v>
      </c>
      <c r="F44" s="205"/>
      <c r="G44" s="205"/>
      <c r="H44" s="205"/>
      <c r="I44" s="205"/>
      <c r="J44" s="205"/>
      <c r="K44" s="205"/>
      <c r="L44" s="206"/>
      <c r="M44" s="70"/>
      <c r="N44" s="71"/>
      <c r="O44" s="71"/>
      <c r="P44" s="77"/>
    </row>
    <row r="45" spans="1:16" ht="21.75" customHeight="1">
      <c r="A45" s="230"/>
      <c r="B45" s="231"/>
      <c r="C45" s="231"/>
      <c r="D45" s="232"/>
      <c r="E45" s="207"/>
      <c r="F45" s="208"/>
      <c r="G45" s="208"/>
      <c r="H45" s="208"/>
      <c r="I45" s="208"/>
      <c r="J45" s="208"/>
      <c r="K45" s="208"/>
      <c r="L45" s="209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1" t="s">
        <v>71</v>
      </c>
      <c r="F46" s="242"/>
      <c r="G46" s="242"/>
      <c r="H46" s="242"/>
      <c r="I46" s="242"/>
      <c r="J46" s="242"/>
      <c r="K46" s="242"/>
      <c r="L46" s="243"/>
      <c r="M46" s="244" t="s">
        <v>79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69" t="s">
        <v>57</v>
      </c>
      <c r="F47" s="270"/>
      <c r="G47" s="270"/>
      <c r="H47" s="270"/>
      <c r="I47" s="270"/>
      <c r="J47" s="270"/>
      <c r="K47" s="270"/>
      <c r="L47" s="271"/>
      <c r="M47" s="250"/>
      <c r="N47" s="251"/>
      <c r="O47" s="251"/>
      <c r="P47" s="252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266" t="s">
        <v>29</v>
      </c>
      <c r="K49" s="267"/>
      <c r="L49" s="267"/>
      <c r="M49" s="268"/>
      <c r="N49" s="263"/>
      <c r="O49" s="264"/>
      <c r="P49" s="265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4"/>
      <c r="K50" s="225"/>
      <c r="L50" s="225"/>
      <c r="M50" s="226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2"/>
      <c r="M52" s="262"/>
      <c r="N52" s="262"/>
      <c r="O52" s="26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8" t="s">
        <v>0</v>
      </c>
      <c r="L1" s="179"/>
      <c r="M1" s="179"/>
      <c r="N1" s="179"/>
      <c r="O1" s="179"/>
      <c r="P1" s="179"/>
    </row>
    <row r="2" spans="1:16" ht="0.75" customHeight="1">
      <c r="J2" s="5"/>
      <c r="K2" s="180"/>
      <c r="L2" s="179"/>
      <c r="M2" s="179"/>
      <c r="N2" s="179"/>
      <c r="O2" s="179"/>
      <c r="P2" s="179"/>
    </row>
    <row r="3" spans="1:16" ht="7.5" customHeight="1">
      <c r="J3" s="5"/>
      <c r="K3" s="179"/>
      <c r="L3" s="179"/>
      <c r="M3" s="179"/>
      <c r="N3" s="179"/>
      <c r="O3" s="179"/>
      <c r="P3" s="179"/>
    </row>
    <row r="4" spans="1:16" ht="21.75" customHeight="1">
      <c r="A4" s="2"/>
      <c r="B4" s="187" t="s">
        <v>1</v>
      </c>
      <c r="C4" s="187"/>
      <c r="D4" s="187"/>
      <c r="E4" s="187"/>
      <c r="F4" s="187"/>
      <c r="G4" s="187"/>
      <c r="H4" s="187"/>
      <c r="I4" s="187"/>
      <c r="J4" s="6"/>
      <c r="K4" s="179"/>
      <c r="L4" s="179"/>
      <c r="M4" s="179"/>
      <c r="N4" s="179"/>
      <c r="O4" s="179"/>
      <c r="P4" s="17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9"/>
      <c r="L5" s="179"/>
      <c r="M5" s="179"/>
      <c r="N5" s="179"/>
      <c r="O5" s="179"/>
      <c r="P5" s="17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9"/>
      <c r="L6" s="179"/>
      <c r="M6" s="179"/>
      <c r="N6" s="179"/>
      <c r="O6" s="179"/>
      <c r="P6" s="17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5" t="s">
        <v>104</v>
      </c>
      <c r="N8" s="196"/>
      <c r="O8" s="19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8"/>
      <c r="N9" s="199"/>
      <c r="O9" s="20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6"/>
      <c r="C13" s="272" t="s">
        <v>88</v>
      </c>
      <c r="D13" s="273"/>
      <c r="E13" s="273"/>
      <c r="F13" s="27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275"/>
      <c r="D14" s="276"/>
      <c r="E14" s="276"/>
      <c r="F14" s="27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275"/>
      <c r="D15" s="276"/>
      <c r="E15" s="276"/>
      <c r="F15" s="27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90"/>
      <c r="B16" s="191"/>
      <c r="C16" s="278"/>
      <c r="D16" s="279"/>
      <c r="E16" s="279"/>
      <c r="F16" s="280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6"/>
      <c r="C17" s="184"/>
      <c r="D17" s="185"/>
      <c r="E17" s="185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90"/>
      <c r="B18" s="191"/>
      <c r="C18" s="190"/>
      <c r="D18" s="201"/>
      <c r="E18" s="201"/>
      <c r="F18" s="19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6"/>
      <c r="C19" s="281"/>
      <c r="D19" s="282"/>
      <c r="E19" s="282"/>
      <c r="F19" s="28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0"/>
      <c r="B20" s="191"/>
      <c r="C20" s="284"/>
      <c r="D20" s="285"/>
      <c r="E20" s="285"/>
      <c r="F20" s="28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6"/>
      <c r="C21" s="184"/>
      <c r="D21" s="185"/>
      <c r="E21" s="185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87"/>
      <c r="E22" s="287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>
        <v>1000333</v>
      </c>
      <c r="B23" s="185"/>
      <c r="C23" s="185"/>
      <c r="D23" s="185"/>
      <c r="E23" s="185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90"/>
      <c r="B24" s="201"/>
      <c r="C24" s="201"/>
      <c r="D24" s="201"/>
      <c r="E24" s="201"/>
      <c r="F24" s="19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185"/>
      <c r="C26" s="185"/>
      <c r="D26" s="185"/>
      <c r="E26" s="186"/>
      <c r="F26" s="184" t="s">
        <v>21</v>
      </c>
      <c r="G26" s="185"/>
      <c r="H26" s="185"/>
      <c r="I26" s="185"/>
      <c r="J26" s="185"/>
      <c r="K26" s="185"/>
      <c r="L26" s="186"/>
      <c r="M26" s="203" t="s">
        <v>22</v>
      </c>
      <c r="N26" s="203"/>
      <c r="O26" s="203"/>
      <c r="P26" s="203"/>
    </row>
    <row r="27" spans="1:16" ht="18" customHeight="1">
      <c r="A27" s="190" t="s">
        <v>23</v>
      </c>
      <c r="B27" s="201"/>
      <c r="C27" s="201"/>
      <c r="D27" s="201"/>
      <c r="E27" s="191"/>
      <c r="F27" s="190" t="s">
        <v>24</v>
      </c>
      <c r="G27" s="201"/>
      <c r="H27" s="201"/>
      <c r="I27" s="201"/>
      <c r="J27" s="201"/>
      <c r="K27" s="201"/>
      <c r="L27" s="191"/>
      <c r="M27" s="202" t="s">
        <v>25</v>
      </c>
      <c r="N27" s="202"/>
      <c r="O27" s="202"/>
      <c r="P27" s="202"/>
    </row>
    <row r="28" spans="1:16" s="98" customFormat="1" ht="18" customHeight="1">
      <c r="A28" s="192" t="s">
        <v>103</v>
      </c>
      <c r="B28" s="193"/>
      <c r="C28" s="193"/>
      <c r="D28" s="193"/>
      <c r="E28" s="194"/>
      <c r="F28" s="192">
        <v>52418</v>
      </c>
      <c r="G28" s="193"/>
      <c r="H28" s="193"/>
      <c r="I28" s="193"/>
      <c r="J28" s="193"/>
      <c r="K28" s="193"/>
      <c r="L28" s="194"/>
      <c r="M28" s="181">
        <f>17100</f>
        <v>17100</v>
      </c>
      <c r="N28" s="182"/>
      <c r="O28" s="182"/>
      <c r="P28" s="183"/>
    </row>
    <row r="29" spans="1:16" ht="18" customHeight="1">
      <c r="A29" s="192" t="s">
        <v>102</v>
      </c>
      <c r="B29" s="193"/>
      <c r="C29" s="193"/>
      <c r="D29" s="193"/>
      <c r="E29" s="194"/>
      <c r="F29" s="192"/>
      <c r="G29" s="193"/>
      <c r="H29" s="193"/>
      <c r="I29" s="193"/>
      <c r="J29" s="193"/>
      <c r="K29" s="193"/>
      <c r="L29" s="194"/>
      <c r="M29" s="181"/>
      <c r="N29" s="182"/>
      <c r="O29" s="182"/>
      <c r="P29" s="183"/>
    </row>
    <row r="30" spans="1:16" ht="18" customHeight="1">
      <c r="A30" s="192"/>
      <c r="B30" s="193"/>
      <c r="C30" s="193"/>
      <c r="D30" s="193"/>
      <c r="E30" s="194"/>
      <c r="F30" s="192"/>
      <c r="G30" s="193"/>
      <c r="H30" s="193"/>
      <c r="I30" s="193"/>
      <c r="J30" s="193"/>
      <c r="K30" s="193"/>
      <c r="L30" s="194"/>
      <c r="M30" s="247"/>
      <c r="N30" s="248"/>
      <c r="O30" s="248"/>
      <c r="P30" s="249"/>
    </row>
    <row r="31" spans="1:16" ht="18" customHeight="1">
      <c r="A31" s="192"/>
      <c r="B31" s="193"/>
      <c r="C31" s="193"/>
      <c r="D31" s="193"/>
      <c r="E31" s="194"/>
      <c r="F31" s="192"/>
      <c r="G31" s="193"/>
      <c r="H31" s="193"/>
      <c r="I31" s="193"/>
      <c r="J31" s="193"/>
      <c r="K31" s="193"/>
      <c r="L31" s="194"/>
      <c r="M31" s="247"/>
      <c r="N31" s="248"/>
      <c r="O31" s="248"/>
      <c r="P31" s="249"/>
    </row>
    <row r="32" spans="1:16" ht="18" customHeight="1">
      <c r="A32" s="192"/>
      <c r="B32" s="193"/>
      <c r="C32" s="193"/>
      <c r="D32" s="193"/>
      <c r="E32" s="194"/>
      <c r="F32" s="192"/>
      <c r="G32" s="193"/>
      <c r="H32" s="193"/>
      <c r="I32" s="193"/>
      <c r="J32" s="193"/>
      <c r="K32" s="193"/>
      <c r="L32" s="194"/>
      <c r="M32" s="247"/>
      <c r="N32" s="248"/>
      <c r="O32" s="248"/>
      <c r="P32" s="249"/>
    </row>
    <row r="33" spans="1:16" ht="18" customHeight="1">
      <c r="A33" s="192"/>
      <c r="B33" s="193"/>
      <c r="C33" s="193"/>
      <c r="D33" s="193"/>
      <c r="E33" s="194"/>
      <c r="F33" s="192"/>
      <c r="G33" s="193"/>
      <c r="H33" s="193"/>
      <c r="I33" s="193"/>
      <c r="J33" s="193"/>
      <c r="K33" s="193"/>
      <c r="L33" s="194"/>
      <c r="M33" s="247"/>
      <c r="N33" s="248"/>
      <c r="O33" s="248"/>
      <c r="P33" s="249"/>
    </row>
    <row r="34" spans="1:16" ht="18" customHeight="1">
      <c r="A34" s="192"/>
      <c r="B34" s="193"/>
      <c r="C34" s="193"/>
      <c r="D34" s="193"/>
      <c r="E34" s="194"/>
      <c r="F34" s="192"/>
      <c r="G34" s="193"/>
      <c r="H34" s="193"/>
      <c r="I34" s="193"/>
      <c r="J34" s="193"/>
      <c r="K34" s="193"/>
      <c r="L34" s="194"/>
      <c r="M34" s="247"/>
      <c r="N34" s="248"/>
      <c r="O34" s="248"/>
      <c r="P34" s="249"/>
    </row>
    <row r="35" spans="1:16" ht="18" customHeight="1">
      <c r="A35" s="192"/>
      <c r="B35" s="193"/>
      <c r="C35" s="193"/>
      <c r="D35" s="193"/>
      <c r="E35" s="194"/>
      <c r="F35" s="192"/>
      <c r="G35" s="193"/>
      <c r="H35" s="193"/>
      <c r="I35" s="193"/>
      <c r="J35" s="193"/>
      <c r="K35" s="193"/>
      <c r="L35" s="194"/>
      <c r="M35" s="247"/>
      <c r="N35" s="248"/>
      <c r="O35" s="248"/>
      <c r="P35" s="249"/>
    </row>
    <row r="36" spans="1:16" ht="18" customHeight="1">
      <c r="A36" s="192"/>
      <c r="B36" s="193"/>
      <c r="C36" s="193"/>
      <c r="D36" s="193"/>
      <c r="E36" s="194"/>
      <c r="F36" s="192"/>
      <c r="G36" s="193"/>
      <c r="H36" s="193"/>
      <c r="I36" s="193"/>
      <c r="J36" s="193"/>
      <c r="K36" s="193"/>
      <c r="L36" s="194"/>
      <c r="M36" s="247"/>
      <c r="N36" s="248"/>
      <c r="O36" s="248"/>
      <c r="P36" s="249"/>
    </row>
    <row r="37" spans="1:16" ht="24" customHeight="1" thickBot="1">
      <c r="A37" s="258"/>
      <c r="B37" s="259"/>
      <c r="C37" s="259"/>
      <c r="D37" s="259"/>
      <c r="E37" s="260"/>
      <c r="F37" s="213"/>
      <c r="G37" s="214"/>
      <c r="H37" s="214"/>
      <c r="I37" s="214"/>
      <c r="J37" s="214"/>
      <c r="K37" s="214"/>
      <c r="L37" s="215"/>
      <c r="M37" s="261"/>
      <c r="N37" s="261"/>
      <c r="O37" s="261"/>
      <c r="P37" s="26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53" t="s">
        <v>68</v>
      </c>
      <c r="E39" s="253"/>
      <c r="F39" s="253"/>
      <c r="G39" s="253"/>
      <c r="H39" s="253"/>
      <c r="I39" s="253"/>
      <c r="J39" s="253"/>
      <c r="K39" s="253"/>
      <c r="L39" s="254"/>
      <c r="M39" s="233">
        <f>SUM(M28:P37)</f>
        <v>17100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7" t="s">
        <v>76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223" t="s">
        <v>27</v>
      </c>
      <c r="B42" s="223"/>
      <c r="C42" s="223"/>
      <c r="D42" s="223"/>
      <c r="E42" s="223"/>
      <c r="F42" s="223"/>
      <c r="G42" s="223"/>
      <c r="H42" s="223"/>
      <c r="I42" s="223" t="s">
        <v>59</v>
      </c>
      <c r="J42" s="223"/>
      <c r="K42" s="223"/>
      <c r="L42" s="223"/>
      <c r="M42" s="223"/>
      <c r="N42" s="223"/>
      <c r="O42" s="223"/>
    </row>
    <row r="43" spans="1:16" s="31" customFormat="1" ht="23.25" customHeight="1">
      <c r="A43" s="210" t="s">
        <v>69</v>
      </c>
      <c r="B43" s="211"/>
      <c r="C43" s="211"/>
      <c r="D43" s="212"/>
      <c r="E43" s="255" t="s">
        <v>70</v>
      </c>
      <c r="F43" s="256"/>
      <c r="G43" s="256"/>
      <c r="H43" s="256"/>
      <c r="I43" s="256"/>
      <c r="J43" s="256"/>
      <c r="K43" s="256"/>
      <c r="L43" s="257"/>
      <c r="M43" s="74" t="s">
        <v>77</v>
      </c>
      <c r="N43" s="75"/>
      <c r="O43" s="75"/>
      <c r="P43" s="76"/>
    </row>
    <row r="44" spans="1:16" s="31" customFormat="1" ht="38.25" customHeight="1">
      <c r="A44" s="227"/>
      <c r="B44" s="228"/>
      <c r="C44" s="228"/>
      <c r="D44" s="229"/>
      <c r="E44" s="204" t="s">
        <v>56</v>
      </c>
      <c r="F44" s="205"/>
      <c r="G44" s="205"/>
      <c r="H44" s="205"/>
      <c r="I44" s="205"/>
      <c r="J44" s="205"/>
      <c r="K44" s="205"/>
      <c r="L44" s="206"/>
      <c r="M44" s="70"/>
      <c r="N44" s="71"/>
      <c r="O44" s="71"/>
      <c r="P44" s="77"/>
    </row>
    <row r="45" spans="1:16" ht="21.75" customHeight="1">
      <c r="A45" s="230"/>
      <c r="B45" s="231"/>
      <c r="C45" s="231"/>
      <c r="D45" s="232"/>
      <c r="E45" s="207"/>
      <c r="F45" s="208"/>
      <c r="G45" s="208"/>
      <c r="H45" s="208"/>
      <c r="I45" s="208"/>
      <c r="J45" s="208"/>
      <c r="K45" s="208"/>
      <c r="L45" s="209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1" t="s">
        <v>71</v>
      </c>
      <c r="F46" s="242"/>
      <c r="G46" s="242"/>
      <c r="H46" s="242"/>
      <c r="I46" s="242"/>
      <c r="J46" s="242"/>
      <c r="K46" s="242"/>
      <c r="L46" s="243"/>
      <c r="M46" s="244" t="s">
        <v>79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69" t="s">
        <v>57</v>
      </c>
      <c r="F47" s="270"/>
      <c r="G47" s="270"/>
      <c r="H47" s="270"/>
      <c r="I47" s="270"/>
      <c r="J47" s="270"/>
      <c r="K47" s="270"/>
      <c r="L47" s="271"/>
      <c r="M47" s="250"/>
      <c r="N47" s="251"/>
      <c r="O47" s="251"/>
      <c r="P47" s="252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266" t="s">
        <v>29</v>
      </c>
      <c r="K49" s="267"/>
      <c r="L49" s="267"/>
      <c r="M49" s="268"/>
      <c r="N49" s="263"/>
      <c r="O49" s="264"/>
      <c r="P49" s="265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4"/>
      <c r="K50" s="225"/>
      <c r="L50" s="225"/>
      <c r="M50" s="226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2"/>
      <c r="M52" s="262"/>
      <c r="N52" s="262"/>
      <c r="O52" s="26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8" t="s">
        <v>0</v>
      </c>
      <c r="L1" s="179"/>
      <c r="M1" s="179"/>
      <c r="N1" s="179"/>
      <c r="O1" s="179"/>
      <c r="P1" s="179"/>
    </row>
    <row r="2" spans="1:16" ht="0.75" customHeight="1">
      <c r="J2" s="5"/>
      <c r="K2" s="180"/>
      <c r="L2" s="179"/>
      <c r="M2" s="179"/>
      <c r="N2" s="179"/>
      <c r="O2" s="179"/>
      <c r="P2" s="179"/>
    </row>
    <row r="3" spans="1:16" ht="7.5" customHeight="1">
      <c r="J3" s="5"/>
      <c r="K3" s="179"/>
      <c r="L3" s="179"/>
      <c r="M3" s="179"/>
      <c r="N3" s="179"/>
      <c r="O3" s="179"/>
      <c r="P3" s="179"/>
    </row>
    <row r="4" spans="1:16" ht="21.75" customHeight="1">
      <c r="A4" s="2"/>
      <c r="B4" s="187" t="s">
        <v>1</v>
      </c>
      <c r="C4" s="187"/>
      <c r="D4" s="187"/>
      <c r="E4" s="187"/>
      <c r="F4" s="187"/>
      <c r="G4" s="187"/>
      <c r="H4" s="187"/>
      <c r="I4" s="187"/>
      <c r="J4" s="6"/>
      <c r="K4" s="179"/>
      <c r="L4" s="179"/>
      <c r="M4" s="179"/>
      <c r="N4" s="179"/>
      <c r="O4" s="179"/>
      <c r="P4" s="17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9"/>
      <c r="L5" s="179"/>
      <c r="M5" s="179"/>
      <c r="N5" s="179"/>
      <c r="O5" s="179"/>
      <c r="P5" s="17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9"/>
      <c r="L6" s="179"/>
      <c r="M6" s="179"/>
      <c r="N6" s="179"/>
      <c r="O6" s="179"/>
      <c r="P6" s="17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5" t="s">
        <v>91</v>
      </c>
      <c r="N8" s="196"/>
      <c r="O8" s="19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8"/>
      <c r="N9" s="199"/>
      <c r="O9" s="20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6"/>
      <c r="C13" s="272" t="s">
        <v>90</v>
      </c>
      <c r="D13" s="273"/>
      <c r="E13" s="273"/>
      <c r="F13" s="27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275"/>
      <c r="D14" s="276"/>
      <c r="E14" s="276"/>
      <c r="F14" s="27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275"/>
      <c r="D15" s="276"/>
      <c r="E15" s="276"/>
      <c r="F15" s="27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90"/>
      <c r="B16" s="191"/>
      <c r="C16" s="278"/>
      <c r="D16" s="279"/>
      <c r="E16" s="279"/>
      <c r="F16" s="280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6"/>
      <c r="C17" s="184"/>
      <c r="D17" s="185"/>
      <c r="E17" s="185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90"/>
      <c r="B18" s="191"/>
      <c r="C18" s="190"/>
      <c r="D18" s="201"/>
      <c r="E18" s="201"/>
      <c r="F18" s="19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6"/>
      <c r="C19" s="281"/>
      <c r="D19" s="282"/>
      <c r="E19" s="282"/>
      <c r="F19" s="28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0"/>
      <c r="B20" s="191"/>
      <c r="C20" s="284"/>
      <c r="D20" s="285"/>
      <c r="E20" s="285"/>
      <c r="F20" s="28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6"/>
      <c r="C21" s="184"/>
      <c r="D21" s="185"/>
      <c r="E21" s="185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87"/>
      <c r="E22" s="287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185"/>
      <c r="C23" s="185"/>
      <c r="D23" s="185"/>
      <c r="E23" s="185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90"/>
      <c r="B24" s="201"/>
      <c r="C24" s="201"/>
      <c r="D24" s="201"/>
      <c r="E24" s="201"/>
      <c r="F24" s="19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185"/>
      <c r="C26" s="185"/>
      <c r="D26" s="185"/>
      <c r="E26" s="186"/>
      <c r="F26" s="184" t="s">
        <v>21</v>
      </c>
      <c r="G26" s="185"/>
      <c r="H26" s="185"/>
      <c r="I26" s="185"/>
      <c r="J26" s="185"/>
      <c r="K26" s="185"/>
      <c r="L26" s="186"/>
      <c r="M26" s="203" t="s">
        <v>22</v>
      </c>
      <c r="N26" s="203"/>
      <c r="O26" s="203"/>
      <c r="P26" s="203"/>
    </row>
    <row r="27" spans="1:16" ht="18" customHeight="1">
      <c r="A27" s="190" t="s">
        <v>23</v>
      </c>
      <c r="B27" s="201"/>
      <c r="C27" s="201"/>
      <c r="D27" s="201"/>
      <c r="E27" s="191"/>
      <c r="F27" s="190" t="s">
        <v>24</v>
      </c>
      <c r="G27" s="201"/>
      <c r="H27" s="201"/>
      <c r="I27" s="201"/>
      <c r="J27" s="201"/>
      <c r="K27" s="201"/>
      <c r="L27" s="191"/>
      <c r="M27" s="202" t="s">
        <v>25</v>
      </c>
      <c r="N27" s="202"/>
      <c r="O27" s="202"/>
      <c r="P27" s="202"/>
    </row>
    <row r="28" spans="1:16" s="98" customFormat="1" ht="18" customHeight="1">
      <c r="A28" s="192" t="s">
        <v>92</v>
      </c>
      <c r="B28" s="193"/>
      <c r="C28" s="193"/>
      <c r="D28" s="193"/>
      <c r="E28" s="194"/>
      <c r="F28" s="192">
        <v>30016429</v>
      </c>
      <c r="G28" s="193"/>
      <c r="H28" s="193"/>
      <c r="I28" s="193"/>
      <c r="J28" s="193"/>
      <c r="K28" s="193"/>
      <c r="L28" s="194"/>
      <c r="M28" s="181">
        <v>1040</v>
      </c>
      <c r="N28" s="182"/>
      <c r="O28" s="182"/>
      <c r="P28" s="183"/>
    </row>
    <row r="29" spans="1:16" ht="18" customHeight="1">
      <c r="A29" s="192"/>
      <c r="B29" s="193"/>
      <c r="C29" s="193"/>
      <c r="D29" s="193"/>
      <c r="E29" s="194"/>
      <c r="F29" s="192"/>
      <c r="G29" s="193"/>
      <c r="H29" s="193"/>
      <c r="I29" s="193"/>
      <c r="J29" s="193"/>
      <c r="K29" s="193"/>
      <c r="L29" s="194"/>
      <c r="M29" s="181"/>
      <c r="N29" s="182"/>
      <c r="O29" s="182"/>
      <c r="P29" s="183"/>
    </row>
    <row r="30" spans="1:16" ht="18" customHeight="1">
      <c r="A30" s="192"/>
      <c r="B30" s="193"/>
      <c r="C30" s="193"/>
      <c r="D30" s="193"/>
      <c r="E30" s="194"/>
      <c r="F30" s="192"/>
      <c r="G30" s="193"/>
      <c r="H30" s="193"/>
      <c r="I30" s="193"/>
      <c r="J30" s="193"/>
      <c r="K30" s="193"/>
      <c r="L30" s="194"/>
      <c r="M30" s="247"/>
      <c r="N30" s="248"/>
      <c r="O30" s="248"/>
      <c r="P30" s="249"/>
    </row>
    <row r="31" spans="1:16" ht="18" customHeight="1">
      <c r="A31" s="192"/>
      <c r="B31" s="193"/>
      <c r="C31" s="193"/>
      <c r="D31" s="193"/>
      <c r="E31" s="194"/>
      <c r="F31" s="192"/>
      <c r="G31" s="193"/>
      <c r="H31" s="193"/>
      <c r="I31" s="193"/>
      <c r="J31" s="193"/>
      <c r="K31" s="193"/>
      <c r="L31" s="194"/>
      <c r="M31" s="247"/>
      <c r="N31" s="248"/>
      <c r="O31" s="248"/>
      <c r="P31" s="249"/>
    </row>
    <row r="32" spans="1:16" ht="18" customHeight="1">
      <c r="A32" s="192"/>
      <c r="B32" s="193"/>
      <c r="C32" s="193"/>
      <c r="D32" s="193"/>
      <c r="E32" s="194"/>
      <c r="F32" s="192"/>
      <c r="G32" s="193"/>
      <c r="H32" s="193"/>
      <c r="I32" s="193"/>
      <c r="J32" s="193"/>
      <c r="K32" s="193"/>
      <c r="L32" s="194"/>
      <c r="M32" s="247"/>
      <c r="N32" s="248"/>
      <c r="O32" s="248"/>
      <c r="P32" s="249"/>
    </row>
    <row r="33" spans="1:16" ht="18" customHeight="1">
      <c r="A33" s="192"/>
      <c r="B33" s="193"/>
      <c r="C33" s="193"/>
      <c r="D33" s="193"/>
      <c r="E33" s="194"/>
      <c r="F33" s="192"/>
      <c r="G33" s="193"/>
      <c r="H33" s="193"/>
      <c r="I33" s="193"/>
      <c r="J33" s="193"/>
      <c r="K33" s="193"/>
      <c r="L33" s="194"/>
      <c r="M33" s="247"/>
      <c r="N33" s="248"/>
      <c r="O33" s="248"/>
      <c r="P33" s="249"/>
    </row>
    <row r="34" spans="1:16" ht="18" customHeight="1">
      <c r="A34" s="192"/>
      <c r="B34" s="193"/>
      <c r="C34" s="193"/>
      <c r="D34" s="193"/>
      <c r="E34" s="194"/>
      <c r="F34" s="192"/>
      <c r="G34" s="193"/>
      <c r="H34" s="193"/>
      <c r="I34" s="193"/>
      <c r="J34" s="193"/>
      <c r="K34" s="193"/>
      <c r="L34" s="194"/>
      <c r="M34" s="247"/>
      <c r="N34" s="248"/>
      <c r="O34" s="248"/>
      <c r="P34" s="249"/>
    </row>
    <row r="35" spans="1:16" ht="18" customHeight="1">
      <c r="A35" s="192"/>
      <c r="B35" s="193"/>
      <c r="C35" s="193"/>
      <c r="D35" s="193"/>
      <c r="E35" s="194"/>
      <c r="F35" s="192"/>
      <c r="G35" s="193"/>
      <c r="H35" s="193"/>
      <c r="I35" s="193"/>
      <c r="J35" s="193"/>
      <c r="K35" s="193"/>
      <c r="L35" s="194"/>
      <c r="M35" s="247"/>
      <c r="N35" s="248"/>
      <c r="O35" s="248"/>
      <c r="P35" s="249"/>
    </row>
    <row r="36" spans="1:16" ht="18" customHeight="1">
      <c r="A36" s="192"/>
      <c r="B36" s="193"/>
      <c r="C36" s="193"/>
      <c r="D36" s="193"/>
      <c r="E36" s="194"/>
      <c r="F36" s="192"/>
      <c r="G36" s="193"/>
      <c r="H36" s="193"/>
      <c r="I36" s="193"/>
      <c r="J36" s="193"/>
      <c r="K36" s="193"/>
      <c r="L36" s="194"/>
      <c r="M36" s="247"/>
      <c r="N36" s="248"/>
      <c r="O36" s="248"/>
      <c r="P36" s="249"/>
    </row>
    <row r="37" spans="1:16" ht="24" customHeight="1" thickBot="1">
      <c r="A37" s="258"/>
      <c r="B37" s="259"/>
      <c r="C37" s="259"/>
      <c r="D37" s="259"/>
      <c r="E37" s="260"/>
      <c r="F37" s="213"/>
      <c r="G37" s="214"/>
      <c r="H37" s="214"/>
      <c r="I37" s="214"/>
      <c r="J37" s="214"/>
      <c r="K37" s="214"/>
      <c r="L37" s="215"/>
      <c r="M37" s="261"/>
      <c r="N37" s="261"/>
      <c r="O37" s="261"/>
      <c r="P37" s="26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53" t="s">
        <v>68</v>
      </c>
      <c r="E39" s="253"/>
      <c r="F39" s="253"/>
      <c r="G39" s="253"/>
      <c r="H39" s="253"/>
      <c r="I39" s="253"/>
      <c r="J39" s="253"/>
      <c r="K39" s="253"/>
      <c r="L39" s="254"/>
      <c r="M39" s="233">
        <f>SUM(M28:P37)</f>
        <v>1040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7" t="s">
        <v>76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223" t="s">
        <v>27</v>
      </c>
      <c r="B42" s="223"/>
      <c r="C42" s="223"/>
      <c r="D42" s="223"/>
      <c r="E42" s="223"/>
      <c r="F42" s="223"/>
      <c r="G42" s="223"/>
      <c r="H42" s="223"/>
      <c r="I42" s="223" t="s">
        <v>59</v>
      </c>
      <c r="J42" s="223"/>
      <c r="K42" s="223"/>
      <c r="L42" s="223"/>
      <c r="M42" s="223"/>
      <c r="N42" s="223"/>
      <c r="O42" s="223"/>
    </row>
    <row r="43" spans="1:16" s="31" customFormat="1" ht="23.25" customHeight="1">
      <c r="A43" s="210" t="s">
        <v>69</v>
      </c>
      <c r="B43" s="211"/>
      <c r="C43" s="211"/>
      <c r="D43" s="212"/>
      <c r="E43" s="255" t="s">
        <v>70</v>
      </c>
      <c r="F43" s="256"/>
      <c r="G43" s="256"/>
      <c r="H43" s="256"/>
      <c r="I43" s="256"/>
      <c r="J43" s="256"/>
      <c r="K43" s="256"/>
      <c r="L43" s="257"/>
      <c r="M43" s="74" t="s">
        <v>77</v>
      </c>
      <c r="N43" s="75"/>
      <c r="O43" s="75"/>
      <c r="P43" s="76"/>
    </row>
    <row r="44" spans="1:16" s="31" customFormat="1" ht="38.25" customHeight="1">
      <c r="A44" s="227"/>
      <c r="B44" s="228"/>
      <c r="C44" s="228"/>
      <c r="D44" s="229"/>
      <c r="E44" s="204" t="s">
        <v>56</v>
      </c>
      <c r="F44" s="205"/>
      <c r="G44" s="205"/>
      <c r="H44" s="205"/>
      <c r="I44" s="205"/>
      <c r="J44" s="205"/>
      <c r="K44" s="205"/>
      <c r="L44" s="206"/>
      <c r="M44" s="70"/>
      <c r="N44" s="71"/>
      <c r="O44" s="71"/>
      <c r="P44" s="77"/>
    </row>
    <row r="45" spans="1:16" ht="21.75" customHeight="1">
      <c r="A45" s="230"/>
      <c r="B45" s="231"/>
      <c r="C45" s="231"/>
      <c r="D45" s="232"/>
      <c r="E45" s="207"/>
      <c r="F45" s="208"/>
      <c r="G45" s="208"/>
      <c r="H45" s="208"/>
      <c r="I45" s="208"/>
      <c r="J45" s="208"/>
      <c r="K45" s="208"/>
      <c r="L45" s="209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1" t="s">
        <v>71</v>
      </c>
      <c r="F46" s="242"/>
      <c r="G46" s="242"/>
      <c r="H46" s="242"/>
      <c r="I46" s="242"/>
      <c r="J46" s="242"/>
      <c r="K46" s="242"/>
      <c r="L46" s="243"/>
      <c r="M46" s="244" t="s">
        <v>79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69" t="s">
        <v>57</v>
      </c>
      <c r="F47" s="270"/>
      <c r="G47" s="270"/>
      <c r="H47" s="270"/>
      <c r="I47" s="270"/>
      <c r="J47" s="270"/>
      <c r="K47" s="270"/>
      <c r="L47" s="271"/>
      <c r="M47" s="250"/>
      <c r="N47" s="251"/>
      <c r="O47" s="251"/>
      <c r="P47" s="252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266" t="s">
        <v>29</v>
      </c>
      <c r="K49" s="267"/>
      <c r="L49" s="267"/>
      <c r="M49" s="268"/>
      <c r="N49" s="263"/>
      <c r="O49" s="264"/>
      <c r="P49" s="265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4"/>
      <c r="K50" s="225"/>
      <c r="L50" s="225"/>
      <c r="M50" s="226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2"/>
      <c r="M52" s="262"/>
      <c r="N52" s="262"/>
      <c r="O52" s="26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8" t="s">
        <v>0</v>
      </c>
      <c r="L1" s="179"/>
      <c r="M1" s="179"/>
      <c r="N1" s="179"/>
      <c r="O1" s="179"/>
      <c r="P1" s="179"/>
    </row>
    <row r="2" spans="1:16" ht="0.75" customHeight="1">
      <c r="J2" s="5"/>
      <c r="K2" s="180"/>
      <c r="L2" s="179"/>
      <c r="M2" s="179"/>
      <c r="N2" s="179"/>
      <c r="O2" s="179"/>
      <c r="P2" s="179"/>
    </row>
    <row r="3" spans="1:16" ht="7.5" customHeight="1">
      <c r="J3" s="5"/>
      <c r="K3" s="179"/>
      <c r="L3" s="179"/>
      <c r="M3" s="179"/>
      <c r="N3" s="179"/>
      <c r="O3" s="179"/>
      <c r="P3" s="179"/>
    </row>
    <row r="4" spans="1:16" ht="21.75" customHeight="1">
      <c r="A4" s="2"/>
      <c r="B4" s="187" t="s">
        <v>1</v>
      </c>
      <c r="C4" s="187"/>
      <c r="D4" s="187"/>
      <c r="E4" s="187"/>
      <c r="F4" s="187"/>
      <c r="G4" s="187"/>
      <c r="H4" s="187"/>
      <c r="I4" s="187"/>
      <c r="J4" s="6"/>
      <c r="K4" s="179"/>
      <c r="L4" s="179"/>
      <c r="M4" s="179"/>
      <c r="N4" s="179"/>
      <c r="O4" s="179"/>
      <c r="P4" s="17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9"/>
      <c r="L5" s="179"/>
      <c r="M5" s="179"/>
      <c r="N5" s="179"/>
      <c r="O5" s="179"/>
      <c r="P5" s="17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9"/>
      <c r="L6" s="179"/>
      <c r="M6" s="179"/>
      <c r="N6" s="179"/>
      <c r="O6" s="179"/>
      <c r="P6" s="17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5"/>
      <c r="N8" s="196"/>
      <c r="O8" s="19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8"/>
      <c r="N9" s="199"/>
      <c r="O9" s="20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6"/>
      <c r="C13" s="272" t="s">
        <v>100</v>
      </c>
      <c r="D13" s="273"/>
      <c r="E13" s="273"/>
      <c r="F13" s="27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275"/>
      <c r="D14" s="276"/>
      <c r="E14" s="276"/>
      <c r="F14" s="27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275"/>
      <c r="D15" s="276"/>
      <c r="E15" s="276"/>
      <c r="F15" s="27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90"/>
      <c r="B16" s="191"/>
      <c r="C16" s="278"/>
      <c r="D16" s="279"/>
      <c r="E16" s="279"/>
      <c r="F16" s="280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6"/>
      <c r="C17" s="184"/>
      <c r="D17" s="185"/>
      <c r="E17" s="185"/>
      <c r="F17" s="186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90"/>
      <c r="B18" s="191"/>
      <c r="C18" s="190"/>
      <c r="D18" s="201"/>
      <c r="E18" s="201"/>
      <c r="F18" s="19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6"/>
      <c r="C19" s="281"/>
      <c r="D19" s="282"/>
      <c r="E19" s="282"/>
      <c r="F19" s="28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0"/>
      <c r="B20" s="191"/>
      <c r="C20" s="284"/>
      <c r="D20" s="285"/>
      <c r="E20" s="285"/>
      <c r="F20" s="28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6"/>
      <c r="C21" s="184"/>
      <c r="D21" s="185"/>
      <c r="E21" s="185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87"/>
      <c r="E22" s="287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185"/>
      <c r="C23" s="185"/>
      <c r="D23" s="185"/>
      <c r="E23" s="185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90"/>
      <c r="B24" s="201"/>
      <c r="C24" s="201"/>
      <c r="D24" s="201"/>
      <c r="E24" s="201"/>
      <c r="F24" s="19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185"/>
      <c r="C26" s="185"/>
      <c r="D26" s="185"/>
      <c r="E26" s="186"/>
      <c r="F26" s="184" t="s">
        <v>21</v>
      </c>
      <c r="G26" s="185"/>
      <c r="H26" s="185"/>
      <c r="I26" s="185"/>
      <c r="J26" s="185"/>
      <c r="K26" s="185"/>
      <c r="L26" s="186"/>
      <c r="M26" s="203" t="s">
        <v>22</v>
      </c>
      <c r="N26" s="203"/>
      <c r="O26" s="203"/>
      <c r="P26" s="203"/>
    </row>
    <row r="27" spans="1:16" ht="18" customHeight="1">
      <c r="A27" s="190" t="s">
        <v>23</v>
      </c>
      <c r="B27" s="201"/>
      <c r="C27" s="201"/>
      <c r="D27" s="201"/>
      <c r="E27" s="191"/>
      <c r="F27" s="190" t="s">
        <v>24</v>
      </c>
      <c r="G27" s="201"/>
      <c r="H27" s="201"/>
      <c r="I27" s="201"/>
      <c r="J27" s="201"/>
      <c r="K27" s="201"/>
      <c r="L27" s="191"/>
      <c r="M27" s="202" t="s">
        <v>25</v>
      </c>
      <c r="N27" s="202"/>
      <c r="O27" s="202"/>
      <c r="P27" s="202"/>
    </row>
    <row r="28" spans="1:16" s="98" customFormat="1" ht="18" customHeight="1">
      <c r="A28" s="192" t="s">
        <v>101</v>
      </c>
      <c r="B28" s="193"/>
      <c r="C28" s="193"/>
      <c r="D28" s="193"/>
      <c r="E28" s="194"/>
      <c r="F28" s="192">
        <v>20156590</v>
      </c>
      <c r="G28" s="193"/>
      <c r="H28" s="193"/>
      <c r="I28" s="193"/>
      <c r="J28" s="193"/>
      <c r="K28" s="193"/>
      <c r="L28" s="194"/>
      <c r="M28" s="181">
        <v>24282.58</v>
      </c>
      <c r="N28" s="182"/>
      <c r="O28" s="182"/>
      <c r="P28" s="183"/>
    </row>
    <row r="29" spans="1:16" ht="18" customHeight="1">
      <c r="A29" s="192"/>
      <c r="B29" s="193"/>
      <c r="C29" s="193"/>
      <c r="D29" s="193"/>
      <c r="E29" s="194"/>
      <c r="F29" s="192"/>
      <c r="G29" s="193"/>
      <c r="H29" s="193"/>
      <c r="I29" s="193"/>
      <c r="J29" s="193"/>
      <c r="K29" s="193"/>
      <c r="L29" s="194"/>
      <c r="M29" s="181"/>
      <c r="N29" s="182"/>
      <c r="O29" s="182"/>
      <c r="P29" s="183"/>
    </row>
    <row r="30" spans="1:16" ht="18" customHeight="1">
      <c r="A30" s="192"/>
      <c r="B30" s="193"/>
      <c r="C30" s="193"/>
      <c r="D30" s="193"/>
      <c r="E30" s="194"/>
      <c r="F30" s="192"/>
      <c r="G30" s="193"/>
      <c r="H30" s="193"/>
      <c r="I30" s="193"/>
      <c r="J30" s="193"/>
      <c r="K30" s="193"/>
      <c r="L30" s="194"/>
      <c r="M30" s="247"/>
      <c r="N30" s="248"/>
      <c r="O30" s="248"/>
      <c r="P30" s="249"/>
    </row>
    <row r="31" spans="1:16" ht="18" customHeight="1">
      <c r="A31" s="192"/>
      <c r="B31" s="193"/>
      <c r="C31" s="193"/>
      <c r="D31" s="193"/>
      <c r="E31" s="194"/>
      <c r="F31" s="192"/>
      <c r="G31" s="193"/>
      <c r="H31" s="193"/>
      <c r="I31" s="193"/>
      <c r="J31" s="193"/>
      <c r="K31" s="193"/>
      <c r="L31" s="194"/>
      <c r="M31" s="247"/>
      <c r="N31" s="248"/>
      <c r="O31" s="248"/>
      <c r="P31" s="249"/>
    </row>
    <row r="32" spans="1:16" ht="18" customHeight="1">
      <c r="A32" s="192"/>
      <c r="B32" s="193"/>
      <c r="C32" s="193"/>
      <c r="D32" s="193"/>
      <c r="E32" s="194"/>
      <c r="F32" s="192"/>
      <c r="G32" s="193"/>
      <c r="H32" s="193"/>
      <c r="I32" s="193"/>
      <c r="J32" s="193"/>
      <c r="K32" s="193"/>
      <c r="L32" s="194"/>
      <c r="M32" s="247"/>
      <c r="N32" s="248"/>
      <c r="O32" s="248"/>
      <c r="P32" s="249"/>
    </row>
    <row r="33" spans="1:16" ht="18" customHeight="1">
      <c r="A33" s="192"/>
      <c r="B33" s="193"/>
      <c r="C33" s="193"/>
      <c r="D33" s="193"/>
      <c r="E33" s="194"/>
      <c r="F33" s="192"/>
      <c r="G33" s="193"/>
      <c r="H33" s="193"/>
      <c r="I33" s="193"/>
      <c r="J33" s="193"/>
      <c r="K33" s="193"/>
      <c r="L33" s="194"/>
      <c r="M33" s="247"/>
      <c r="N33" s="248"/>
      <c r="O33" s="248"/>
      <c r="P33" s="249"/>
    </row>
    <row r="34" spans="1:16" ht="18" customHeight="1">
      <c r="A34" s="192"/>
      <c r="B34" s="193"/>
      <c r="C34" s="193"/>
      <c r="D34" s="193"/>
      <c r="E34" s="194"/>
      <c r="F34" s="192"/>
      <c r="G34" s="193"/>
      <c r="H34" s="193"/>
      <c r="I34" s="193"/>
      <c r="J34" s="193"/>
      <c r="K34" s="193"/>
      <c r="L34" s="194"/>
      <c r="M34" s="247"/>
      <c r="N34" s="248"/>
      <c r="O34" s="248"/>
      <c r="P34" s="249"/>
    </row>
    <row r="35" spans="1:16" ht="18" customHeight="1">
      <c r="A35" s="192"/>
      <c r="B35" s="193"/>
      <c r="C35" s="193"/>
      <c r="D35" s="193"/>
      <c r="E35" s="194"/>
      <c r="F35" s="192"/>
      <c r="G35" s="193"/>
      <c r="H35" s="193"/>
      <c r="I35" s="193"/>
      <c r="J35" s="193"/>
      <c r="K35" s="193"/>
      <c r="L35" s="194"/>
      <c r="M35" s="247"/>
      <c r="N35" s="248"/>
      <c r="O35" s="248"/>
      <c r="P35" s="249"/>
    </row>
    <row r="36" spans="1:16" ht="18" customHeight="1">
      <c r="A36" s="192"/>
      <c r="B36" s="193"/>
      <c r="C36" s="193"/>
      <c r="D36" s="193"/>
      <c r="E36" s="194"/>
      <c r="F36" s="192"/>
      <c r="G36" s="193"/>
      <c r="H36" s="193"/>
      <c r="I36" s="193"/>
      <c r="J36" s="193"/>
      <c r="K36" s="193"/>
      <c r="L36" s="194"/>
      <c r="M36" s="247"/>
      <c r="N36" s="248"/>
      <c r="O36" s="248"/>
      <c r="P36" s="249"/>
    </row>
    <row r="37" spans="1:16" ht="24" customHeight="1" thickBot="1">
      <c r="A37" s="258"/>
      <c r="B37" s="259"/>
      <c r="C37" s="259"/>
      <c r="D37" s="259"/>
      <c r="E37" s="260"/>
      <c r="F37" s="213"/>
      <c r="G37" s="214"/>
      <c r="H37" s="214"/>
      <c r="I37" s="214"/>
      <c r="J37" s="214"/>
      <c r="K37" s="214"/>
      <c r="L37" s="215"/>
      <c r="M37" s="261"/>
      <c r="N37" s="261"/>
      <c r="O37" s="261"/>
      <c r="P37" s="26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53" t="s">
        <v>68</v>
      </c>
      <c r="E39" s="253"/>
      <c r="F39" s="253"/>
      <c r="G39" s="253"/>
      <c r="H39" s="253"/>
      <c r="I39" s="253"/>
      <c r="J39" s="253"/>
      <c r="K39" s="253"/>
      <c r="L39" s="254"/>
      <c r="M39" s="233">
        <f>SUM(M28:P37)</f>
        <v>24282.58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7" t="s">
        <v>76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223" t="s">
        <v>27</v>
      </c>
      <c r="B42" s="223"/>
      <c r="C42" s="223"/>
      <c r="D42" s="223"/>
      <c r="E42" s="223"/>
      <c r="F42" s="223"/>
      <c r="G42" s="223"/>
      <c r="H42" s="223"/>
      <c r="I42" s="223" t="s">
        <v>59</v>
      </c>
      <c r="J42" s="223"/>
      <c r="K42" s="223"/>
      <c r="L42" s="223"/>
      <c r="M42" s="223"/>
      <c r="N42" s="223"/>
      <c r="O42" s="223"/>
    </row>
    <row r="43" spans="1:16" s="31" customFormat="1" ht="23.25" customHeight="1">
      <c r="A43" s="210" t="s">
        <v>69</v>
      </c>
      <c r="B43" s="211"/>
      <c r="C43" s="211"/>
      <c r="D43" s="212"/>
      <c r="E43" s="255" t="s">
        <v>70</v>
      </c>
      <c r="F43" s="256"/>
      <c r="G43" s="256"/>
      <c r="H43" s="256"/>
      <c r="I43" s="256"/>
      <c r="J43" s="256"/>
      <c r="K43" s="256"/>
      <c r="L43" s="257"/>
      <c r="M43" s="74" t="s">
        <v>77</v>
      </c>
      <c r="N43" s="75"/>
      <c r="O43" s="75"/>
      <c r="P43" s="76"/>
    </row>
    <row r="44" spans="1:16" s="31" customFormat="1" ht="38.25" customHeight="1">
      <c r="A44" s="227"/>
      <c r="B44" s="228"/>
      <c r="C44" s="228"/>
      <c r="D44" s="229"/>
      <c r="E44" s="204" t="s">
        <v>56</v>
      </c>
      <c r="F44" s="205"/>
      <c r="G44" s="205"/>
      <c r="H44" s="205"/>
      <c r="I44" s="205"/>
      <c r="J44" s="205"/>
      <c r="K44" s="205"/>
      <c r="L44" s="206"/>
      <c r="M44" s="70"/>
      <c r="N44" s="71"/>
      <c r="O44" s="71"/>
      <c r="P44" s="77"/>
    </row>
    <row r="45" spans="1:16" ht="21.75" customHeight="1">
      <c r="A45" s="230"/>
      <c r="B45" s="231"/>
      <c r="C45" s="231"/>
      <c r="D45" s="232"/>
      <c r="E45" s="207"/>
      <c r="F45" s="208"/>
      <c r="G45" s="208"/>
      <c r="H45" s="208"/>
      <c r="I45" s="208"/>
      <c r="J45" s="208"/>
      <c r="K45" s="208"/>
      <c r="L45" s="209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1" t="s">
        <v>71</v>
      </c>
      <c r="F46" s="242"/>
      <c r="G46" s="242"/>
      <c r="H46" s="242"/>
      <c r="I46" s="242"/>
      <c r="J46" s="242"/>
      <c r="K46" s="242"/>
      <c r="L46" s="243"/>
      <c r="M46" s="244" t="s">
        <v>79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69" t="s">
        <v>57</v>
      </c>
      <c r="F47" s="270"/>
      <c r="G47" s="270"/>
      <c r="H47" s="270"/>
      <c r="I47" s="270"/>
      <c r="J47" s="270"/>
      <c r="K47" s="270"/>
      <c r="L47" s="271"/>
      <c r="M47" s="250"/>
      <c r="N47" s="251"/>
      <c r="O47" s="251"/>
      <c r="P47" s="252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266" t="s">
        <v>29</v>
      </c>
      <c r="K49" s="267"/>
      <c r="L49" s="267"/>
      <c r="M49" s="268"/>
      <c r="N49" s="263"/>
      <c r="O49" s="264"/>
      <c r="P49" s="265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4"/>
      <c r="K50" s="225"/>
      <c r="L50" s="225"/>
      <c r="M50" s="226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2"/>
      <c r="M52" s="262"/>
      <c r="N52" s="262"/>
      <c r="O52" s="26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8" t="s">
        <v>0</v>
      </c>
      <c r="L1" s="179"/>
      <c r="M1" s="179"/>
      <c r="N1" s="179"/>
      <c r="O1" s="179"/>
      <c r="P1" s="179"/>
    </row>
    <row r="2" spans="1:16" ht="0.75" customHeight="1">
      <c r="J2" s="5"/>
      <c r="K2" s="180"/>
      <c r="L2" s="179"/>
      <c r="M2" s="179"/>
      <c r="N2" s="179"/>
      <c r="O2" s="179"/>
      <c r="P2" s="179"/>
    </row>
    <row r="3" spans="1:16" ht="7.5" customHeight="1">
      <c r="J3" s="5"/>
      <c r="K3" s="179"/>
      <c r="L3" s="179"/>
      <c r="M3" s="179"/>
      <c r="N3" s="179"/>
      <c r="O3" s="179"/>
      <c r="P3" s="179"/>
    </row>
    <row r="4" spans="1:16" ht="21.75" customHeight="1">
      <c r="A4" s="2"/>
      <c r="B4" s="187" t="s">
        <v>1</v>
      </c>
      <c r="C4" s="187"/>
      <c r="D4" s="187"/>
      <c r="E4" s="187"/>
      <c r="F4" s="187"/>
      <c r="G4" s="187"/>
      <c r="H4" s="187"/>
      <c r="I4" s="187"/>
      <c r="J4" s="6"/>
      <c r="K4" s="179"/>
      <c r="L4" s="179"/>
      <c r="M4" s="179"/>
      <c r="N4" s="179"/>
      <c r="O4" s="179"/>
      <c r="P4" s="17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9"/>
      <c r="L5" s="179"/>
      <c r="M5" s="179"/>
      <c r="N5" s="179"/>
      <c r="O5" s="179"/>
      <c r="P5" s="17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9"/>
      <c r="L6" s="179"/>
      <c r="M6" s="179"/>
      <c r="N6" s="179"/>
      <c r="O6" s="179"/>
      <c r="P6" s="17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90">
        <v>790791</v>
      </c>
      <c r="N8" s="291"/>
      <c r="O8" s="29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3"/>
      <c r="N9" s="294"/>
      <c r="O9" s="29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6"/>
      <c r="C13" s="184"/>
      <c r="D13" s="185"/>
      <c r="E13" s="185"/>
      <c r="F13" s="186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188"/>
      <c r="D14" s="287"/>
      <c r="E14" s="287"/>
      <c r="F14" s="189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188"/>
      <c r="D15" s="287"/>
      <c r="E15" s="287"/>
      <c r="F15" s="189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90"/>
      <c r="B16" s="191"/>
      <c r="C16" s="190"/>
      <c r="D16" s="201"/>
      <c r="E16" s="201"/>
      <c r="F16" s="191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6"/>
      <c r="C17" s="184"/>
      <c r="D17" s="185"/>
      <c r="E17" s="185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90"/>
      <c r="B18" s="191"/>
      <c r="C18" s="190"/>
      <c r="D18" s="201"/>
      <c r="E18" s="201"/>
      <c r="F18" s="19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6"/>
      <c r="C19" s="184"/>
      <c r="D19" s="185"/>
      <c r="E19" s="185"/>
      <c r="F19" s="186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0"/>
      <c r="B20" s="191"/>
      <c r="C20" s="190"/>
      <c r="D20" s="201"/>
      <c r="E20" s="201"/>
      <c r="F20" s="19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6"/>
      <c r="C21" s="296"/>
      <c r="D21" s="185"/>
      <c r="E21" s="185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87"/>
      <c r="E22" s="287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185"/>
      <c r="C23" s="185"/>
      <c r="D23" s="185"/>
      <c r="E23" s="185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90"/>
      <c r="B24" s="201"/>
      <c r="C24" s="201"/>
      <c r="D24" s="201"/>
      <c r="E24" s="201"/>
      <c r="F24" s="19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185"/>
      <c r="C26" s="185"/>
      <c r="D26" s="185"/>
      <c r="E26" s="186"/>
      <c r="F26" s="184" t="s">
        <v>21</v>
      </c>
      <c r="G26" s="185"/>
      <c r="H26" s="185"/>
      <c r="I26" s="185"/>
      <c r="J26" s="185"/>
      <c r="K26" s="185"/>
      <c r="L26" s="186"/>
      <c r="M26" s="203" t="s">
        <v>22</v>
      </c>
      <c r="N26" s="203"/>
      <c r="O26" s="203"/>
      <c r="P26" s="203"/>
    </row>
    <row r="27" spans="1:16" ht="18" customHeight="1">
      <c r="A27" s="190" t="s">
        <v>23</v>
      </c>
      <c r="B27" s="201"/>
      <c r="C27" s="201"/>
      <c r="D27" s="201"/>
      <c r="E27" s="191"/>
      <c r="F27" s="190" t="s">
        <v>24</v>
      </c>
      <c r="G27" s="201"/>
      <c r="H27" s="201"/>
      <c r="I27" s="201"/>
      <c r="J27" s="201"/>
      <c r="K27" s="201"/>
      <c r="L27" s="191"/>
      <c r="M27" s="202" t="s">
        <v>25</v>
      </c>
      <c r="N27" s="202"/>
      <c r="O27" s="202"/>
      <c r="P27" s="202"/>
    </row>
    <row r="28" spans="1:16" ht="18" customHeight="1">
      <c r="A28" s="289" t="s">
        <v>81</v>
      </c>
      <c r="B28" s="214"/>
      <c r="C28" s="214"/>
      <c r="D28" s="214"/>
      <c r="E28" s="215"/>
      <c r="F28" s="289"/>
      <c r="G28" s="214"/>
      <c r="H28" s="214"/>
      <c r="I28" s="214"/>
      <c r="J28" s="214"/>
      <c r="K28" s="214"/>
      <c r="L28" s="215"/>
      <c r="M28" s="288">
        <v>3921134.29</v>
      </c>
      <c r="N28" s="288"/>
      <c r="O28" s="288"/>
      <c r="P28" s="288"/>
    </row>
    <row r="29" spans="1:16" ht="18" customHeight="1">
      <c r="A29" s="289"/>
      <c r="B29" s="214"/>
      <c r="C29" s="214"/>
      <c r="D29" s="214"/>
      <c r="E29" s="215"/>
      <c r="F29" s="289"/>
      <c r="G29" s="214"/>
      <c r="H29" s="214"/>
      <c r="I29" s="214"/>
      <c r="J29" s="214"/>
      <c r="K29" s="214"/>
      <c r="L29" s="215"/>
      <c r="M29" s="288"/>
      <c r="N29" s="288"/>
      <c r="O29" s="288"/>
      <c r="P29" s="288"/>
    </row>
    <row r="30" spans="1:16" ht="18" customHeight="1">
      <c r="A30" s="213"/>
      <c r="B30" s="214"/>
      <c r="C30" s="214"/>
      <c r="D30" s="214"/>
      <c r="E30" s="215"/>
      <c r="F30" s="213"/>
      <c r="G30" s="214"/>
      <c r="H30" s="214"/>
      <c r="I30" s="214"/>
      <c r="J30" s="214"/>
      <c r="K30" s="214"/>
      <c r="L30" s="215"/>
      <c r="M30" s="288"/>
      <c r="N30" s="288"/>
      <c r="O30" s="288"/>
      <c r="P30" s="288"/>
    </row>
    <row r="31" spans="1:16" ht="18" customHeight="1">
      <c r="A31" s="213"/>
      <c r="B31" s="214"/>
      <c r="C31" s="214"/>
      <c r="D31" s="214"/>
      <c r="E31" s="215"/>
      <c r="F31" s="213"/>
      <c r="G31" s="214"/>
      <c r="H31" s="214"/>
      <c r="I31" s="214"/>
      <c r="J31" s="214"/>
      <c r="K31" s="214"/>
      <c r="L31" s="215"/>
      <c r="M31" s="288"/>
      <c r="N31" s="288"/>
      <c r="O31" s="288"/>
      <c r="P31" s="288"/>
    </row>
    <row r="32" spans="1:16" ht="18" customHeight="1">
      <c r="A32" s="213"/>
      <c r="B32" s="214"/>
      <c r="C32" s="214"/>
      <c r="D32" s="214"/>
      <c r="E32" s="215"/>
      <c r="F32" s="213"/>
      <c r="G32" s="214"/>
      <c r="H32" s="214"/>
      <c r="I32" s="214"/>
      <c r="J32" s="214"/>
      <c r="K32" s="214"/>
      <c r="L32" s="215"/>
      <c r="M32" s="288"/>
      <c r="N32" s="288"/>
      <c r="O32" s="288"/>
      <c r="P32" s="288"/>
    </row>
    <row r="33" spans="1:16" ht="18" customHeight="1">
      <c r="A33" s="213"/>
      <c r="B33" s="214"/>
      <c r="C33" s="214"/>
      <c r="D33" s="214"/>
      <c r="E33" s="215"/>
      <c r="F33" s="213"/>
      <c r="G33" s="214"/>
      <c r="H33" s="214"/>
      <c r="I33" s="214"/>
      <c r="J33" s="214"/>
      <c r="K33" s="214"/>
      <c r="L33" s="215"/>
      <c r="M33" s="288"/>
      <c r="N33" s="288"/>
      <c r="O33" s="288"/>
      <c r="P33" s="288"/>
    </row>
    <row r="34" spans="1:16" ht="18" customHeight="1">
      <c r="A34" s="213"/>
      <c r="B34" s="214"/>
      <c r="C34" s="214"/>
      <c r="D34" s="214"/>
      <c r="E34" s="215"/>
      <c r="F34" s="213"/>
      <c r="G34" s="214"/>
      <c r="H34" s="214"/>
      <c r="I34" s="214"/>
      <c r="J34" s="214"/>
      <c r="K34" s="214"/>
      <c r="L34" s="215"/>
      <c r="M34" s="288"/>
      <c r="N34" s="288"/>
      <c r="O34" s="288"/>
      <c r="P34" s="288"/>
    </row>
    <row r="35" spans="1:16" ht="18" customHeight="1">
      <c r="A35" s="213"/>
      <c r="B35" s="214"/>
      <c r="C35" s="214"/>
      <c r="D35" s="214"/>
      <c r="E35" s="215"/>
      <c r="F35" s="213"/>
      <c r="G35" s="214"/>
      <c r="H35" s="214"/>
      <c r="I35" s="214"/>
      <c r="J35" s="214"/>
      <c r="K35" s="214"/>
      <c r="L35" s="215"/>
      <c r="M35" s="288" t="s">
        <v>66</v>
      </c>
      <c r="N35" s="288"/>
      <c r="O35" s="288"/>
      <c r="P35" s="288"/>
    </row>
    <row r="36" spans="1:16" ht="18" customHeight="1">
      <c r="A36" s="213"/>
      <c r="B36" s="214"/>
      <c r="C36" s="214"/>
      <c r="D36" s="214"/>
      <c r="E36" s="215"/>
      <c r="F36" s="213"/>
      <c r="G36" s="214"/>
      <c r="H36" s="214"/>
      <c r="I36" s="214"/>
      <c r="J36" s="214"/>
      <c r="K36" s="214"/>
      <c r="L36" s="215"/>
      <c r="M36" s="288"/>
      <c r="N36" s="288"/>
      <c r="O36" s="288"/>
      <c r="P36" s="288"/>
    </row>
    <row r="37" spans="1:16" ht="24" customHeight="1" thickBot="1">
      <c r="A37" s="258"/>
      <c r="B37" s="259"/>
      <c r="C37" s="259"/>
      <c r="D37" s="259"/>
      <c r="E37" s="260"/>
      <c r="F37" s="213"/>
      <c r="G37" s="214"/>
      <c r="H37" s="214"/>
      <c r="I37" s="214"/>
      <c r="J37" s="214"/>
      <c r="K37" s="214"/>
      <c r="L37" s="215"/>
      <c r="M37" s="261"/>
      <c r="N37" s="261"/>
      <c r="O37" s="261"/>
      <c r="P37" s="26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53" t="s">
        <v>68</v>
      </c>
      <c r="E39" s="253"/>
      <c r="F39" s="253"/>
      <c r="G39" s="253"/>
      <c r="H39" s="253"/>
      <c r="I39" s="253"/>
      <c r="J39" s="253"/>
      <c r="K39" s="253"/>
      <c r="L39" s="254"/>
      <c r="M39" s="233">
        <f>SUM(M28:P37)</f>
        <v>3921134.29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7" t="s">
        <v>76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223" t="s">
        <v>27</v>
      </c>
      <c r="B42" s="223"/>
      <c r="C42" s="223"/>
      <c r="D42" s="223"/>
      <c r="E42" s="223"/>
      <c r="F42" s="223"/>
      <c r="G42" s="223"/>
      <c r="H42" s="223"/>
      <c r="I42" s="223" t="s">
        <v>59</v>
      </c>
      <c r="J42" s="223"/>
      <c r="K42" s="223"/>
      <c r="L42" s="223"/>
      <c r="M42" s="223"/>
      <c r="N42" s="223"/>
      <c r="O42" s="223"/>
    </row>
    <row r="43" spans="1:16" s="31" customFormat="1" ht="23.25" customHeight="1">
      <c r="A43" s="210" t="s">
        <v>69</v>
      </c>
      <c r="B43" s="211"/>
      <c r="C43" s="211"/>
      <c r="D43" s="212"/>
      <c r="E43" s="255" t="s">
        <v>70</v>
      </c>
      <c r="F43" s="256"/>
      <c r="G43" s="256"/>
      <c r="H43" s="256"/>
      <c r="I43" s="256"/>
      <c r="J43" s="256"/>
      <c r="K43" s="256"/>
      <c r="L43" s="257"/>
      <c r="M43" s="74" t="s">
        <v>77</v>
      </c>
      <c r="N43" s="75"/>
      <c r="O43" s="75"/>
      <c r="P43" s="76"/>
    </row>
    <row r="44" spans="1:16" s="31" customFormat="1" ht="38.25" customHeight="1">
      <c r="A44" s="227"/>
      <c r="B44" s="228"/>
      <c r="C44" s="228"/>
      <c r="D44" s="229"/>
      <c r="E44" s="204" t="s">
        <v>56</v>
      </c>
      <c r="F44" s="205"/>
      <c r="G44" s="205"/>
      <c r="H44" s="205"/>
      <c r="I44" s="205"/>
      <c r="J44" s="205"/>
      <c r="K44" s="205"/>
      <c r="L44" s="206"/>
      <c r="M44" s="70"/>
      <c r="N44" s="71"/>
      <c r="O44" s="71"/>
      <c r="P44" s="77"/>
    </row>
    <row r="45" spans="1:16" ht="21.75" customHeight="1">
      <c r="A45" s="230"/>
      <c r="B45" s="231"/>
      <c r="C45" s="231"/>
      <c r="D45" s="232"/>
      <c r="E45" s="207"/>
      <c r="F45" s="208"/>
      <c r="G45" s="208"/>
      <c r="H45" s="208"/>
      <c r="I45" s="208"/>
      <c r="J45" s="208"/>
      <c r="K45" s="208"/>
      <c r="L45" s="209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1" t="s">
        <v>71</v>
      </c>
      <c r="F46" s="242"/>
      <c r="G46" s="242"/>
      <c r="H46" s="242"/>
      <c r="I46" s="242"/>
      <c r="J46" s="242"/>
      <c r="K46" s="242"/>
      <c r="L46" s="243"/>
      <c r="M46" s="244" t="s">
        <v>79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69" t="s">
        <v>57</v>
      </c>
      <c r="F47" s="270"/>
      <c r="G47" s="270"/>
      <c r="H47" s="270"/>
      <c r="I47" s="270"/>
      <c r="J47" s="270"/>
      <c r="K47" s="270"/>
      <c r="L47" s="271"/>
      <c r="M47" s="250"/>
      <c r="N47" s="251"/>
      <c r="O47" s="251"/>
      <c r="P47" s="252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266" t="s">
        <v>29</v>
      </c>
      <c r="K49" s="267"/>
      <c r="L49" s="267"/>
      <c r="M49" s="268"/>
      <c r="N49" s="263"/>
      <c r="O49" s="264"/>
      <c r="P49" s="265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4"/>
      <c r="K50" s="225"/>
      <c r="L50" s="225"/>
      <c r="M50" s="226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2"/>
      <c r="M52" s="262"/>
      <c r="N52" s="262"/>
      <c r="O52" s="26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8" t="s">
        <v>0</v>
      </c>
      <c r="L1" s="179"/>
      <c r="M1" s="179"/>
      <c r="N1" s="179"/>
      <c r="O1" s="179"/>
      <c r="P1" s="179"/>
    </row>
    <row r="2" spans="1:16" ht="0.75" customHeight="1">
      <c r="J2" s="5"/>
      <c r="K2" s="180"/>
      <c r="L2" s="179"/>
      <c r="M2" s="179"/>
      <c r="N2" s="179"/>
      <c r="O2" s="179"/>
      <c r="P2" s="179"/>
    </row>
    <row r="3" spans="1:16" ht="7.5" customHeight="1">
      <c r="J3" s="5"/>
      <c r="K3" s="179"/>
      <c r="L3" s="179"/>
      <c r="M3" s="179"/>
      <c r="N3" s="179"/>
      <c r="O3" s="179"/>
      <c r="P3" s="179"/>
    </row>
    <row r="4" spans="1:16" ht="21.75" customHeight="1">
      <c r="A4" s="2"/>
      <c r="B4" s="187" t="s">
        <v>1</v>
      </c>
      <c r="C4" s="187"/>
      <c r="D4" s="187"/>
      <c r="E4" s="187"/>
      <c r="F4" s="187"/>
      <c r="G4" s="187"/>
      <c r="H4" s="187"/>
      <c r="I4" s="187"/>
      <c r="J4" s="6"/>
      <c r="K4" s="179"/>
      <c r="L4" s="179"/>
      <c r="M4" s="179"/>
      <c r="N4" s="179"/>
      <c r="O4" s="179"/>
      <c r="P4" s="17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79"/>
      <c r="L5" s="179"/>
      <c r="M5" s="179"/>
      <c r="N5" s="179"/>
      <c r="O5" s="179"/>
      <c r="P5" s="17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79"/>
      <c r="L6" s="179"/>
      <c r="M6" s="179"/>
      <c r="N6" s="179"/>
      <c r="O6" s="179"/>
      <c r="P6" s="17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90">
        <v>790791</v>
      </c>
      <c r="N8" s="291"/>
      <c r="O8" s="29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3"/>
      <c r="N9" s="294"/>
      <c r="O9" s="29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6"/>
      <c r="C13" s="184"/>
      <c r="D13" s="185"/>
      <c r="E13" s="185"/>
      <c r="F13" s="186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188"/>
      <c r="D14" s="287"/>
      <c r="E14" s="287"/>
      <c r="F14" s="189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188"/>
      <c r="D15" s="287"/>
      <c r="E15" s="287"/>
      <c r="F15" s="189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90"/>
      <c r="B16" s="191"/>
      <c r="C16" s="190"/>
      <c r="D16" s="201"/>
      <c r="E16" s="201"/>
      <c r="F16" s="191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6"/>
      <c r="C17" s="184"/>
      <c r="D17" s="185"/>
      <c r="E17" s="185"/>
      <c r="F17" s="186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90"/>
      <c r="B18" s="191"/>
      <c r="C18" s="190"/>
      <c r="D18" s="201"/>
      <c r="E18" s="201"/>
      <c r="F18" s="191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6"/>
      <c r="C19" s="184"/>
      <c r="D19" s="185"/>
      <c r="E19" s="185"/>
      <c r="F19" s="186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0"/>
      <c r="B20" s="191"/>
      <c r="C20" s="190"/>
      <c r="D20" s="201"/>
      <c r="E20" s="201"/>
      <c r="F20" s="191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6"/>
      <c r="C21" s="296"/>
      <c r="D21" s="185"/>
      <c r="E21" s="185"/>
      <c r="F21" s="186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87"/>
      <c r="E22" s="287"/>
      <c r="F22" s="189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185"/>
      <c r="C23" s="185"/>
      <c r="D23" s="185"/>
      <c r="E23" s="185"/>
      <c r="F23" s="186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90"/>
      <c r="B24" s="201"/>
      <c r="C24" s="201"/>
      <c r="D24" s="201"/>
      <c r="E24" s="201"/>
      <c r="F24" s="191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185"/>
      <c r="C26" s="185"/>
      <c r="D26" s="185"/>
      <c r="E26" s="186"/>
      <c r="F26" s="297" t="s">
        <v>21</v>
      </c>
      <c r="G26" s="298"/>
      <c r="H26" s="298"/>
      <c r="I26" s="298"/>
      <c r="J26" s="298"/>
      <c r="K26" s="298"/>
      <c r="L26" s="299"/>
      <c r="M26" s="203" t="s">
        <v>22</v>
      </c>
      <c r="N26" s="203"/>
      <c r="O26" s="203"/>
      <c r="P26" s="203"/>
    </row>
    <row r="27" spans="1:16" ht="18" customHeight="1">
      <c r="A27" s="190" t="s">
        <v>23</v>
      </c>
      <c r="B27" s="201"/>
      <c r="C27" s="201"/>
      <c r="D27" s="201"/>
      <c r="E27" s="191"/>
      <c r="F27" s="300" t="s">
        <v>24</v>
      </c>
      <c r="G27" s="301"/>
      <c r="H27" s="301"/>
      <c r="I27" s="301"/>
      <c r="J27" s="301"/>
      <c r="K27" s="301"/>
      <c r="L27" s="302"/>
      <c r="M27" s="202" t="s">
        <v>25</v>
      </c>
      <c r="N27" s="202"/>
      <c r="O27" s="202"/>
      <c r="P27" s="202"/>
    </row>
    <row r="28" spans="1:16" ht="18" customHeight="1">
      <c r="A28" s="289" t="s">
        <v>80</v>
      </c>
      <c r="B28" s="214"/>
      <c r="C28" s="214"/>
      <c r="D28" s="214"/>
      <c r="E28" s="215"/>
      <c r="F28" s="289"/>
      <c r="G28" s="214"/>
      <c r="H28" s="214"/>
      <c r="I28" s="214"/>
      <c r="J28" s="214"/>
      <c r="K28" s="214"/>
      <c r="L28" s="215"/>
      <c r="M28" s="288">
        <v>5537247.2000000002</v>
      </c>
      <c r="N28" s="288"/>
      <c r="O28" s="288"/>
      <c r="P28" s="288"/>
    </row>
    <row r="29" spans="1:16" ht="18" customHeight="1">
      <c r="A29" s="289" t="s">
        <v>82</v>
      </c>
      <c r="B29" s="214"/>
      <c r="C29" s="214"/>
      <c r="D29" s="214"/>
      <c r="E29" s="215"/>
      <c r="F29" s="289"/>
      <c r="G29" s="214"/>
      <c r="H29" s="214"/>
      <c r="I29" s="214"/>
      <c r="J29" s="214"/>
      <c r="K29" s="214"/>
      <c r="L29" s="215"/>
      <c r="M29" s="288">
        <v>20755401.960000001</v>
      </c>
      <c r="N29" s="288"/>
      <c r="O29" s="288"/>
      <c r="P29" s="288"/>
    </row>
    <row r="30" spans="1:16" ht="18" customHeight="1">
      <c r="A30" s="213"/>
      <c r="B30" s="214"/>
      <c r="C30" s="214"/>
      <c r="D30" s="214"/>
      <c r="E30" s="215"/>
      <c r="F30" s="213"/>
      <c r="G30" s="214"/>
      <c r="H30" s="214"/>
      <c r="I30" s="214"/>
      <c r="J30" s="214"/>
      <c r="K30" s="214"/>
      <c r="L30" s="215"/>
      <c r="M30" s="288"/>
      <c r="N30" s="288"/>
      <c r="O30" s="288"/>
      <c r="P30" s="288"/>
    </row>
    <row r="31" spans="1:16" ht="18" customHeight="1">
      <c r="A31" s="213"/>
      <c r="B31" s="214"/>
      <c r="C31" s="214"/>
      <c r="D31" s="214"/>
      <c r="E31" s="215"/>
      <c r="F31" s="213"/>
      <c r="G31" s="214"/>
      <c r="H31" s="214"/>
      <c r="I31" s="214"/>
      <c r="J31" s="214"/>
      <c r="K31" s="214"/>
      <c r="L31" s="215"/>
      <c r="M31" s="288"/>
      <c r="N31" s="288"/>
      <c r="O31" s="288"/>
      <c r="P31" s="288"/>
    </row>
    <row r="32" spans="1:16" ht="18" customHeight="1">
      <c r="A32" s="213"/>
      <c r="B32" s="214"/>
      <c r="C32" s="214"/>
      <c r="D32" s="214"/>
      <c r="E32" s="215"/>
      <c r="F32" s="213"/>
      <c r="G32" s="214"/>
      <c r="H32" s="214"/>
      <c r="I32" s="214"/>
      <c r="J32" s="214"/>
      <c r="K32" s="214"/>
      <c r="L32" s="215"/>
      <c r="M32" s="288"/>
      <c r="N32" s="288"/>
      <c r="O32" s="288"/>
      <c r="P32" s="288"/>
    </row>
    <row r="33" spans="1:16" ht="18" customHeight="1">
      <c r="A33" s="213"/>
      <c r="B33" s="214"/>
      <c r="C33" s="214"/>
      <c r="D33" s="214"/>
      <c r="E33" s="215"/>
      <c r="F33" s="213"/>
      <c r="G33" s="214"/>
      <c r="H33" s="214"/>
      <c r="I33" s="214"/>
      <c r="J33" s="214"/>
      <c r="K33" s="214"/>
      <c r="L33" s="215"/>
      <c r="M33" s="288"/>
      <c r="N33" s="288"/>
      <c r="O33" s="288"/>
      <c r="P33" s="288"/>
    </row>
    <row r="34" spans="1:16" ht="18" customHeight="1">
      <c r="A34" s="213"/>
      <c r="B34" s="214"/>
      <c r="C34" s="214"/>
      <c r="D34" s="214"/>
      <c r="E34" s="215"/>
      <c r="F34" s="213"/>
      <c r="G34" s="214"/>
      <c r="H34" s="214"/>
      <c r="I34" s="214"/>
      <c r="J34" s="214"/>
      <c r="K34" s="214"/>
      <c r="L34" s="215"/>
      <c r="M34" s="288"/>
      <c r="N34" s="288"/>
      <c r="O34" s="288"/>
      <c r="P34" s="288"/>
    </row>
    <row r="35" spans="1:16" ht="18" customHeight="1">
      <c r="A35" s="213"/>
      <c r="B35" s="214"/>
      <c r="C35" s="214"/>
      <c r="D35" s="214"/>
      <c r="E35" s="215"/>
      <c r="F35" s="213"/>
      <c r="G35" s="214"/>
      <c r="H35" s="214"/>
      <c r="I35" s="214"/>
      <c r="J35" s="214"/>
      <c r="K35" s="214"/>
      <c r="L35" s="215"/>
      <c r="M35" s="288" t="s">
        <v>66</v>
      </c>
      <c r="N35" s="288"/>
      <c r="O35" s="288"/>
      <c r="P35" s="288"/>
    </row>
    <row r="36" spans="1:16" ht="18" customHeight="1">
      <c r="A36" s="213"/>
      <c r="B36" s="214"/>
      <c r="C36" s="214"/>
      <c r="D36" s="214"/>
      <c r="E36" s="215"/>
      <c r="F36" s="213"/>
      <c r="G36" s="214"/>
      <c r="H36" s="214"/>
      <c r="I36" s="214"/>
      <c r="J36" s="214"/>
      <c r="K36" s="214"/>
      <c r="L36" s="215"/>
      <c r="M36" s="288"/>
      <c r="N36" s="288"/>
      <c r="O36" s="288"/>
      <c r="P36" s="288"/>
    </row>
    <row r="37" spans="1:16" ht="24" customHeight="1" thickBot="1">
      <c r="A37" s="258"/>
      <c r="B37" s="259"/>
      <c r="C37" s="259"/>
      <c r="D37" s="259"/>
      <c r="E37" s="260"/>
      <c r="F37" s="213"/>
      <c r="G37" s="214"/>
      <c r="H37" s="214"/>
      <c r="I37" s="214"/>
      <c r="J37" s="214"/>
      <c r="K37" s="214"/>
      <c r="L37" s="215"/>
      <c r="M37" s="261"/>
      <c r="N37" s="261"/>
      <c r="O37" s="261"/>
      <c r="P37" s="26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26</v>
      </c>
      <c r="B39" s="222"/>
      <c r="C39" s="222"/>
      <c r="D39" s="253" t="s">
        <v>60</v>
      </c>
      <c r="E39" s="253"/>
      <c r="F39" s="253"/>
      <c r="G39" s="253"/>
      <c r="H39" s="253"/>
      <c r="I39" s="253"/>
      <c r="J39" s="253"/>
      <c r="K39" s="253"/>
      <c r="L39" s="254"/>
      <c r="M39" s="233">
        <f>SUM(M28:P37)</f>
        <v>26292649.16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2" t="s">
        <v>65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309" t="s">
        <v>27</v>
      </c>
      <c r="B42" s="309"/>
      <c r="C42" s="309"/>
      <c r="D42" s="309"/>
      <c r="E42" s="309"/>
      <c r="F42" s="309"/>
      <c r="G42" s="309"/>
      <c r="H42" s="309"/>
      <c r="I42" s="309" t="s">
        <v>59</v>
      </c>
      <c r="J42" s="309"/>
      <c r="K42" s="309"/>
      <c r="L42" s="309"/>
      <c r="M42" s="309"/>
      <c r="N42" s="309"/>
      <c r="O42" s="309"/>
    </row>
    <row r="43" spans="1:16" s="31" customFormat="1" ht="23.25" customHeight="1">
      <c r="A43" s="210" t="s">
        <v>48</v>
      </c>
      <c r="B43" s="211"/>
      <c r="C43" s="211"/>
      <c r="D43" s="212"/>
      <c r="E43" s="255" t="s">
        <v>54</v>
      </c>
      <c r="F43" s="256"/>
      <c r="G43" s="256"/>
      <c r="H43" s="256"/>
      <c r="I43" s="256"/>
      <c r="J43" s="256"/>
      <c r="K43" s="256"/>
      <c r="L43" s="257"/>
      <c r="M43" s="74" t="s">
        <v>53</v>
      </c>
      <c r="N43" s="75"/>
      <c r="O43" s="75"/>
      <c r="P43" s="76"/>
    </row>
    <row r="44" spans="1:16" s="31" customFormat="1" ht="38.25" customHeight="1">
      <c r="A44" s="310"/>
      <c r="B44" s="311"/>
      <c r="C44" s="311"/>
      <c r="D44" s="312"/>
      <c r="E44" s="204" t="s">
        <v>56</v>
      </c>
      <c r="F44" s="205"/>
      <c r="G44" s="205"/>
      <c r="H44" s="205"/>
      <c r="I44" s="205"/>
      <c r="J44" s="205"/>
      <c r="K44" s="205"/>
      <c r="L44" s="206"/>
      <c r="M44" s="70"/>
      <c r="N44" s="71"/>
      <c r="O44" s="71"/>
      <c r="P44" s="77"/>
    </row>
    <row r="45" spans="1:16" ht="21.75" customHeight="1">
      <c r="A45" s="313"/>
      <c r="B45" s="314"/>
      <c r="C45" s="314"/>
      <c r="D45" s="315"/>
      <c r="E45" s="207"/>
      <c r="F45" s="208"/>
      <c r="G45" s="208"/>
      <c r="H45" s="208"/>
      <c r="I45" s="208"/>
      <c r="J45" s="208"/>
      <c r="K45" s="208"/>
      <c r="L45" s="209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41" t="s">
        <v>55</v>
      </c>
      <c r="F46" s="242"/>
      <c r="G46" s="242"/>
      <c r="H46" s="242"/>
      <c r="I46" s="242"/>
      <c r="J46" s="242"/>
      <c r="K46" s="242"/>
      <c r="L46" s="243"/>
      <c r="M46" s="244" t="s">
        <v>64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69" t="s">
        <v>57</v>
      </c>
      <c r="F47" s="270"/>
      <c r="G47" s="270"/>
      <c r="H47" s="270"/>
      <c r="I47" s="270"/>
      <c r="J47" s="270"/>
      <c r="K47" s="270"/>
      <c r="L47" s="271"/>
      <c r="M47" s="316"/>
      <c r="N47" s="317"/>
      <c r="O47" s="317"/>
      <c r="P47" s="318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3" t="s">
        <v>28</v>
      </c>
      <c r="B49" s="304"/>
      <c r="C49" s="304"/>
      <c r="D49" s="305"/>
      <c r="E49" s="50"/>
      <c r="F49" s="50"/>
      <c r="G49" s="50"/>
      <c r="H49" s="45"/>
      <c r="I49" s="51"/>
      <c r="J49" s="266" t="s">
        <v>29</v>
      </c>
      <c r="K49" s="267"/>
      <c r="L49" s="267"/>
      <c r="M49" s="268"/>
      <c r="N49" s="319"/>
      <c r="O49" s="320"/>
      <c r="P49" s="321"/>
    </row>
    <row r="50" spans="1:16" ht="6.75" customHeight="1" thickBot="1">
      <c r="A50" s="306"/>
      <c r="B50" s="307"/>
      <c r="C50" s="307"/>
      <c r="D50" s="308"/>
      <c r="E50" s="52"/>
      <c r="F50" s="52"/>
      <c r="G50" s="52"/>
      <c r="H50" s="53"/>
      <c r="I50" s="51"/>
      <c r="J50" s="224"/>
      <c r="K50" s="225"/>
      <c r="L50" s="225"/>
      <c r="M50" s="226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62"/>
      <c r="M52" s="262"/>
      <c r="N52" s="262"/>
      <c r="O52" s="26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8" t="s">
        <v>0</v>
      </c>
      <c r="L1" s="179"/>
      <c r="M1" s="179"/>
      <c r="N1" s="179"/>
      <c r="O1" s="179"/>
      <c r="P1" s="179"/>
    </row>
    <row r="2" spans="1:16" ht="0.75" customHeight="1">
      <c r="J2" s="5"/>
      <c r="K2" s="180"/>
      <c r="L2" s="179"/>
      <c r="M2" s="179"/>
      <c r="N2" s="179"/>
      <c r="O2" s="179"/>
      <c r="P2" s="179"/>
    </row>
    <row r="3" spans="1:16" ht="7.5" customHeight="1">
      <c r="J3" s="5"/>
      <c r="K3" s="179"/>
      <c r="L3" s="179"/>
      <c r="M3" s="179"/>
      <c r="N3" s="179"/>
      <c r="O3" s="179"/>
      <c r="P3" s="179"/>
    </row>
    <row r="4" spans="1:16" ht="21.75" customHeight="1">
      <c r="A4" s="2"/>
      <c r="B4" s="187" t="s">
        <v>1</v>
      </c>
      <c r="C4" s="187"/>
      <c r="D4" s="187"/>
      <c r="E4" s="187"/>
      <c r="F4" s="187"/>
      <c r="G4" s="187"/>
      <c r="H4" s="187"/>
      <c r="I4" s="187"/>
      <c r="J4" s="6"/>
      <c r="K4" s="179"/>
      <c r="L4" s="179"/>
      <c r="M4" s="179"/>
      <c r="N4" s="179"/>
      <c r="O4" s="179"/>
      <c r="P4" s="17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9"/>
      <c r="L5" s="179"/>
      <c r="M5" s="179"/>
      <c r="N5" s="179"/>
      <c r="O5" s="179"/>
      <c r="P5" s="17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9"/>
      <c r="L6" s="179"/>
      <c r="M6" s="179"/>
      <c r="N6" s="179"/>
      <c r="O6" s="179"/>
      <c r="P6" s="17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5" t="s">
        <v>99</v>
      </c>
      <c r="N8" s="196"/>
      <c r="O8" s="19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8"/>
      <c r="N9" s="199"/>
      <c r="O9" s="20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6"/>
      <c r="C13" s="272" t="s">
        <v>85</v>
      </c>
      <c r="D13" s="273"/>
      <c r="E13" s="273"/>
      <c r="F13" s="27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275"/>
      <c r="D14" s="276"/>
      <c r="E14" s="276"/>
      <c r="F14" s="27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275"/>
      <c r="D15" s="276"/>
      <c r="E15" s="276"/>
      <c r="F15" s="27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90"/>
      <c r="B16" s="191"/>
      <c r="C16" s="278"/>
      <c r="D16" s="279"/>
      <c r="E16" s="279"/>
      <c r="F16" s="280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6"/>
      <c r="C17" s="184"/>
      <c r="D17" s="185"/>
      <c r="E17" s="185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90"/>
      <c r="B18" s="191"/>
      <c r="C18" s="190"/>
      <c r="D18" s="201"/>
      <c r="E18" s="201"/>
      <c r="F18" s="19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6"/>
      <c r="C19" s="281"/>
      <c r="D19" s="282"/>
      <c r="E19" s="282"/>
      <c r="F19" s="28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0"/>
      <c r="B20" s="191"/>
      <c r="C20" s="284"/>
      <c r="D20" s="285"/>
      <c r="E20" s="285"/>
      <c r="F20" s="28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6"/>
      <c r="C21" s="184"/>
      <c r="D21" s="185"/>
      <c r="E21" s="185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87"/>
      <c r="E22" s="287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185"/>
      <c r="C23" s="185"/>
      <c r="D23" s="185"/>
      <c r="E23" s="185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90"/>
      <c r="B24" s="201"/>
      <c r="C24" s="201"/>
      <c r="D24" s="201"/>
      <c r="E24" s="201"/>
      <c r="F24" s="19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185"/>
      <c r="C26" s="185"/>
      <c r="D26" s="185"/>
      <c r="E26" s="186"/>
      <c r="F26" s="184" t="s">
        <v>21</v>
      </c>
      <c r="G26" s="185"/>
      <c r="H26" s="185"/>
      <c r="I26" s="185"/>
      <c r="J26" s="185"/>
      <c r="K26" s="185"/>
      <c r="L26" s="186"/>
      <c r="M26" s="203" t="s">
        <v>22</v>
      </c>
      <c r="N26" s="203"/>
      <c r="O26" s="203"/>
      <c r="P26" s="203"/>
    </row>
    <row r="27" spans="1:16" ht="18" customHeight="1">
      <c r="A27" s="190" t="s">
        <v>23</v>
      </c>
      <c r="B27" s="201"/>
      <c r="C27" s="201"/>
      <c r="D27" s="201"/>
      <c r="E27" s="191"/>
      <c r="F27" s="190" t="s">
        <v>24</v>
      </c>
      <c r="G27" s="201"/>
      <c r="H27" s="201"/>
      <c r="I27" s="201"/>
      <c r="J27" s="201"/>
      <c r="K27" s="201"/>
      <c r="L27" s="191"/>
      <c r="M27" s="202" t="s">
        <v>25</v>
      </c>
      <c r="N27" s="202"/>
      <c r="O27" s="202"/>
      <c r="P27" s="202"/>
    </row>
    <row r="28" spans="1:16" s="98" customFormat="1" ht="18" customHeight="1">
      <c r="A28" s="192" t="s">
        <v>96</v>
      </c>
      <c r="B28" s="193"/>
      <c r="C28" s="193"/>
      <c r="D28" s="193"/>
      <c r="E28" s="194"/>
      <c r="F28" s="192" t="s">
        <v>98</v>
      </c>
      <c r="G28" s="193"/>
      <c r="H28" s="193"/>
      <c r="I28" s="193"/>
      <c r="J28" s="193"/>
      <c r="K28" s="193"/>
      <c r="L28" s="194"/>
      <c r="M28" s="247">
        <v>17920</v>
      </c>
      <c r="N28" s="248"/>
      <c r="O28" s="248"/>
      <c r="P28" s="249"/>
    </row>
    <row r="29" spans="1:16" ht="18" customHeight="1">
      <c r="A29" s="192" t="s">
        <v>97</v>
      </c>
      <c r="B29" s="193"/>
      <c r="C29" s="193"/>
      <c r="D29" s="193"/>
      <c r="E29" s="194"/>
      <c r="F29" s="192"/>
      <c r="G29" s="193"/>
      <c r="H29" s="193"/>
      <c r="I29" s="193"/>
      <c r="J29" s="193"/>
      <c r="K29" s="193"/>
      <c r="L29" s="194"/>
      <c r="M29" s="247"/>
      <c r="N29" s="248"/>
      <c r="O29" s="248"/>
      <c r="P29" s="249"/>
    </row>
    <row r="30" spans="1:16" ht="18" customHeight="1">
      <c r="A30" s="192"/>
      <c r="B30" s="193"/>
      <c r="C30" s="193"/>
      <c r="D30" s="193"/>
      <c r="E30" s="194"/>
      <c r="F30" s="192"/>
      <c r="G30" s="193"/>
      <c r="H30" s="193"/>
      <c r="I30" s="193"/>
      <c r="J30" s="193"/>
      <c r="K30" s="193"/>
      <c r="L30" s="194"/>
      <c r="M30" s="247"/>
      <c r="N30" s="248"/>
      <c r="O30" s="248"/>
      <c r="P30" s="249"/>
    </row>
    <row r="31" spans="1:16" ht="18" customHeight="1">
      <c r="A31" s="192"/>
      <c r="B31" s="193"/>
      <c r="C31" s="193"/>
      <c r="D31" s="193"/>
      <c r="E31" s="194"/>
      <c r="F31" s="192"/>
      <c r="G31" s="193"/>
      <c r="H31" s="193"/>
      <c r="I31" s="193"/>
      <c r="J31" s="193"/>
      <c r="K31" s="193"/>
      <c r="L31" s="194"/>
      <c r="M31" s="247"/>
      <c r="N31" s="248"/>
      <c r="O31" s="248"/>
      <c r="P31" s="249"/>
    </row>
    <row r="32" spans="1:16" ht="18" customHeight="1">
      <c r="A32" s="192"/>
      <c r="B32" s="193"/>
      <c r="C32" s="193"/>
      <c r="D32" s="193"/>
      <c r="E32" s="194"/>
      <c r="F32" s="192"/>
      <c r="G32" s="193"/>
      <c r="H32" s="193"/>
      <c r="I32" s="193"/>
      <c r="J32" s="193"/>
      <c r="K32" s="193"/>
      <c r="L32" s="194"/>
      <c r="M32" s="247"/>
      <c r="N32" s="248"/>
      <c r="O32" s="248"/>
      <c r="P32" s="249"/>
    </row>
    <row r="33" spans="1:16" ht="18" customHeight="1">
      <c r="A33" s="192"/>
      <c r="B33" s="193"/>
      <c r="C33" s="193"/>
      <c r="D33" s="193"/>
      <c r="E33" s="194"/>
      <c r="F33" s="192"/>
      <c r="G33" s="193"/>
      <c r="H33" s="193"/>
      <c r="I33" s="193"/>
      <c r="J33" s="193"/>
      <c r="K33" s="193"/>
      <c r="L33" s="194"/>
      <c r="M33" s="247"/>
      <c r="N33" s="248"/>
      <c r="O33" s="248"/>
      <c r="P33" s="249"/>
    </row>
    <row r="34" spans="1:16" ht="18" customHeight="1">
      <c r="A34" s="192"/>
      <c r="B34" s="193"/>
      <c r="C34" s="193"/>
      <c r="D34" s="193"/>
      <c r="E34" s="194"/>
      <c r="F34" s="192"/>
      <c r="G34" s="193"/>
      <c r="H34" s="193"/>
      <c r="I34" s="193"/>
      <c r="J34" s="193"/>
      <c r="K34" s="193"/>
      <c r="L34" s="194"/>
      <c r="M34" s="247"/>
      <c r="N34" s="248"/>
      <c r="O34" s="248"/>
      <c r="P34" s="249"/>
    </row>
    <row r="35" spans="1:16" ht="18" customHeight="1">
      <c r="A35" s="192"/>
      <c r="B35" s="193"/>
      <c r="C35" s="193"/>
      <c r="D35" s="193"/>
      <c r="E35" s="194"/>
      <c r="F35" s="192"/>
      <c r="G35" s="193"/>
      <c r="H35" s="193"/>
      <c r="I35" s="193"/>
      <c r="J35" s="193"/>
      <c r="K35" s="193"/>
      <c r="L35" s="194"/>
      <c r="M35" s="247"/>
      <c r="N35" s="248"/>
      <c r="O35" s="248"/>
      <c r="P35" s="249"/>
    </row>
    <row r="36" spans="1:16" ht="18" customHeight="1">
      <c r="A36" s="192"/>
      <c r="B36" s="193"/>
      <c r="C36" s="193"/>
      <c r="D36" s="193"/>
      <c r="E36" s="194"/>
      <c r="F36" s="192"/>
      <c r="G36" s="193"/>
      <c r="H36" s="193"/>
      <c r="I36" s="193"/>
      <c r="J36" s="193"/>
      <c r="K36" s="193"/>
      <c r="L36" s="194"/>
      <c r="M36" s="247"/>
      <c r="N36" s="248"/>
      <c r="O36" s="248"/>
      <c r="P36" s="249"/>
    </row>
    <row r="37" spans="1:16" ht="24" customHeight="1" thickBot="1">
      <c r="A37" s="258"/>
      <c r="B37" s="259"/>
      <c r="C37" s="259"/>
      <c r="D37" s="259"/>
      <c r="E37" s="260"/>
      <c r="F37" s="213"/>
      <c r="G37" s="214"/>
      <c r="H37" s="214"/>
      <c r="I37" s="214"/>
      <c r="J37" s="214"/>
      <c r="K37" s="214"/>
      <c r="L37" s="215"/>
      <c r="M37" s="261"/>
      <c r="N37" s="261"/>
      <c r="O37" s="261"/>
      <c r="P37" s="261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53" t="s">
        <v>68</v>
      </c>
      <c r="E39" s="253"/>
      <c r="F39" s="253"/>
      <c r="G39" s="253"/>
      <c r="H39" s="253"/>
      <c r="I39" s="253"/>
      <c r="J39" s="253"/>
      <c r="K39" s="253"/>
      <c r="L39" s="254"/>
      <c r="M39" s="233">
        <f>SUM(M28:P37)</f>
        <v>17920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7" t="s">
        <v>76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223" t="s">
        <v>27</v>
      </c>
      <c r="B42" s="223"/>
      <c r="C42" s="223"/>
      <c r="D42" s="223"/>
      <c r="E42" s="223"/>
      <c r="F42" s="223"/>
      <c r="G42" s="223"/>
      <c r="H42" s="223"/>
      <c r="I42" s="223" t="s">
        <v>59</v>
      </c>
      <c r="J42" s="223"/>
      <c r="K42" s="223"/>
      <c r="L42" s="223"/>
      <c r="M42" s="223"/>
      <c r="N42" s="223"/>
      <c r="O42" s="223"/>
    </row>
    <row r="43" spans="1:16" s="31" customFormat="1" ht="23.25" customHeight="1">
      <c r="A43" s="210" t="s">
        <v>69</v>
      </c>
      <c r="B43" s="211"/>
      <c r="C43" s="211"/>
      <c r="D43" s="212"/>
      <c r="E43" s="255" t="s">
        <v>70</v>
      </c>
      <c r="F43" s="256"/>
      <c r="G43" s="256"/>
      <c r="H43" s="256"/>
      <c r="I43" s="256"/>
      <c r="J43" s="256"/>
      <c r="K43" s="256"/>
      <c r="L43" s="257"/>
      <c r="M43" s="74" t="s">
        <v>77</v>
      </c>
      <c r="N43" s="75"/>
      <c r="O43" s="75"/>
      <c r="P43" s="76"/>
    </row>
    <row r="44" spans="1:16" s="31" customFormat="1" ht="38.25" customHeight="1">
      <c r="A44" s="227"/>
      <c r="B44" s="228"/>
      <c r="C44" s="228"/>
      <c r="D44" s="229"/>
      <c r="E44" s="204" t="s">
        <v>56</v>
      </c>
      <c r="F44" s="205"/>
      <c r="G44" s="205"/>
      <c r="H44" s="205"/>
      <c r="I44" s="205"/>
      <c r="J44" s="205"/>
      <c r="K44" s="205"/>
      <c r="L44" s="206"/>
      <c r="M44" s="70"/>
      <c r="N44" s="71"/>
      <c r="O44" s="71"/>
      <c r="P44" s="77"/>
    </row>
    <row r="45" spans="1:16" ht="21.75" customHeight="1">
      <c r="A45" s="230"/>
      <c r="B45" s="231"/>
      <c r="C45" s="231"/>
      <c r="D45" s="232"/>
      <c r="E45" s="207"/>
      <c r="F45" s="208"/>
      <c r="G45" s="208"/>
      <c r="H45" s="208"/>
      <c r="I45" s="208"/>
      <c r="J45" s="208"/>
      <c r="K45" s="208"/>
      <c r="L45" s="209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1" t="s">
        <v>71</v>
      </c>
      <c r="F46" s="242"/>
      <c r="G46" s="242"/>
      <c r="H46" s="242"/>
      <c r="I46" s="242"/>
      <c r="J46" s="242"/>
      <c r="K46" s="242"/>
      <c r="L46" s="243"/>
      <c r="M46" s="244" t="s">
        <v>79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69" t="s">
        <v>57</v>
      </c>
      <c r="F47" s="270"/>
      <c r="G47" s="270"/>
      <c r="H47" s="270"/>
      <c r="I47" s="270"/>
      <c r="J47" s="270"/>
      <c r="K47" s="270"/>
      <c r="L47" s="271"/>
      <c r="M47" s="250"/>
      <c r="N47" s="251"/>
      <c r="O47" s="251"/>
      <c r="P47" s="252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266" t="s">
        <v>29</v>
      </c>
      <c r="K49" s="267"/>
      <c r="L49" s="267"/>
      <c r="M49" s="268"/>
      <c r="N49" s="263"/>
      <c r="O49" s="264"/>
      <c r="P49" s="265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4"/>
      <c r="K50" s="225"/>
      <c r="L50" s="225"/>
      <c r="M50" s="226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2"/>
      <c r="M52" s="262"/>
      <c r="N52" s="262"/>
      <c r="O52" s="262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0"/>
  <sheetViews>
    <sheetView showGridLines="0" showZeros="0" tabSelected="1" zoomScale="90" zoomScaleNormal="90" workbookViewId="0">
      <selection activeCell="I52" sqref="I52:O57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348"/>
      <c r="L1" s="348"/>
      <c r="M1" s="348"/>
      <c r="N1" s="348"/>
      <c r="O1" s="348"/>
      <c r="P1" s="348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348"/>
      <c r="L2" s="348"/>
      <c r="M2" s="348"/>
      <c r="N2" s="348"/>
      <c r="O2" s="348"/>
      <c r="P2" s="348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348"/>
      <c r="L3" s="348"/>
      <c r="M3" s="348"/>
      <c r="N3" s="348"/>
      <c r="O3" s="348"/>
      <c r="P3" s="348"/>
    </row>
    <row r="4" spans="1:25" ht="24.75" customHeight="1">
      <c r="F4" s="141"/>
      <c r="G4" s="141"/>
      <c r="H4" s="141"/>
      <c r="I4" s="141"/>
      <c r="J4" s="102"/>
      <c r="K4" s="348"/>
      <c r="L4" s="348"/>
      <c r="M4" s="348"/>
      <c r="N4" s="348"/>
      <c r="O4" s="348"/>
      <c r="P4" s="348"/>
    </row>
    <row r="5" spans="1:25" ht="33.75" customHeight="1">
      <c r="A5" s="324" t="s">
        <v>139</v>
      </c>
      <c r="B5" s="324"/>
      <c r="C5" s="324"/>
      <c r="D5" s="324"/>
      <c r="E5" s="324"/>
      <c r="F5" s="324"/>
      <c r="G5" s="324"/>
      <c r="H5" s="324"/>
      <c r="I5" s="324"/>
      <c r="J5" s="324"/>
      <c r="K5" s="348"/>
      <c r="L5" s="348"/>
      <c r="M5" s="348"/>
      <c r="N5" s="348"/>
      <c r="O5" s="348"/>
      <c r="P5" s="348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348"/>
      <c r="L6" s="348"/>
      <c r="M6" s="348"/>
      <c r="N6" s="348"/>
      <c r="O6" s="348"/>
      <c r="P6" s="348"/>
    </row>
    <row r="7" spans="1:25" ht="18" customHeight="1">
      <c r="A7" s="106"/>
      <c r="B7" s="154" t="s">
        <v>108</v>
      </c>
      <c r="C7" s="107"/>
      <c r="D7" s="343" t="s">
        <v>109</v>
      </c>
      <c r="E7" s="344"/>
      <c r="F7" s="104"/>
      <c r="G7" s="104"/>
      <c r="H7" s="109"/>
      <c r="I7" s="85" t="s">
        <v>113</v>
      </c>
      <c r="J7" s="101"/>
      <c r="K7" s="134"/>
      <c r="L7" s="157" t="s">
        <v>143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397"/>
      <c r="N8" s="398"/>
      <c r="O8" s="398"/>
      <c r="P8" s="123"/>
    </row>
    <row r="9" spans="1:25" ht="18" customHeight="1">
      <c r="A9" s="106"/>
      <c r="B9" s="154" t="s">
        <v>110</v>
      </c>
      <c r="C9" s="108"/>
      <c r="D9" s="343" t="s">
        <v>111</v>
      </c>
      <c r="E9" s="344"/>
      <c r="F9" s="102"/>
      <c r="G9" s="101"/>
      <c r="H9" s="112"/>
      <c r="I9" s="85" t="s">
        <v>114</v>
      </c>
      <c r="J9" s="101"/>
      <c r="K9" s="123"/>
      <c r="L9" s="111"/>
      <c r="M9" s="398"/>
      <c r="N9" s="398"/>
      <c r="O9" s="398"/>
      <c r="P9" s="123"/>
    </row>
    <row r="10" spans="1:25" ht="18" customHeight="1">
      <c r="A10" s="107"/>
      <c r="B10" s="166"/>
      <c r="C10" s="166"/>
      <c r="D10" s="165"/>
      <c r="E10" s="166"/>
      <c r="F10" s="102"/>
      <c r="G10" s="101"/>
      <c r="H10" s="174"/>
      <c r="I10" s="175" t="s">
        <v>153</v>
      </c>
      <c r="J10" s="101"/>
      <c r="K10" s="168"/>
      <c r="L10" s="167"/>
      <c r="M10" s="169"/>
      <c r="N10" s="169"/>
      <c r="O10" s="169"/>
      <c r="P10" s="168"/>
    </row>
    <row r="11" spans="1:25" ht="18" customHeight="1">
      <c r="A11" s="107"/>
      <c r="B11" s="166"/>
      <c r="C11" s="166"/>
      <c r="D11" s="165"/>
      <c r="E11" s="166"/>
      <c r="F11" s="102"/>
      <c r="G11" s="101"/>
      <c r="H11" s="176" t="s">
        <v>158</v>
      </c>
      <c r="I11" s="173" t="s">
        <v>154</v>
      </c>
      <c r="J11" s="101"/>
      <c r="K11" s="168"/>
      <c r="L11" s="167"/>
      <c r="M11" s="169"/>
      <c r="N11" s="169"/>
      <c r="O11" s="169"/>
      <c r="P11" s="168"/>
    </row>
    <row r="12" spans="1:25" ht="6.75" customHeight="1">
      <c r="A12" s="102"/>
      <c r="B12" s="100"/>
      <c r="C12" s="100"/>
      <c r="D12" s="102"/>
      <c r="E12" s="102"/>
      <c r="F12" s="102"/>
      <c r="G12" s="101"/>
      <c r="H12" s="98"/>
      <c r="I12" s="100"/>
      <c r="J12" s="101"/>
      <c r="K12" s="101"/>
      <c r="L12" s="101"/>
      <c r="M12" s="101"/>
      <c r="N12" s="101"/>
      <c r="O12" s="101"/>
      <c r="P12" s="123"/>
    </row>
    <row r="13" spans="1:25" ht="18" customHeight="1">
      <c r="A13" s="11" t="s">
        <v>155</v>
      </c>
      <c r="B13" s="154" t="s">
        <v>112</v>
      </c>
      <c r="C13" s="102"/>
      <c r="D13" s="102"/>
      <c r="E13" s="102"/>
      <c r="F13" s="102"/>
      <c r="G13" s="101"/>
      <c r="H13" s="9" t="s">
        <v>124</v>
      </c>
      <c r="I13" s="108"/>
      <c r="J13" s="101"/>
      <c r="K13" s="111"/>
      <c r="L13" s="98"/>
      <c r="M13" s="98"/>
      <c r="N13" s="98"/>
      <c r="O13" s="98"/>
      <c r="P13" s="111"/>
      <c r="W13" s="140"/>
      <c r="X13" s="140"/>
      <c r="Y13" s="140"/>
    </row>
    <row r="14" spans="1:25" ht="8.25" customHeight="1" thickBot="1">
      <c r="A14" s="100"/>
      <c r="B14" s="98"/>
      <c r="C14" s="98"/>
      <c r="D14" s="98"/>
      <c r="E14" s="98"/>
      <c r="F14" s="98"/>
      <c r="G14" s="123"/>
      <c r="H14" s="105" t="s">
        <v>107</v>
      </c>
      <c r="I14" s="108"/>
      <c r="J14" s="123"/>
      <c r="K14" s="111"/>
      <c r="L14" s="113"/>
      <c r="M14" s="114"/>
      <c r="N14" s="114"/>
      <c r="O14" s="114"/>
      <c r="P14" s="115"/>
      <c r="W14" s="140"/>
      <c r="X14" s="140"/>
      <c r="Y14" s="140"/>
    </row>
    <row r="15" spans="1:25" ht="18" customHeight="1">
      <c r="A15" s="338" t="s">
        <v>115</v>
      </c>
      <c r="B15" s="340"/>
      <c r="C15" s="412" t="s">
        <v>162</v>
      </c>
      <c r="D15" s="413"/>
      <c r="E15" s="413"/>
      <c r="F15" s="414"/>
      <c r="G15" s="123"/>
      <c r="H15" s="109"/>
      <c r="I15" s="85" t="s">
        <v>118</v>
      </c>
      <c r="J15" s="123"/>
      <c r="K15" s="111"/>
      <c r="L15" s="399" t="s">
        <v>126</v>
      </c>
      <c r="M15" s="400"/>
      <c r="N15" s="111"/>
      <c r="O15" s="111"/>
      <c r="P15" s="116"/>
      <c r="W15" s="140" t="s">
        <v>106</v>
      </c>
      <c r="X15" s="140"/>
      <c r="Y15" s="139" t="e">
        <f>T([1]Input!S19)</f>
        <v>#REF!</v>
      </c>
    </row>
    <row r="16" spans="1:25" ht="8.25" customHeight="1">
      <c r="A16" s="410"/>
      <c r="B16" s="411"/>
      <c r="C16" s="415"/>
      <c r="D16" s="416"/>
      <c r="E16" s="416"/>
      <c r="F16" s="417"/>
      <c r="G16" s="123"/>
      <c r="H16" s="102"/>
      <c r="I16" s="110"/>
      <c r="J16" s="123"/>
      <c r="K16" s="111"/>
      <c r="L16" s="117"/>
      <c r="M16" s="134"/>
      <c r="N16" s="134"/>
      <c r="O16" s="111"/>
      <c r="P16" s="116"/>
    </row>
    <row r="17" spans="1:18" ht="18" customHeight="1">
      <c r="A17" s="410"/>
      <c r="B17" s="411"/>
      <c r="C17" s="415"/>
      <c r="D17" s="416"/>
      <c r="E17" s="416"/>
      <c r="F17" s="417"/>
      <c r="G17" s="123"/>
      <c r="H17" s="11" t="s">
        <v>166</v>
      </c>
      <c r="I17" s="85" t="s">
        <v>119</v>
      </c>
      <c r="J17" s="123"/>
      <c r="K17" s="111"/>
      <c r="L17" s="401" t="s">
        <v>130</v>
      </c>
      <c r="M17" s="402"/>
      <c r="N17" s="118"/>
      <c r="O17" s="111"/>
      <c r="P17" s="116"/>
    </row>
    <row r="18" spans="1:18" ht="8.25" customHeight="1">
      <c r="A18" s="330"/>
      <c r="B18" s="331"/>
      <c r="C18" s="418"/>
      <c r="D18" s="419"/>
      <c r="E18" s="419"/>
      <c r="F18" s="420"/>
      <c r="G18" s="123"/>
      <c r="H18" s="102"/>
      <c r="I18" s="110"/>
      <c r="J18" s="123"/>
      <c r="K18" s="111"/>
      <c r="L18" s="117"/>
      <c r="M18" s="134"/>
      <c r="N18" s="134"/>
      <c r="O18" s="134"/>
      <c r="P18" s="116"/>
    </row>
    <row r="19" spans="1:18" ht="18" customHeight="1">
      <c r="A19" s="337" t="s">
        <v>146</v>
      </c>
      <c r="B19" s="329"/>
      <c r="C19" s="427"/>
      <c r="D19" s="332"/>
      <c r="E19" s="332"/>
      <c r="F19" s="333"/>
      <c r="G19" s="123"/>
      <c r="H19" s="20"/>
      <c r="I19" s="85" t="s">
        <v>120</v>
      </c>
      <c r="J19" s="123"/>
      <c r="K19" s="111"/>
      <c r="L19" s="401" t="s">
        <v>131</v>
      </c>
      <c r="M19" s="402"/>
      <c r="N19" s="118"/>
      <c r="O19" s="111"/>
      <c r="P19" s="116"/>
    </row>
    <row r="20" spans="1:18" ht="6.75" customHeight="1">
      <c r="A20" s="330"/>
      <c r="B20" s="331"/>
      <c r="C20" s="370"/>
      <c r="D20" s="346"/>
      <c r="E20" s="346"/>
      <c r="F20" s="428"/>
      <c r="G20" s="123"/>
      <c r="H20" s="98"/>
      <c r="I20" s="119"/>
      <c r="J20" s="123"/>
      <c r="K20" s="111"/>
      <c r="L20" s="117"/>
      <c r="M20" s="111"/>
      <c r="N20" s="111"/>
      <c r="O20" s="111"/>
      <c r="P20" s="116"/>
    </row>
    <row r="21" spans="1:18" ht="18" customHeight="1">
      <c r="A21" s="337" t="s">
        <v>116</v>
      </c>
      <c r="B21" s="329"/>
      <c r="C21" s="421" t="s">
        <v>163</v>
      </c>
      <c r="D21" s="422"/>
      <c r="E21" s="422"/>
      <c r="F21" s="423"/>
      <c r="G21" s="123"/>
      <c r="H21" s="120"/>
      <c r="I21" s="85" t="s">
        <v>121</v>
      </c>
      <c r="J21" s="121"/>
      <c r="K21" s="111"/>
      <c r="L21" s="401" t="s">
        <v>127</v>
      </c>
      <c r="M21" s="403"/>
      <c r="N21" s="111"/>
      <c r="O21" s="111"/>
      <c r="P21" s="116"/>
    </row>
    <row r="22" spans="1:18" ht="8.25" customHeight="1">
      <c r="A22" s="330"/>
      <c r="B22" s="331"/>
      <c r="C22" s="424"/>
      <c r="D22" s="425"/>
      <c r="E22" s="425"/>
      <c r="F22" s="426"/>
      <c r="G22" s="123"/>
      <c r="H22" s="123"/>
      <c r="I22" s="110"/>
      <c r="J22" s="121"/>
      <c r="K22" s="111"/>
      <c r="L22" s="117"/>
      <c r="M22" s="111"/>
      <c r="N22" s="111"/>
      <c r="O22" s="111"/>
      <c r="P22" s="116"/>
    </row>
    <row r="23" spans="1:18" ht="18" customHeight="1">
      <c r="A23" s="328" t="s">
        <v>117</v>
      </c>
      <c r="B23" s="329"/>
      <c r="C23" s="184" t="s">
        <v>164</v>
      </c>
      <c r="D23" s="332"/>
      <c r="E23" s="332"/>
      <c r="F23" s="333"/>
      <c r="G23" s="123"/>
      <c r="H23" s="120"/>
      <c r="I23" s="85" t="s">
        <v>122</v>
      </c>
      <c r="J23" s="121"/>
      <c r="K23" s="121"/>
      <c r="L23" s="401" t="s">
        <v>129</v>
      </c>
      <c r="M23" s="403"/>
      <c r="N23" s="111"/>
      <c r="O23" s="111"/>
      <c r="P23" s="122"/>
    </row>
    <row r="24" spans="1:18" ht="8.25" customHeight="1">
      <c r="A24" s="330"/>
      <c r="B24" s="331"/>
      <c r="C24" s="334"/>
      <c r="D24" s="335"/>
      <c r="E24" s="335"/>
      <c r="F24" s="336"/>
      <c r="G24" s="123"/>
      <c r="H24" s="123"/>
      <c r="I24" s="110"/>
      <c r="J24" s="121"/>
      <c r="K24" s="121"/>
      <c r="L24" s="125"/>
      <c r="M24" s="121"/>
      <c r="N24" s="121"/>
      <c r="O24" s="121"/>
      <c r="P24" s="122"/>
    </row>
    <row r="25" spans="1:18" ht="18" customHeight="1">
      <c r="A25" s="337" t="s">
        <v>147</v>
      </c>
      <c r="B25" s="332"/>
      <c r="C25" s="185" t="s">
        <v>165</v>
      </c>
      <c r="D25" s="332"/>
      <c r="E25" s="332"/>
      <c r="F25" s="333"/>
      <c r="G25" s="123"/>
      <c r="H25" s="120"/>
      <c r="I25" s="85" t="s">
        <v>123</v>
      </c>
      <c r="J25" s="121"/>
      <c r="K25" s="121"/>
      <c r="L25" s="395" t="s">
        <v>128</v>
      </c>
      <c r="M25" s="396"/>
      <c r="N25" s="126"/>
      <c r="O25" s="126"/>
      <c r="P25" s="127"/>
    </row>
    <row r="26" spans="1:18" ht="8.25" customHeight="1" thickBot="1">
      <c r="A26" s="347"/>
      <c r="B26" s="341"/>
      <c r="C26" s="341"/>
      <c r="D26" s="341"/>
      <c r="E26" s="341"/>
      <c r="F26" s="342"/>
      <c r="G26" s="123"/>
      <c r="H26" s="123" t="s">
        <v>107</v>
      </c>
      <c r="I26" s="119" t="s">
        <v>107</v>
      </c>
      <c r="J26" s="121"/>
      <c r="K26" s="121"/>
      <c r="L26" s="121"/>
      <c r="M26" s="121"/>
      <c r="N26" s="121"/>
      <c r="O26" s="121"/>
      <c r="P26" s="121"/>
    </row>
    <row r="27" spans="1:18" ht="14.25" customHeight="1" thickBot="1">
      <c r="A27" s="119"/>
      <c r="B27" s="119"/>
      <c r="C27" s="119"/>
      <c r="D27" s="119"/>
      <c r="E27" s="119"/>
      <c r="F27" s="119"/>
      <c r="G27" s="119"/>
      <c r="H27" s="119"/>
      <c r="I27" s="119"/>
      <c r="J27" s="130"/>
      <c r="K27" s="130"/>
      <c r="L27" s="130"/>
      <c r="M27" s="130"/>
      <c r="N27" s="121"/>
      <c r="O27" s="130"/>
      <c r="P27" s="130"/>
    </row>
    <row r="28" spans="1:18" ht="18" customHeight="1">
      <c r="A28" s="338"/>
      <c r="B28" s="339"/>
      <c r="C28" s="339"/>
      <c r="D28" s="339"/>
      <c r="E28" s="340"/>
      <c r="F28" s="372"/>
      <c r="G28" s="339"/>
      <c r="H28" s="339"/>
      <c r="I28" s="339"/>
      <c r="J28" s="339"/>
      <c r="K28" s="339"/>
      <c r="L28" s="340"/>
      <c r="M28" s="404"/>
      <c r="N28" s="404"/>
      <c r="O28" s="404"/>
      <c r="P28" s="405"/>
    </row>
    <row r="29" spans="1:18" ht="18" customHeight="1">
      <c r="A29" s="330" t="s">
        <v>23</v>
      </c>
      <c r="B29" s="346"/>
      <c r="C29" s="346"/>
      <c r="D29" s="346"/>
      <c r="E29" s="331"/>
      <c r="F29" s="370" t="s">
        <v>105</v>
      </c>
      <c r="G29" s="346"/>
      <c r="H29" s="346"/>
      <c r="I29" s="346"/>
      <c r="J29" s="346"/>
      <c r="K29" s="346"/>
      <c r="L29" s="331"/>
      <c r="M29" s="406" t="s">
        <v>25</v>
      </c>
      <c r="N29" s="406"/>
      <c r="O29" s="406"/>
      <c r="P29" s="407"/>
    </row>
    <row r="30" spans="1:18" s="98" customFormat="1" ht="18" customHeight="1">
      <c r="A30" s="337" t="s">
        <v>159</v>
      </c>
      <c r="B30" s="185"/>
      <c r="C30" s="185"/>
      <c r="D30" s="185"/>
      <c r="E30" s="186"/>
      <c r="F30" s="345" t="s">
        <v>167</v>
      </c>
      <c r="G30" s="193"/>
      <c r="H30" s="193"/>
      <c r="I30" s="193"/>
      <c r="J30" s="193"/>
      <c r="K30" s="193"/>
      <c r="L30" s="194"/>
      <c r="M30" s="325">
        <v>5600</v>
      </c>
      <c r="N30" s="326"/>
      <c r="O30" s="326"/>
      <c r="P30" s="327"/>
    </row>
    <row r="31" spans="1:18" s="98" customFormat="1" ht="18" customHeight="1">
      <c r="A31" s="408"/>
      <c r="B31" s="287"/>
      <c r="C31" s="287"/>
      <c r="D31" s="287"/>
      <c r="E31" s="189"/>
      <c r="F31" s="345"/>
      <c r="G31" s="193"/>
      <c r="H31" s="193"/>
      <c r="I31" s="193"/>
      <c r="J31" s="193"/>
      <c r="K31" s="193"/>
      <c r="L31" s="194"/>
      <c r="M31" s="325"/>
      <c r="N31" s="326"/>
      <c r="O31" s="326"/>
      <c r="P31" s="327"/>
      <c r="Q31" s="2"/>
      <c r="R31" s="2"/>
    </row>
    <row r="32" spans="1:18" ht="18" customHeight="1">
      <c r="A32" s="408"/>
      <c r="B32" s="287"/>
      <c r="C32" s="287"/>
      <c r="D32" s="287"/>
      <c r="E32" s="189"/>
      <c r="F32" s="345"/>
      <c r="G32" s="193"/>
      <c r="H32" s="193"/>
      <c r="I32" s="193"/>
      <c r="J32" s="193"/>
      <c r="K32" s="193"/>
      <c r="L32" s="194"/>
      <c r="M32" s="325"/>
      <c r="N32" s="326"/>
      <c r="O32" s="326"/>
      <c r="P32" s="327"/>
    </row>
    <row r="33" spans="1:19" ht="18" customHeight="1">
      <c r="A33" s="408"/>
      <c r="B33" s="287"/>
      <c r="C33" s="287"/>
      <c r="D33" s="287"/>
      <c r="E33" s="189"/>
      <c r="F33" s="345"/>
      <c r="G33" s="193"/>
      <c r="H33" s="193"/>
      <c r="I33" s="193"/>
      <c r="J33" s="193"/>
      <c r="K33" s="193"/>
      <c r="L33" s="194"/>
      <c r="M33" s="325"/>
      <c r="N33" s="326"/>
      <c r="O33" s="326"/>
      <c r="P33" s="327"/>
    </row>
    <row r="34" spans="1:19" ht="18" customHeight="1">
      <c r="A34" s="408"/>
      <c r="B34" s="287"/>
      <c r="C34" s="287"/>
      <c r="D34" s="287"/>
      <c r="E34" s="189"/>
      <c r="F34" s="345"/>
      <c r="G34" s="193"/>
      <c r="H34" s="193"/>
      <c r="I34" s="193"/>
      <c r="J34" s="193"/>
      <c r="K34" s="193"/>
      <c r="L34" s="194"/>
      <c r="M34" s="325"/>
      <c r="N34" s="326"/>
      <c r="O34" s="326"/>
      <c r="P34" s="327"/>
    </row>
    <row r="35" spans="1:19" ht="18" customHeight="1">
      <c r="A35" s="409"/>
      <c r="B35" s="201"/>
      <c r="C35" s="201"/>
      <c r="D35" s="201"/>
      <c r="E35" s="191"/>
      <c r="F35" s="345"/>
      <c r="G35" s="193"/>
      <c r="H35" s="193"/>
      <c r="I35" s="193"/>
      <c r="J35" s="193"/>
      <c r="K35" s="193"/>
      <c r="L35" s="194"/>
      <c r="M35" s="325"/>
      <c r="N35" s="326"/>
      <c r="O35" s="326"/>
      <c r="P35" s="327"/>
    </row>
    <row r="36" spans="1:19" ht="24" customHeight="1" thickBot="1">
      <c r="A36" s="367" t="s">
        <v>144</v>
      </c>
      <c r="B36" s="368"/>
      <c r="C36" s="368"/>
      <c r="D36" s="368"/>
      <c r="E36" s="368"/>
      <c r="F36" s="371"/>
      <c r="G36" s="371"/>
      <c r="H36" s="371"/>
      <c r="I36" s="371"/>
      <c r="J36" s="371"/>
      <c r="K36" s="371"/>
      <c r="L36" s="177"/>
      <c r="M36" s="363">
        <f>SUM(M30:P35)</f>
        <v>5600</v>
      </c>
      <c r="N36" s="364"/>
      <c r="O36" s="364"/>
      <c r="P36" s="365"/>
    </row>
    <row r="37" spans="1:19" ht="2.25" customHeight="1">
      <c r="A37" s="123"/>
      <c r="B37" s="123"/>
      <c r="C37" s="123"/>
      <c r="D37" s="123"/>
      <c r="E37" s="123"/>
      <c r="F37" s="123"/>
      <c r="G37" s="131"/>
      <c r="H37" s="131"/>
      <c r="I37" s="119"/>
      <c r="J37" s="123"/>
      <c r="K37" s="123"/>
      <c r="L37" s="123"/>
      <c r="M37" s="132"/>
      <c r="N37" s="131"/>
      <c r="O37" s="131"/>
      <c r="P37" s="133"/>
    </row>
    <row r="38" spans="1:19" s="69" customFormat="1" ht="21.75" customHeight="1">
      <c r="A38" s="222"/>
      <c r="B38" s="222"/>
      <c r="C38" s="222"/>
      <c r="D38" s="253"/>
      <c r="E38" s="253"/>
      <c r="F38" s="253"/>
      <c r="G38" s="253"/>
      <c r="H38" s="253"/>
      <c r="I38" s="253"/>
      <c r="J38" s="253"/>
      <c r="K38" s="253"/>
      <c r="L38" s="366"/>
      <c r="M38" s="369"/>
      <c r="N38" s="369"/>
      <c r="O38" s="369"/>
      <c r="P38" s="369"/>
    </row>
    <row r="39" spans="1:19" ht="9" customHeight="1">
      <c r="A39" s="100"/>
      <c r="B39" s="98"/>
      <c r="C39" s="170"/>
      <c r="D39" s="171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98"/>
    </row>
    <row r="40" spans="1:19" ht="26.25" customHeight="1">
      <c r="A40" s="158" t="s">
        <v>145</v>
      </c>
      <c r="C40" s="394" t="s">
        <v>161</v>
      </c>
      <c r="D40" s="394"/>
      <c r="E40" s="394"/>
      <c r="F40" s="394"/>
      <c r="G40" s="394"/>
      <c r="H40" s="394"/>
      <c r="I40" s="394"/>
      <c r="J40" s="394"/>
      <c r="K40" s="394"/>
      <c r="L40" s="394"/>
      <c r="M40" s="394"/>
      <c r="N40" s="394"/>
      <c r="O40" s="394"/>
      <c r="P40" s="98"/>
    </row>
    <row r="41" spans="1:19" ht="58.5" customHeight="1">
      <c r="A41" s="223" t="s">
        <v>156</v>
      </c>
      <c r="B41" s="375"/>
      <c r="C41" s="375"/>
      <c r="D41" s="375"/>
      <c r="E41" s="375"/>
      <c r="F41" s="375"/>
      <c r="G41" s="375"/>
      <c r="H41" s="375"/>
      <c r="I41" s="223" t="s">
        <v>160</v>
      </c>
      <c r="J41" s="375"/>
      <c r="K41" s="375"/>
      <c r="L41" s="375"/>
      <c r="M41" s="375"/>
      <c r="N41" s="375"/>
      <c r="O41" s="375"/>
      <c r="P41" s="98"/>
    </row>
    <row r="42" spans="1:19" s="31" customFormat="1" ht="23.25" customHeight="1">
      <c r="A42" s="350" t="s">
        <v>149</v>
      </c>
      <c r="B42" s="351"/>
      <c r="C42" s="351"/>
      <c r="D42" s="352"/>
      <c r="E42" s="350" t="s">
        <v>148</v>
      </c>
      <c r="F42" s="361"/>
      <c r="G42" s="361"/>
      <c r="H42" s="361"/>
      <c r="I42" s="361"/>
      <c r="J42" s="361"/>
      <c r="K42" s="361"/>
      <c r="L42" s="362"/>
      <c r="M42" s="379" t="s">
        <v>132</v>
      </c>
      <c r="N42" s="380"/>
      <c r="O42" s="380"/>
      <c r="P42" s="381"/>
    </row>
    <row r="43" spans="1:19" s="31" customFormat="1" ht="38.25" customHeight="1">
      <c r="A43" s="349"/>
      <c r="B43" s="349"/>
      <c r="C43" s="349"/>
      <c r="D43" s="349"/>
      <c r="E43" s="355"/>
      <c r="F43" s="356"/>
      <c r="G43" s="356"/>
      <c r="H43" s="356"/>
      <c r="I43" s="356"/>
      <c r="J43" s="356"/>
      <c r="K43" s="356"/>
      <c r="L43" s="357"/>
      <c r="M43" s="383"/>
      <c r="N43" s="384"/>
      <c r="O43" s="384"/>
      <c r="P43" s="385"/>
    </row>
    <row r="44" spans="1:19" ht="21.75" customHeight="1">
      <c r="A44" s="349"/>
      <c r="B44" s="349"/>
      <c r="C44" s="349"/>
      <c r="D44" s="349"/>
      <c r="E44" s="358"/>
      <c r="F44" s="359"/>
      <c r="G44" s="359"/>
      <c r="H44" s="359"/>
      <c r="I44" s="359"/>
      <c r="J44" s="359"/>
      <c r="K44" s="359"/>
      <c r="L44" s="360"/>
      <c r="M44" s="386"/>
      <c r="N44" s="387"/>
      <c r="O44" s="387"/>
      <c r="P44" s="388"/>
    </row>
    <row r="45" spans="1:19" ht="24" customHeight="1">
      <c r="A45" s="353" t="s">
        <v>151</v>
      </c>
      <c r="B45" s="354"/>
      <c r="C45" s="354"/>
      <c r="D45" s="354"/>
      <c r="E45" s="241" t="s">
        <v>138</v>
      </c>
      <c r="F45" s="242"/>
      <c r="G45" s="242"/>
      <c r="H45" s="242"/>
      <c r="I45" s="242"/>
      <c r="J45" s="242"/>
      <c r="K45" s="242"/>
      <c r="L45" s="243"/>
      <c r="M45" s="353" t="s">
        <v>152</v>
      </c>
      <c r="N45" s="353"/>
      <c r="O45" s="353"/>
      <c r="P45" s="353"/>
    </row>
    <row r="46" spans="1:19" ht="60" customHeight="1">
      <c r="A46" s="349"/>
      <c r="B46" s="349"/>
      <c r="C46" s="349"/>
      <c r="D46" s="349"/>
      <c r="E46" s="377"/>
      <c r="F46" s="377"/>
      <c r="G46" s="377"/>
      <c r="H46" s="377"/>
      <c r="I46" s="377"/>
      <c r="J46" s="377"/>
      <c r="K46" s="377"/>
      <c r="L46" s="377"/>
      <c r="M46" s="378"/>
      <c r="N46" s="378"/>
      <c r="O46" s="378"/>
      <c r="P46" s="378"/>
    </row>
    <row r="47" spans="1:19" ht="8.25" customHeight="1">
      <c r="A47" s="389"/>
      <c r="B47" s="390"/>
      <c r="C47" s="390"/>
      <c r="D47" s="390"/>
      <c r="E47" s="390"/>
      <c r="F47" s="390"/>
      <c r="G47" s="390"/>
      <c r="H47" s="390"/>
      <c r="I47" s="390"/>
      <c r="J47" s="390"/>
      <c r="K47" s="390"/>
      <c r="L47" s="390"/>
      <c r="M47" s="390"/>
      <c r="N47" s="390"/>
      <c r="O47" s="390"/>
      <c r="P47" s="391"/>
      <c r="Q47" s="159"/>
      <c r="R47" s="160"/>
      <c r="S47" s="160"/>
    </row>
    <row r="48" spans="1:19" ht="42" customHeight="1">
      <c r="A48" s="392" t="s">
        <v>140</v>
      </c>
      <c r="B48" s="392"/>
      <c r="C48" s="392"/>
      <c r="D48" s="392"/>
      <c r="E48" s="161" t="s">
        <v>141</v>
      </c>
      <c r="F48" s="162"/>
      <c r="G48" s="162"/>
      <c r="H48" s="162"/>
      <c r="I48" s="163" t="s">
        <v>142</v>
      </c>
      <c r="J48" s="376" t="s">
        <v>150</v>
      </c>
      <c r="K48" s="376"/>
      <c r="L48" s="376"/>
      <c r="M48" s="376"/>
      <c r="N48" s="361"/>
      <c r="O48" s="361"/>
      <c r="P48" s="374"/>
      <c r="Q48" s="164"/>
      <c r="R48" s="160"/>
      <c r="S48" s="160"/>
    </row>
    <row r="49" spans="1:18" ht="6.75" customHeight="1" thickBot="1">
      <c r="A49" s="392"/>
      <c r="B49" s="392"/>
      <c r="C49" s="392"/>
      <c r="D49" s="392"/>
      <c r="E49" s="135"/>
      <c r="F49" s="135"/>
      <c r="G49" s="135"/>
      <c r="H49" s="135"/>
      <c r="I49" s="143"/>
      <c r="J49" s="393"/>
      <c r="K49" s="393"/>
      <c r="L49" s="393"/>
      <c r="M49" s="393"/>
      <c r="N49" s="135"/>
      <c r="O49" s="135"/>
      <c r="P49" s="136"/>
    </row>
    <row r="50" spans="1:18" ht="7.15" customHeight="1" thickBot="1">
      <c r="A50" s="100"/>
      <c r="B50" s="98"/>
      <c r="C50" s="98"/>
      <c r="D50" s="98"/>
      <c r="E50" s="98"/>
      <c r="F50" s="98"/>
      <c r="G50" s="123"/>
      <c r="H50" s="98"/>
      <c r="I50" s="100"/>
      <c r="J50" s="142"/>
      <c r="K50" s="142"/>
      <c r="L50" s="142"/>
      <c r="M50" s="142"/>
      <c r="N50" s="123"/>
      <c r="O50" s="123"/>
      <c r="P50" s="123"/>
    </row>
    <row r="51" spans="1:18" ht="26.25" customHeight="1">
      <c r="A51" s="144"/>
      <c r="B51" s="155" t="s">
        <v>133</v>
      </c>
      <c r="C51" s="145"/>
      <c r="D51" s="137"/>
      <c r="E51" s="137"/>
      <c r="F51" s="146"/>
      <c r="G51" s="137"/>
      <c r="H51" s="372"/>
      <c r="I51" s="155" t="s">
        <v>137</v>
      </c>
      <c r="J51" s="146"/>
      <c r="K51" s="137"/>
      <c r="L51" s="373"/>
      <c r="M51" s="373"/>
      <c r="N51" s="373"/>
      <c r="O51" s="373"/>
      <c r="P51" s="147"/>
    </row>
    <row r="52" spans="1:18" ht="19.5" customHeight="1">
      <c r="A52" s="148"/>
      <c r="B52" s="156" t="s">
        <v>168</v>
      </c>
      <c r="C52" s="138"/>
      <c r="D52" s="138"/>
      <c r="E52" s="123"/>
      <c r="F52" s="138"/>
      <c r="G52" s="138"/>
      <c r="H52" s="334"/>
      <c r="I52" s="322" t="s">
        <v>165</v>
      </c>
      <c r="J52" s="322"/>
      <c r="K52" s="322"/>
      <c r="L52" s="322"/>
      <c r="M52" s="322"/>
      <c r="N52" s="322"/>
      <c r="O52" s="322"/>
      <c r="P52" s="124"/>
    </row>
    <row r="53" spans="1:18" ht="18.75" customHeight="1">
      <c r="A53" s="148"/>
      <c r="B53" s="156" t="s">
        <v>169</v>
      </c>
      <c r="C53" s="138"/>
      <c r="D53" s="138"/>
      <c r="E53" s="123"/>
      <c r="F53" s="138"/>
      <c r="G53" s="138"/>
      <c r="H53" s="334"/>
      <c r="I53" s="322"/>
      <c r="J53" s="322"/>
      <c r="K53" s="322"/>
      <c r="L53" s="322"/>
      <c r="M53" s="322"/>
      <c r="N53" s="322"/>
      <c r="O53" s="322"/>
      <c r="P53" s="124"/>
    </row>
    <row r="54" spans="1:18" ht="18" customHeight="1">
      <c r="A54" s="148"/>
      <c r="B54" s="156" t="s">
        <v>157</v>
      </c>
      <c r="C54" s="138"/>
      <c r="D54" s="138"/>
      <c r="E54" s="123"/>
      <c r="F54" s="138"/>
      <c r="G54" s="138"/>
      <c r="H54" s="334"/>
      <c r="I54" s="322"/>
      <c r="J54" s="322"/>
      <c r="K54" s="322"/>
      <c r="L54" s="322"/>
      <c r="M54" s="322"/>
      <c r="N54" s="322"/>
      <c r="O54" s="322"/>
      <c r="P54" s="124"/>
    </row>
    <row r="55" spans="1:18" ht="18" customHeight="1">
      <c r="A55" s="148"/>
      <c r="B55" s="156" t="s">
        <v>134</v>
      </c>
      <c r="C55" s="138"/>
      <c r="D55" s="138"/>
      <c r="E55" s="123"/>
      <c r="F55" s="138"/>
      <c r="G55" s="138"/>
      <c r="H55" s="334"/>
      <c r="I55" s="322"/>
      <c r="J55" s="322"/>
      <c r="K55" s="322"/>
      <c r="L55" s="322"/>
      <c r="M55" s="322"/>
      <c r="N55" s="322"/>
      <c r="O55" s="322"/>
      <c r="P55" s="124"/>
    </row>
    <row r="56" spans="1:18" ht="18" customHeight="1">
      <c r="A56" s="148"/>
      <c r="B56" s="156" t="s">
        <v>135</v>
      </c>
      <c r="C56" s="138"/>
      <c r="D56" s="138"/>
      <c r="E56" s="123"/>
      <c r="F56" s="138"/>
      <c r="G56" s="138"/>
      <c r="H56" s="334"/>
      <c r="I56" s="322"/>
      <c r="J56" s="322"/>
      <c r="K56" s="322"/>
      <c r="L56" s="322"/>
      <c r="M56" s="322"/>
      <c r="N56" s="322"/>
      <c r="O56" s="322"/>
      <c r="P56" s="153"/>
      <c r="Q56" s="152"/>
      <c r="R56" s="152"/>
    </row>
    <row r="57" spans="1:18" ht="15.75" customHeight="1" thickBot="1">
      <c r="A57" s="149"/>
      <c r="B57" s="150" t="s">
        <v>136</v>
      </c>
      <c r="C57" s="151"/>
      <c r="D57" s="128"/>
      <c r="E57" s="128"/>
      <c r="F57" s="151"/>
      <c r="G57" s="128"/>
      <c r="H57" s="382"/>
      <c r="I57" s="323"/>
      <c r="J57" s="323"/>
      <c r="K57" s="323"/>
      <c r="L57" s="323"/>
      <c r="M57" s="323"/>
      <c r="N57" s="323"/>
      <c r="O57" s="323"/>
      <c r="P57" s="129"/>
    </row>
    <row r="58" spans="1:18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P58" s="3"/>
    </row>
    <row r="59" spans="1:18">
      <c r="B59" s="3"/>
      <c r="C59" s="3"/>
      <c r="D59" s="3"/>
      <c r="E59" s="3"/>
      <c r="F59" s="3"/>
      <c r="H59" s="3"/>
      <c r="I59" s="17"/>
      <c r="J59" s="3"/>
      <c r="K59" s="3"/>
      <c r="L59" s="3"/>
      <c r="P59" s="3"/>
    </row>
    <row r="60" spans="1:18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5:F18"/>
    <mergeCell ref="C21:F22"/>
    <mergeCell ref="C19:F20"/>
    <mergeCell ref="M30:P30"/>
    <mergeCell ref="A21:B22"/>
    <mergeCell ref="C40:O40"/>
    <mergeCell ref="L25:M25"/>
    <mergeCell ref="F32:L32"/>
    <mergeCell ref="M8:O9"/>
    <mergeCell ref="L15:M15"/>
    <mergeCell ref="L17:M17"/>
    <mergeCell ref="L19:M19"/>
    <mergeCell ref="L21:M21"/>
    <mergeCell ref="M28:P28"/>
    <mergeCell ref="M35:P35"/>
    <mergeCell ref="L23:M23"/>
    <mergeCell ref="M29:P29"/>
    <mergeCell ref="A30:E35"/>
    <mergeCell ref="F34:L34"/>
    <mergeCell ref="F35:L35"/>
    <mergeCell ref="A15:B18"/>
    <mergeCell ref="L51:O51"/>
    <mergeCell ref="N48:P48"/>
    <mergeCell ref="I41:O41"/>
    <mergeCell ref="J48:M48"/>
    <mergeCell ref="E46:L46"/>
    <mergeCell ref="M46:P46"/>
    <mergeCell ref="M42:P42"/>
    <mergeCell ref="M45:P45"/>
    <mergeCell ref="H51:H57"/>
    <mergeCell ref="M43:P44"/>
    <mergeCell ref="E45:L45"/>
    <mergeCell ref="A47:P47"/>
    <mergeCell ref="A48:D49"/>
    <mergeCell ref="A41:H41"/>
    <mergeCell ref="J49:M49"/>
    <mergeCell ref="A43:D44"/>
    <mergeCell ref="K1:P6"/>
    <mergeCell ref="A46:D46"/>
    <mergeCell ref="A42:D42"/>
    <mergeCell ref="A45:D45"/>
    <mergeCell ref="E43:L44"/>
    <mergeCell ref="E42:L42"/>
    <mergeCell ref="M36:P36"/>
    <mergeCell ref="D38:L38"/>
    <mergeCell ref="F33:L33"/>
    <mergeCell ref="A36:E36"/>
    <mergeCell ref="A38:C38"/>
    <mergeCell ref="M38:P38"/>
    <mergeCell ref="D7:E7"/>
    <mergeCell ref="F29:L29"/>
    <mergeCell ref="F36:K36"/>
    <mergeCell ref="F28:L28"/>
    <mergeCell ref="I52:O57"/>
    <mergeCell ref="A5:J5"/>
    <mergeCell ref="M32:P32"/>
    <mergeCell ref="A23:B24"/>
    <mergeCell ref="C23:F24"/>
    <mergeCell ref="A19:B20"/>
    <mergeCell ref="A28:E28"/>
    <mergeCell ref="C25:F26"/>
    <mergeCell ref="D9:E9"/>
    <mergeCell ref="F31:L31"/>
    <mergeCell ref="F30:L30"/>
    <mergeCell ref="A29:E29"/>
    <mergeCell ref="A25:B26"/>
    <mergeCell ref="M31:P31"/>
    <mergeCell ref="M33:P33"/>
    <mergeCell ref="M34:P34"/>
  </mergeCells>
  <phoneticPr fontId="0" type="noConversion"/>
  <conditionalFormatting sqref="X13:Y14 Y15 W13:W15">
    <cfRule type="expression" dxfId="0" priority="3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zhangxiaojing</cp:lastModifiedBy>
  <cp:lastPrinted>2018-07-26T06:38:53Z</cp:lastPrinted>
  <dcterms:created xsi:type="dcterms:W3CDTF">2002-10-23T03:22:47Z</dcterms:created>
  <dcterms:modified xsi:type="dcterms:W3CDTF">2019-10-31T11:25:21Z</dcterms:modified>
</cp:coreProperties>
</file>