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320" windowHeight="11475" activeTab="2"/>
  </bookViews>
  <sheets>
    <sheet name="虎V-2020护面BOM成本" sheetId="50" r:id="rId1"/>
    <sheet name="面料比价" sheetId="51" r:id="rId2"/>
    <sheet name="吊紧带比价" sheetId="52" r:id="rId3"/>
    <sheet name="缝纫线比价" sheetId="53" r:id="rId4"/>
    <sheet name="产品标识比价" sheetId="54" r:id="rId5"/>
    <sheet name="定点" sheetId="5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0" hidden="1">'虎V-2020护面BOM成本'!$A$2:$Q$2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4">产品标识比价!$A$1:$L$9</definedName>
    <definedName name="_xlnm.Print_Area" localSheetId="0">'虎V-2020护面BOM成本'!$A$1:$R$31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0">'虎V-2020护面BOM成本'!$2:$2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45621"/>
</workbook>
</file>

<file path=xl/calcChain.xml><?xml version="1.0" encoding="utf-8"?>
<calcChain xmlns="http://schemas.openxmlformats.org/spreadsheetml/2006/main">
  <c r="O5" i="50" l="1"/>
  <c r="M5" i="50"/>
  <c r="K9" i="54"/>
  <c r="I9" i="54"/>
  <c r="I4" i="51"/>
  <c r="M4" i="50"/>
  <c r="M3" i="50"/>
  <c r="K5" i="51"/>
  <c r="K4" i="51"/>
  <c r="F8" i="54"/>
  <c r="F7" i="54"/>
  <c r="F6" i="54"/>
  <c r="F5" i="54"/>
  <c r="F4" i="54"/>
  <c r="H6" i="53"/>
  <c r="H5" i="53"/>
  <c r="F5" i="53"/>
  <c r="H4" i="53"/>
  <c r="F4" i="53"/>
  <c r="F18" i="52"/>
  <c r="F17" i="52"/>
  <c r="F16" i="52"/>
  <c r="F15" i="52"/>
  <c r="H14" i="52"/>
  <c r="F14" i="52"/>
  <c r="H13" i="52"/>
  <c r="F13" i="52"/>
  <c r="H12" i="52"/>
  <c r="F12" i="52"/>
  <c r="H11" i="52"/>
  <c r="F11" i="52"/>
  <c r="H10" i="52"/>
  <c r="F10" i="52"/>
  <c r="H9" i="52"/>
  <c r="F9" i="52"/>
  <c r="H8" i="52"/>
  <c r="F8" i="52"/>
  <c r="H7" i="52"/>
  <c r="F7" i="52"/>
  <c r="H6" i="52"/>
  <c r="F6" i="52"/>
  <c r="H5" i="52"/>
  <c r="F5" i="52"/>
  <c r="H4" i="52"/>
  <c r="F4" i="52"/>
  <c r="L5" i="51"/>
  <c r="N5" i="51"/>
  <c r="I5" i="51"/>
  <c r="L4" i="51"/>
  <c r="N4" i="51"/>
  <c r="O3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6" i="50"/>
  <c r="L7" i="50"/>
  <c r="O26" i="50"/>
  <c r="O27" i="50"/>
  <c r="O28" i="50"/>
  <c r="O17" i="50"/>
  <c r="O18" i="50"/>
  <c r="O19" i="50"/>
  <c r="O20" i="50"/>
  <c r="O21" i="50"/>
  <c r="O22" i="50"/>
  <c r="O23" i="50"/>
  <c r="O24" i="50"/>
  <c r="O25" i="50"/>
  <c r="O11" i="50"/>
  <c r="O12" i="50"/>
  <c r="O13" i="50"/>
  <c r="O14" i="50"/>
  <c r="O15" i="50"/>
  <c r="O16" i="50"/>
  <c r="O4" i="50"/>
  <c r="O6" i="50"/>
  <c r="O7" i="50"/>
  <c r="O8" i="50"/>
  <c r="O9" i="50"/>
  <c r="O10" i="50"/>
  <c r="O29" i="50"/>
</calcChain>
</file>

<file path=xl/sharedStrings.xml><?xml version="1.0" encoding="utf-8"?>
<sst xmlns="http://schemas.openxmlformats.org/spreadsheetml/2006/main" count="765" uniqueCount="228">
  <si>
    <t>零件名称</t>
  </si>
  <si>
    <t>零件号</t>
  </si>
  <si>
    <t>图示</t>
  </si>
  <si>
    <t>A</t>
  </si>
  <si>
    <t>中文名称</t>
  </si>
  <si>
    <t>序号</t>
  </si>
  <si>
    <t>物料描述</t>
  </si>
  <si>
    <t>轮廓尺寸
(长*宽*高)</t>
  </si>
  <si>
    <t>材料</t>
  </si>
  <si>
    <t>重要度</t>
  </si>
  <si>
    <t>单位</t>
  </si>
  <si>
    <t>零件类别</t>
  </si>
  <si>
    <t>沿用件            Y/N</t>
  </si>
  <si>
    <t>虚拟件
Y/N</t>
  </si>
  <si>
    <t>用量</t>
  </si>
  <si>
    <t>N</t>
  </si>
  <si>
    <t>C</t>
  </si>
  <si>
    <t>织物</t>
    <phoneticPr fontId="52" type="noConversion"/>
  </si>
  <si>
    <t>织物主料</t>
    <phoneticPr fontId="52" type="noConversion"/>
  </si>
  <si>
    <t>延米</t>
    <phoneticPr fontId="52" type="noConversion"/>
  </si>
  <si>
    <t>吊紧带</t>
    <phoneticPr fontId="52" type="noConversion"/>
  </si>
  <si>
    <t>PP+无纺布</t>
    <phoneticPr fontId="52" type="noConversion"/>
  </si>
  <si>
    <t>件</t>
    <phoneticPr fontId="52" type="noConversion"/>
  </si>
  <si>
    <t>涤纶丝</t>
    <phoneticPr fontId="52" type="noConversion"/>
  </si>
  <si>
    <t>3c标</t>
    <phoneticPr fontId="52" type="noConversion"/>
  </si>
  <si>
    <t>标识</t>
    <phoneticPr fontId="52" type="noConversion"/>
  </si>
  <si>
    <t>25mm*20mm</t>
    <phoneticPr fontId="52" type="noConversion"/>
  </si>
  <si>
    <t>拉链</t>
    <phoneticPr fontId="52" type="noConversion"/>
  </si>
  <si>
    <t>尼龙+树脂</t>
    <phoneticPr fontId="52" type="noConversion"/>
  </si>
  <si>
    <t>PP</t>
    <phoneticPr fontId="52" type="noConversion"/>
  </si>
  <si>
    <t>复合料主料</t>
    <phoneticPr fontId="52" type="noConversion"/>
  </si>
  <si>
    <t>复合料辅料</t>
    <phoneticPr fontId="52" type="noConversion"/>
  </si>
  <si>
    <t>松紧带</t>
    <phoneticPr fontId="52" type="noConversion"/>
  </si>
  <si>
    <t>黑色</t>
    <phoneticPr fontId="52" type="noConversion"/>
  </si>
  <si>
    <t>支撑板</t>
    <phoneticPr fontId="52" type="noConversion"/>
  </si>
  <si>
    <t>按图纸</t>
    <phoneticPr fontId="52" type="noConversion"/>
  </si>
  <si>
    <t>黑色隐形拉链</t>
    <phoneticPr fontId="52" type="noConversion"/>
  </si>
  <si>
    <t>织物辅料</t>
    <phoneticPr fontId="52" type="noConversion"/>
  </si>
  <si>
    <t>尾帘PP板</t>
    <phoneticPr fontId="52" type="noConversion"/>
  </si>
  <si>
    <t>塑料板</t>
    <phoneticPr fontId="52" type="noConversion"/>
  </si>
  <si>
    <t>N*1.32m*5mm</t>
    <phoneticPr fontId="52" type="noConversion"/>
  </si>
  <si>
    <t>毛毡</t>
    <phoneticPr fontId="52" type="noConversion"/>
  </si>
  <si>
    <t>黑色毛毡</t>
    <phoneticPr fontId="52" type="noConversion"/>
  </si>
  <si>
    <t>1000*27吊紧带</t>
    <phoneticPr fontId="52" type="noConversion"/>
  </si>
  <si>
    <t>1000mm*17mm*N</t>
    <phoneticPr fontId="52" type="noConversion"/>
  </si>
  <si>
    <t>410*27吊紧带</t>
    <phoneticPr fontId="52" type="noConversion"/>
  </si>
  <si>
    <t>280*27吊紧带</t>
    <phoneticPr fontId="52" type="noConversion"/>
  </si>
  <si>
    <t>470mm*27mm*N</t>
    <phoneticPr fontId="52" type="noConversion"/>
  </si>
  <si>
    <t>400*27吊紧带</t>
    <phoneticPr fontId="52" type="noConversion"/>
  </si>
  <si>
    <t>400mm*27mm*N</t>
    <phoneticPr fontId="52" type="noConversion"/>
  </si>
  <si>
    <t>310*27吊紧带</t>
    <phoneticPr fontId="52" type="noConversion"/>
  </si>
  <si>
    <t>280mm*27mm*N</t>
    <phoneticPr fontId="52" type="noConversion"/>
  </si>
  <si>
    <t>310mm*27mm*N</t>
    <phoneticPr fontId="52" type="noConversion"/>
  </si>
  <si>
    <t>470*27吊紧带</t>
    <phoneticPr fontId="52" type="noConversion"/>
  </si>
  <si>
    <t>扣条</t>
    <phoneticPr fontId="52" type="noConversion"/>
  </si>
  <si>
    <t>25mm*25mm</t>
    <phoneticPr fontId="52" type="noConversion"/>
  </si>
  <si>
    <t>板条</t>
    <phoneticPr fontId="52" type="noConversion"/>
  </si>
  <si>
    <t>130mm*25mm</t>
    <phoneticPr fontId="52" type="noConversion"/>
  </si>
  <si>
    <t>500mm*30mm</t>
    <phoneticPr fontId="52" type="noConversion"/>
  </si>
  <si>
    <t>C</t>
    <phoneticPr fontId="52" type="noConversion"/>
  </si>
  <si>
    <t>N</t>
    <phoneticPr fontId="52" type="noConversion"/>
  </si>
  <si>
    <t>320mm*27mm*N</t>
    <phoneticPr fontId="52" type="noConversion"/>
  </si>
  <si>
    <t>缝纫线</t>
    <phoneticPr fontId="52" type="noConversion"/>
  </si>
  <si>
    <t>涤纶</t>
    <phoneticPr fontId="52" type="noConversion"/>
  </si>
  <si>
    <t>线</t>
    <phoneticPr fontId="52" type="noConversion"/>
  </si>
  <si>
    <t>3股20#</t>
    <phoneticPr fontId="52" type="noConversion"/>
  </si>
  <si>
    <t>丝光</t>
    <phoneticPr fontId="52" type="noConversion"/>
  </si>
  <si>
    <t>波形条</t>
    <phoneticPr fontId="52" type="noConversion"/>
  </si>
  <si>
    <t>970*10mm</t>
    <phoneticPr fontId="52" type="noConversion"/>
  </si>
  <si>
    <t>卡条</t>
    <phoneticPr fontId="52" type="noConversion"/>
  </si>
  <si>
    <t>KT-16</t>
    <phoneticPr fontId="52" type="noConversion"/>
  </si>
  <si>
    <t>KT-17</t>
    <phoneticPr fontId="52" type="noConversion"/>
  </si>
  <si>
    <t>460*55mm*1mm</t>
    <phoneticPr fontId="52" type="noConversion"/>
  </si>
  <si>
    <t>厚度1mm</t>
    <phoneticPr fontId="52" type="noConversion"/>
  </si>
  <si>
    <t>灰白色缝纫线（明线）</t>
    <phoneticPr fontId="52" type="noConversion"/>
  </si>
  <si>
    <t>产品标识</t>
    <phoneticPr fontId="52" type="noConversion"/>
  </si>
  <si>
    <t>标识</t>
    <phoneticPr fontId="52" type="noConversion"/>
  </si>
  <si>
    <t>55mm*20mm</t>
    <phoneticPr fontId="52" type="noConversion"/>
  </si>
  <si>
    <t>涤纶丝</t>
    <phoneticPr fontId="52" type="noConversion"/>
  </si>
  <si>
    <t>件</t>
    <phoneticPr fontId="52" type="noConversion"/>
  </si>
  <si>
    <t>2221*10mm</t>
    <phoneticPr fontId="52" type="noConversion"/>
  </si>
  <si>
    <t>1040*10mm</t>
    <phoneticPr fontId="52" type="noConversion"/>
  </si>
  <si>
    <t>PP</t>
    <phoneticPr fontId="52" type="noConversion"/>
  </si>
  <si>
    <t>PP</t>
    <phoneticPr fontId="52" type="noConversion"/>
  </si>
  <si>
    <t>PP</t>
    <phoneticPr fontId="52" type="noConversion"/>
  </si>
  <si>
    <t>130m*25mm</t>
    <phoneticPr fontId="52" type="noConversion"/>
  </si>
  <si>
    <t>N*1.5m*3mm</t>
    <phoneticPr fontId="52" type="noConversion"/>
  </si>
  <si>
    <t>N*1.5m*2mm</t>
    <phoneticPr fontId="52" type="noConversion"/>
  </si>
  <si>
    <t>写字标</t>
    <phoneticPr fontId="52" type="noConversion"/>
  </si>
  <si>
    <t>平台件</t>
    <phoneticPr fontId="52" type="noConversion"/>
  </si>
  <si>
    <t>卷材，平台件</t>
    <phoneticPr fontId="52" type="noConversion"/>
  </si>
  <si>
    <t>沿用件</t>
    <phoneticPr fontId="52" type="noConversion"/>
  </si>
  <si>
    <t>卷材，平台件</t>
    <phoneticPr fontId="52" type="noConversion"/>
  </si>
  <si>
    <t>灰白色缝纫线（暗线）</t>
    <phoneticPr fontId="52" type="noConversion"/>
  </si>
  <si>
    <t>3股30#</t>
    <phoneticPr fontId="52" type="noConversion"/>
  </si>
  <si>
    <t>整椅工程师开发</t>
    <phoneticPr fontId="52" type="noConversion"/>
  </si>
  <si>
    <t>备注</t>
    <phoneticPr fontId="52" type="noConversion"/>
  </si>
  <si>
    <t>按图纸</t>
    <phoneticPr fontId="52" type="noConversion"/>
  </si>
  <si>
    <t>1.上海绽奇工贸
王兴龙：18621598588
2.常州武进
邵红芬13706118068</t>
    <phoneticPr fontId="52" type="noConversion"/>
  </si>
  <si>
    <t>1.重庆凌达提供的样件，样件客户已确认
1.山东金达汽车部件有限公司
(没有现货，开发周期15~20天)
2.旷达
张总：13801505353</t>
    <phoneticPr fontId="52" type="noConversion"/>
  </si>
  <si>
    <t>借用2019款灰白明线</t>
    <phoneticPr fontId="52" type="noConversion"/>
  </si>
  <si>
    <t>410mm*27mm*N</t>
    <phoneticPr fontId="52" type="noConversion"/>
  </si>
  <si>
    <t>1.山东路航 茹辉13176765606
2.天津友联汽车零部件有限公司
张立新13602136669</t>
    <phoneticPr fontId="52" type="noConversion"/>
  </si>
  <si>
    <t>1.上海绽奇工贸
王兴龙：18621598588
2.常州武进
邵红芬13706118068</t>
    <phoneticPr fontId="52" type="noConversion"/>
  </si>
  <si>
    <t>260g/㎡</t>
    <phoneticPr fontId="52" type="noConversion"/>
  </si>
  <si>
    <t>选用常州武进，价格优惠</t>
    <phoneticPr fontId="52" type="noConversion"/>
  </si>
  <si>
    <t>吊紧带</t>
    <phoneticPr fontId="52" type="noConversion"/>
  </si>
  <si>
    <t>按图纸</t>
    <phoneticPr fontId="52" type="noConversion"/>
  </si>
  <si>
    <t>280*27吊紧带</t>
    <phoneticPr fontId="52" type="noConversion"/>
  </si>
  <si>
    <t>320*27吊紧带</t>
    <phoneticPr fontId="52" type="noConversion"/>
  </si>
  <si>
    <t>供应商</t>
    <phoneticPr fontId="52" type="noConversion"/>
  </si>
  <si>
    <t>合计</t>
    <phoneticPr fontId="52" type="noConversion"/>
  </si>
  <si>
    <t>吊紧带</t>
    <phoneticPr fontId="52" type="noConversion"/>
  </si>
  <si>
    <t>55mm*20mm</t>
    <phoneticPr fontId="52" type="noConversion"/>
  </si>
  <si>
    <t>0.7元/m</t>
    <phoneticPr fontId="52" type="noConversion"/>
  </si>
  <si>
    <t>虎V-2020护面BOM（试制版）成本</t>
    <phoneticPr fontId="52" type="noConversion"/>
  </si>
  <si>
    <t>含税总价</t>
    <phoneticPr fontId="52" type="noConversion"/>
  </si>
  <si>
    <t>含税单价</t>
    <phoneticPr fontId="52" type="noConversion"/>
  </si>
  <si>
    <t>未税单价</t>
    <phoneticPr fontId="52" type="noConversion"/>
  </si>
  <si>
    <t>-</t>
    <phoneticPr fontId="52" type="noConversion"/>
  </si>
  <si>
    <t>曲阜路航座椅辅料有限公司</t>
    <phoneticPr fontId="52" type="noConversion"/>
  </si>
  <si>
    <t>上海绽奇工贸有限公司</t>
  </si>
  <si>
    <t>雄县华增汽车饰件有限公司</t>
    <phoneticPr fontId="52" type="noConversion"/>
  </si>
  <si>
    <t>广州市盟力线业有限公司</t>
    <phoneticPr fontId="52" type="noConversion"/>
  </si>
  <si>
    <t>新梦顶（上海）汽车零部件有限公司</t>
  </si>
  <si>
    <t>重庆凌达汽车织物有限公司</t>
    <phoneticPr fontId="52" type="noConversion"/>
  </si>
  <si>
    <t>-</t>
    <phoneticPr fontId="52" type="noConversion"/>
  </si>
  <si>
    <t>借用P203主料
重庆凌达样件已经客户确认并认可</t>
    <phoneticPr fontId="52" type="noConversion"/>
  </si>
  <si>
    <t>重庆凌达样件已经客户确认并认可</t>
    <phoneticPr fontId="52" type="noConversion"/>
  </si>
  <si>
    <t>编制：</t>
    <phoneticPr fontId="52" type="noConversion"/>
  </si>
  <si>
    <t>审核：</t>
    <phoneticPr fontId="52" type="noConversion"/>
  </si>
  <si>
    <t>批准：</t>
    <phoneticPr fontId="52" type="noConversion"/>
  </si>
  <si>
    <t>-</t>
    <phoneticPr fontId="52" type="noConversion"/>
  </si>
  <si>
    <t>一汽虎威面料报价对比表</t>
    <phoneticPr fontId="61" type="noConversion"/>
  </si>
  <si>
    <t>序号</t>
    <phoneticPr fontId="61" type="noConversion"/>
  </si>
  <si>
    <t>图片</t>
    <phoneticPr fontId="61" type="noConversion"/>
  </si>
  <si>
    <t>材质规格</t>
  </si>
  <si>
    <t>重庆凌达汽车织物有限公司</t>
    <phoneticPr fontId="61" type="noConversion"/>
  </si>
  <si>
    <t>山东金达汽车部件制造股份有限公司</t>
    <phoneticPr fontId="61" type="noConversion"/>
  </si>
  <si>
    <t>备注</t>
    <phoneticPr fontId="61" type="noConversion"/>
  </si>
  <si>
    <t>未税单价
（元/延米）</t>
    <phoneticPr fontId="61" type="noConversion"/>
  </si>
  <si>
    <t>含税单价
（元/延米）</t>
    <phoneticPr fontId="61" type="noConversion"/>
  </si>
  <si>
    <t>织物主料-机织</t>
    <phoneticPr fontId="52" type="noConversion"/>
  </si>
  <si>
    <t>织物</t>
    <phoneticPr fontId="61" type="noConversion"/>
  </si>
  <si>
    <t>复合料主料</t>
    <phoneticPr fontId="52" type="noConversion"/>
  </si>
  <si>
    <t>N*1.32m*5mm</t>
    <phoneticPr fontId="52" type="noConversion"/>
  </si>
  <si>
    <t>-</t>
    <phoneticPr fontId="61" type="noConversion"/>
  </si>
  <si>
    <t>重庆凌达样件已经客户确认并认可</t>
    <phoneticPr fontId="61" type="noConversion"/>
  </si>
  <si>
    <t>织物辅料-机织</t>
    <phoneticPr fontId="52" type="noConversion"/>
  </si>
  <si>
    <t>复合料辅料</t>
    <phoneticPr fontId="52" type="noConversion"/>
  </si>
  <si>
    <t>N*1.5m*3mm</t>
    <phoneticPr fontId="52" type="noConversion"/>
  </si>
  <si>
    <t>重庆凌达样件已经客户确认并认可</t>
    <phoneticPr fontId="61" type="noConversion"/>
  </si>
  <si>
    <t>一汽虎威吊紧带、波形条等报价对比表</t>
    <phoneticPr fontId="61" type="noConversion"/>
  </si>
  <si>
    <t>序号</t>
    <phoneticPr fontId="61" type="noConversion"/>
  </si>
  <si>
    <t>图片</t>
    <phoneticPr fontId="61" type="noConversion"/>
  </si>
  <si>
    <t>上海绽奇工贸有限公司</t>
    <phoneticPr fontId="61" type="noConversion"/>
  </si>
  <si>
    <t>常州市武进创新模具注塑有限公司</t>
    <phoneticPr fontId="61" type="noConversion"/>
  </si>
  <si>
    <t>备注</t>
    <phoneticPr fontId="61" type="noConversion"/>
  </si>
  <si>
    <t>未税单价</t>
  </si>
  <si>
    <t>含税单价</t>
    <phoneticPr fontId="61" type="noConversion"/>
  </si>
  <si>
    <t>420*25吊紧带</t>
    <phoneticPr fontId="52" type="noConversion"/>
  </si>
  <si>
    <t>PP+无纺布</t>
    <phoneticPr fontId="52" type="noConversion"/>
  </si>
  <si>
    <t>420mm*25mm*N</t>
    <phoneticPr fontId="52" type="noConversion"/>
  </si>
  <si>
    <t>200*25吊紧带</t>
    <phoneticPr fontId="52" type="noConversion"/>
  </si>
  <si>
    <t>PP+无纺布</t>
    <phoneticPr fontId="52" type="noConversion"/>
  </si>
  <si>
    <t>200mm*25mm*N</t>
    <phoneticPr fontId="52" type="noConversion"/>
  </si>
  <si>
    <t>270*25吊紧带</t>
    <phoneticPr fontId="52" type="noConversion"/>
  </si>
  <si>
    <t>270mm*25mm*N</t>
    <phoneticPr fontId="52" type="noConversion"/>
  </si>
  <si>
    <t>410*25吊紧带</t>
    <phoneticPr fontId="52" type="noConversion"/>
  </si>
  <si>
    <t>410mm*25mm*N</t>
    <phoneticPr fontId="52" type="noConversion"/>
  </si>
  <si>
    <t>250*25吊紧带</t>
    <phoneticPr fontId="52" type="noConversion"/>
  </si>
  <si>
    <t>250mm*25mm*N</t>
    <phoneticPr fontId="52" type="noConversion"/>
  </si>
  <si>
    <t>340*25吊紧带</t>
    <phoneticPr fontId="52" type="noConversion"/>
  </si>
  <si>
    <t>340mm*25mm*N</t>
    <phoneticPr fontId="52" type="noConversion"/>
  </si>
  <si>
    <t>380*25吊紧带</t>
    <phoneticPr fontId="52" type="noConversion"/>
  </si>
  <si>
    <t>380mm*25mm*N</t>
    <phoneticPr fontId="52" type="noConversion"/>
  </si>
  <si>
    <t>板条</t>
    <phoneticPr fontId="52" type="noConversion"/>
  </si>
  <si>
    <t>PP</t>
  </si>
  <si>
    <t>130mm*25mm</t>
    <phoneticPr fontId="52" type="noConversion"/>
  </si>
  <si>
    <t>扣条</t>
    <phoneticPr fontId="52" type="noConversion"/>
  </si>
  <si>
    <t>25mm*25mm</t>
    <phoneticPr fontId="52" type="noConversion"/>
  </si>
  <si>
    <t>波形条</t>
    <phoneticPr fontId="52" type="noConversion"/>
  </si>
  <si>
    <r>
      <rPr>
        <sz val="10"/>
        <rFont val="宋体"/>
        <family val="3"/>
        <charset val="134"/>
      </rPr>
      <t>共聚</t>
    </r>
    <r>
      <rPr>
        <sz val="10"/>
        <rFont val="Arial"/>
        <family val="2"/>
      </rPr>
      <t>PP</t>
    </r>
  </si>
  <si>
    <t>1M</t>
    <phoneticPr fontId="52" type="noConversion"/>
  </si>
  <si>
    <t>970*10mm</t>
    <phoneticPr fontId="52" type="noConversion"/>
  </si>
  <si>
    <t>2221*10mm</t>
    <phoneticPr fontId="52" type="noConversion"/>
  </si>
  <si>
    <t>1040*10mm</t>
    <phoneticPr fontId="52" type="noConversion"/>
  </si>
  <si>
    <t>一汽虎威缝纫线报价对比表</t>
    <phoneticPr fontId="61" type="noConversion"/>
  </si>
  <si>
    <t>材料/型号</t>
    <phoneticPr fontId="61" type="noConversion"/>
  </si>
  <si>
    <t>广州市盟力线业有限公司</t>
  </si>
  <si>
    <t>备注</t>
    <phoneticPr fontId="61" type="noConversion"/>
  </si>
  <si>
    <t>未税单价
（元/轴）</t>
    <phoneticPr fontId="61" type="noConversion"/>
  </si>
  <si>
    <t>含税单价
（元/轴）</t>
    <phoneticPr fontId="61" type="noConversion"/>
  </si>
  <si>
    <t>未税单价（元/轴）</t>
    <phoneticPr fontId="61" type="noConversion"/>
  </si>
  <si>
    <t>含税单价（元/轴）</t>
    <phoneticPr fontId="61" type="noConversion"/>
  </si>
  <si>
    <t>-</t>
    <phoneticPr fontId="61" type="noConversion"/>
  </si>
  <si>
    <t>雄县华增汽车饰件有限公司</t>
    <phoneticPr fontId="61" type="noConversion"/>
  </si>
  <si>
    <t>曲阜路航座椅辅料有限公司</t>
    <phoneticPr fontId="61" type="noConversion"/>
  </si>
  <si>
    <t>未税单价
（元/件）</t>
    <phoneticPr fontId="61" type="noConversion"/>
  </si>
  <si>
    <t>含税单价
（元/件）</t>
    <phoneticPr fontId="61" type="noConversion"/>
  </si>
  <si>
    <t>3c标</t>
    <phoneticPr fontId="52" type="noConversion"/>
  </si>
  <si>
    <t>-</t>
    <phoneticPr fontId="61" type="noConversion"/>
  </si>
  <si>
    <t>涤纶丝</t>
    <phoneticPr fontId="52" type="noConversion"/>
  </si>
  <si>
    <t>25mm*20mm</t>
    <phoneticPr fontId="52" type="noConversion"/>
  </si>
  <si>
    <t>写字标</t>
    <phoneticPr fontId="52" type="noConversion"/>
  </si>
  <si>
    <t>55mm*20mm</t>
    <phoneticPr fontId="52" type="noConversion"/>
  </si>
  <si>
    <t>产品标识</t>
    <phoneticPr fontId="52" type="noConversion"/>
  </si>
  <si>
    <t>涤纶丝</t>
    <phoneticPr fontId="52" type="noConversion"/>
  </si>
  <si>
    <t>55mm*20mm</t>
    <phoneticPr fontId="52" type="noConversion"/>
  </si>
  <si>
    <t>松紧带</t>
    <phoneticPr fontId="52" type="noConversion"/>
  </si>
  <si>
    <t>黑色</t>
    <phoneticPr fontId="52" type="noConversion"/>
  </si>
  <si>
    <t>130m*25mm</t>
    <phoneticPr fontId="52" type="noConversion"/>
  </si>
  <si>
    <t>黑色拉链</t>
    <phoneticPr fontId="52" type="noConversion"/>
  </si>
  <si>
    <t>尼龙+树脂</t>
    <phoneticPr fontId="52" type="noConversion"/>
  </si>
  <si>
    <t>500mm*30mm</t>
    <phoneticPr fontId="52" type="noConversion"/>
  </si>
  <si>
    <t>毛毡</t>
    <phoneticPr fontId="52" type="noConversion"/>
  </si>
  <si>
    <t>一汽虎威标识毛毡报价表</t>
    <phoneticPr fontId="61" type="noConversion"/>
  </si>
  <si>
    <t>天津市鹏升汽车部件有限公司</t>
    <phoneticPr fontId="61" type="noConversion"/>
  </si>
  <si>
    <t>旷达汽车饰件有限公司</t>
    <phoneticPr fontId="52" type="noConversion"/>
  </si>
  <si>
    <t>虎V-2020护面定点</t>
    <phoneticPr fontId="52" type="noConversion"/>
  </si>
  <si>
    <t>重庆凌达汽车织物有限公司</t>
    <phoneticPr fontId="52" type="noConversion"/>
  </si>
  <si>
    <t>浙江全盛无纺制品有限公司</t>
    <phoneticPr fontId="61" type="noConversion"/>
  </si>
  <si>
    <t>重庆凌达汽车织物有限公司</t>
    <phoneticPr fontId="52" type="noConversion"/>
  </si>
  <si>
    <t>N*1.32m*5mm</t>
    <phoneticPr fontId="52" type="noConversion"/>
  </si>
  <si>
    <t>新梦顶（上海）汽车零部件有限公司</t>
    <phoneticPr fontId="52" type="noConversion"/>
  </si>
  <si>
    <t>25mm*25mm</t>
    <phoneticPr fontId="52" type="noConversion"/>
  </si>
  <si>
    <t>130mm*25mm</t>
    <phoneticPr fontId="52" type="noConversion"/>
  </si>
  <si>
    <t>涤纶丝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</si>
</sst>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_(&quot;$&quot;* #,##0_);_(&quot;$&quot;* \(#,##0\);_(&quot;$&quot;* &quot;-&quot;_);_(@_)"/>
    <numFmt numFmtId="189" formatCode="#,##0.0_);[Red]\(#,##0.0\)"/>
    <numFmt numFmtId="190" formatCode="_(&quot;$&quot;* #,##0.00_);_(&quot;$&quot;* \(#,##0.00\);_(&quot;$&quot;* &quot;-&quot;??_);_(@_)"/>
    <numFmt numFmtId="191" formatCode="#,##0.0_);\(#,##0.0\)"/>
    <numFmt numFmtId="192" formatCode="_ &quot;\&quot;* #,##0_ ;_ &quot;\&quot;* \-#,##0_ ;_ &quot;\&quot;* &quot;-&quot;_ ;_ @_ "/>
    <numFmt numFmtId="193" formatCode="#,##0.000_);\(#,##0.000\)"/>
    <numFmt numFmtId="194" formatCode="_ &quot;\&quot;* #,##0.00_ ;_ &quot;\&quot;* \-#,##0.00_ ;_ &quot;\&quot;* &quot;-&quot;??_ ;_ @_ "/>
    <numFmt numFmtId="195" formatCode="&quot;$&quot;#,##0_);[Red]\(&quot;$&quot;#,##0\)"/>
    <numFmt numFmtId="196" formatCode="0.0000000000"/>
    <numFmt numFmtId="197" formatCode="0.00_ "/>
    <numFmt numFmtId="198" formatCode="0.00_);[Red]\(0.00\)"/>
    <numFmt numFmtId="199" formatCode="0.000_);[Red]\(0.000\)"/>
    <numFmt numFmtId="200" formatCode="&quot;￥&quot;#,##0.00;&quot;￥&quot;\-#,##0.00"/>
  </numFmts>
  <fonts count="70">
    <font>
      <sz val="12"/>
      <name val="宋体"/>
      <charset val="134"/>
    </font>
    <font>
      <sz val="10"/>
      <name val="Arial"/>
      <family val="2"/>
    </font>
    <font>
      <sz val="11"/>
      <name val="Arial"/>
      <family val="2"/>
    </font>
    <font>
      <sz val="16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6"/>
      <name val="Arial"/>
      <family val="2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rgb="FF006100"/>
      <name val="宋体"/>
      <family val="2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6100"/>
      <name val="微软雅黑"/>
      <family val="2"/>
      <charset val="134"/>
    </font>
    <font>
      <sz val="1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271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10" fillId="0" borderId="0"/>
    <xf numFmtId="0" fontId="4" fillId="0" borderId="0"/>
    <xf numFmtId="0" fontId="10" fillId="0" borderId="0"/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/>
    <xf numFmtId="0" fontId="4" fillId="0" borderId="0"/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horizontal="left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/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184" fontId="36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8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0" borderId="0" applyNumberFormat="0" applyAlignment="0"/>
    <xf numFmtId="187" fontId="43" fillId="0" borderId="0" applyFont="0" applyFill="0" applyBorder="0" applyAlignment="0" applyProtection="0"/>
    <xf numFmtId="0" fontId="4" fillId="0" borderId="0"/>
    <xf numFmtId="0" fontId="4" fillId="0" borderId="0"/>
    <xf numFmtId="19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/>
    <xf numFmtId="189" fontId="44" fillId="0" borderId="0" applyNumberFormat="0" applyFill="0" applyBorder="0" applyAlignment="0"/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17" fillId="0" borderId="2" applyNumberFormat="0" applyFill="0" applyBorder="0" applyAlignment="0" applyProtection="0">
      <alignment vertical="center"/>
    </xf>
    <xf numFmtId="0" fontId="45" fillId="0" borderId="2" applyNumberFormat="0" applyFill="0" applyBorder="0" applyAlignment="0" applyProtection="0">
      <alignment vertical="center"/>
    </xf>
    <xf numFmtId="0" fontId="46" fillId="0" borderId="0"/>
    <xf numFmtId="41" fontId="1" fillId="0" borderId="0" applyFont="0" applyFill="0" applyBorder="0" applyAlignment="0" applyProtection="0"/>
    <xf numFmtId="9" fontId="23" fillId="0" borderId="22" applyNumberFormat="0" applyBorder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6" fontId="36" fillId="0" borderId="0" applyFont="0" applyFill="0" applyBorder="0" applyAlignment="0" applyProtection="0"/>
    <xf numFmtId="191" fontId="27" fillId="0" borderId="0" applyFont="0" applyFill="0" applyBorder="0" applyAlignment="0" applyProtection="0">
      <protection locked="0"/>
    </xf>
    <xf numFmtId="39" fontId="10" fillId="0" borderId="0" applyFont="0" applyFill="0" applyBorder="0" applyAlignment="0" applyProtection="0"/>
    <xf numFmtId="193" fontId="35" fillId="0" borderId="0" applyFont="0" applyFill="0" applyBorder="0" applyAlignment="0"/>
    <xf numFmtId="0" fontId="4" fillId="0" borderId="0"/>
    <xf numFmtId="38" fontId="42" fillId="19" borderId="0" applyNumberFormat="0" applyBorder="0" applyAlignment="0" applyProtection="0"/>
    <xf numFmtId="0" fontId="34" fillId="0" borderId="23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4" fillId="0" borderId="0"/>
    <xf numFmtId="37" fontId="47" fillId="0" borderId="0" applyFill="0" applyBorder="0" applyAlignment="0">
      <protection locked="0"/>
    </xf>
    <xf numFmtId="181" fontId="47" fillId="0" borderId="1" applyFill="0" applyBorder="0" applyAlignment="0">
      <alignment horizontal="center"/>
      <protection locked="0"/>
    </xf>
    <xf numFmtId="10" fontId="42" fillId="21" borderId="2" applyNumberFormat="0" applyBorder="0" applyAlignment="0" applyProtection="0"/>
    <xf numFmtId="0" fontId="4" fillId="0" borderId="0"/>
    <xf numFmtId="191" fontId="47" fillId="0" borderId="0" applyFill="0" applyBorder="0" applyAlignment="0">
      <protection locked="0"/>
    </xf>
    <xf numFmtId="0" fontId="4" fillId="0" borderId="0"/>
    <xf numFmtId="0" fontId="13" fillId="0" borderId="0">
      <alignment vertical="center"/>
    </xf>
    <xf numFmtId="193" fontId="47" fillId="0" borderId="0" applyFill="0" applyBorder="0" applyAlignment="0" applyProtection="0">
      <protection locked="0"/>
    </xf>
    <xf numFmtId="0" fontId="4" fillId="0" borderId="0"/>
    <xf numFmtId="38" fontId="23" fillId="0" borderId="0" applyFont="0" applyFill="0" applyBorder="0" applyAlignment="0" applyProtection="0"/>
    <xf numFmtId="0" fontId="4" fillId="0" borderId="0"/>
    <xf numFmtId="0" fontId="4" fillId="0" borderId="0"/>
    <xf numFmtId="40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13" fillId="0" borderId="0">
      <alignment vertical="center"/>
    </xf>
    <xf numFmtId="179" fontId="23" fillId="0" borderId="0" applyFont="0" applyFill="0" applyBorder="0" applyAlignment="0" applyProtection="0"/>
    <xf numFmtId="0" fontId="4" fillId="0" borderId="0"/>
    <xf numFmtId="195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4" fillId="0" borderId="0"/>
    <xf numFmtId="0" fontId="4" fillId="0" borderId="0"/>
    <xf numFmtId="37" fontId="48" fillId="0" borderId="0"/>
    <xf numFmtId="196" fontId="1" fillId="0" borderId="0"/>
    <xf numFmtId="189" fontId="2" fillId="0" borderId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83" fontId="35" fillId="0" borderId="3" applyFont="0" applyFill="0" applyBorder="0" applyAlignment="0" applyProtection="0">
      <alignment horizontal="right"/>
    </xf>
    <xf numFmtId="10" fontId="1" fillId="0" borderId="0" applyFont="0" applyFill="0" applyBorder="0" applyAlignment="0" applyProtection="0"/>
    <xf numFmtId="0" fontId="4" fillId="0" borderId="0"/>
    <xf numFmtId="0" fontId="4" fillId="0" borderId="0"/>
    <xf numFmtId="178" fontId="29" fillId="0" borderId="0" applyFont="0" applyFill="0" applyBorder="0" applyAlignment="0" applyProtection="0"/>
    <xf numFmtId="0" fontId="4" fillId="0" borderId="0"/>
    <xf numFmtId="0" fontId="4" fillId="0" borderId="0"/>
    <xf numFmtId="185" fontId="29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  <xf numFmtId="0" fontId="4" fillId="0" borderId="0"/>
    <xf numFmtId="38" fontId="22" fillId="0" borderId="0" applyFill="0" applyBorder="0" applyAlignment="0" applyProtection="0"/>
    <xf numFmtId="178" fontId="25" fillId="0" borderId="0" applyFill="0" applyBorder="0" applyAlignment="0" applyProtection="0"/>
    <xf numFmtId="18" fontId="27" fillId="0" borderId="0" applyFont="0" applyFill="0" applyBorder="0" applyAlignment="0" applyProtection="0">
      <alignment horizontal="left"/>
    </xf>
    <xf numFmtId="10" fontId="29" fillId="0" borderId="19" applyNumberFormat="0" applyFont="0" applyFill="0" applyAlignment="0" applyProtection="0"/>
    <xf numFmtId="0" fontId="10" fillId="0" borderId="0"/>
    <xf numFmtId="180" fontId="39" fillId="0" borderId="10" applyFont="0" applyFill="0" applyBorder="0" applyAlignment="0" applyProtection="0"/>
    <xf numFmtId="0" fontId="4" fillId="0" borderId="0"/>
    <xf numFmtId="9" fontId="40" fillId="0" borderId="0" applyFont="0" applyFill="0" applyBorder="0" applyAlignment="0" applyProtection="0"/>
    <xf numFmtId="0" fontId="4" fillId="0" borderId="0"/>
    <xf numFmtId="0" fontId="4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38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0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8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1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center"/>
    </xf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24" fillId="10" borderId="17" applyNumberFormat="0" applyAlignment="0" applyProtection="0">
      <alignment vertical="center"/>
    </xf>
    <xf numFmtId="0" fontId="4" fillId="0" borderId="0"/>
    <xf numFmtId="0" fontId="24" fillId="10" borderId="17" applyNumberFormat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9" fillId="0" borderId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9" fillId="0" borderId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11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9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4" fillId="21" borderId="16" applyNumberFormat="0" applyFont="0" applyAlignment="0" applyProtection="0">
      <alignment vertical="center"/>
    </xf>
    <xf numFmtId="0" fontId="50" fillId="0" borderId="0"/>
    <xf numFmtId="176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51" fillId="0" borderId="0"/>
    <xf numFmtId="0" fontId="59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5" fillId="0" borderId="24" applyNumberFormat="0" applyFill="0" applyBorder="0" applyAlignment="0" applyProtection="0">
      <alignment vertical="center"/>
    </xf>
  </cellStyleXfs>
  <cellXfs count="159">
    <xf numFmtId="0" fontId="0" fillId="0" borderId="0" xfId="0" applyAlignment="1">
      <alignment vertical="center"/>
    </xf>
    <xf numFmtId="0" fontId="2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33" applyNumberFormat="1" applyFont="1" applyFill="1" applyBorder="1" applyAlignment="1" applyProtection="1">
      <alignment horizontal="left" vertical="center" wrapText="1"/>
      <protection locked="0"/>
    </xf>
    <xf numFmtId="0" fontId="2" fillId="0" borderId="0" xfId="4933" applyFont="1" applyFill="1" applyBorder="1" applyAlignment="1" applyProtection="1">
      <alignment horizontal="center" vertical="center" wrapText="1"/>
      <protection locked="0"/>
    </xf>
    <xf numFmtId="49" fontId="2" fillId="0" borderId="0" xfId="4933" applyNumberFormat="1" applyFont="1" applyFill="1" applyBorder="1" applyAlignment="1" applyProtection="1">
      <alignment horizontal="center" vertical="center" wrapText="1"/>
      <protection locked="0"/>
    </xf>
    <xf numFmtId="198" fontId="2" fillId="0" borderId="0" xfId="4933" applyNumberFormat="1" applyFont="1" applyFill="1" applyBorder="1" applyAlignment="1" applyProtection="1">
      <alignment horizontal="center" vertical="center" wrapText="1"/>
      <protection locked="0"/>
    </xf>
    <xf numFmtId="197" fontId="53" fillId="0" borderId="0" xfId="4933" applyNumberFormat="1" applyFont="1" applyFill="1" applyBorder="1" applyAlignment="1" applyProtection="1">
      <alignment horizontal="left" vertical="center" wrapText="1"/>
      <protection locked="0"/>
    </xf>
    <xf numFmtId="197" fontId="53" fillId="0" borderId="33" xfId="4933" applyNumberFormat="1" applyFont="1" applyFill="1" applyBorder="1" applyAlignment="1" applyProtection="1">
      <alignment horizontal="left" vertical="center" wrapText="1"/>
      <protection locked="0"/>
    </xf>
    <xf numFmtId="198" fontId="55" fillId="0" borderId="34" xfId="4933" applyNumberFormat="1" applyFont="1" applyFill="1" applyBorder="1" applyAlignment="1" applyProtection="1">
      <alignment horizontal="center" vertical="center" wrapText="1"/>
      <protection locked="0"/>
    </xf>
    <xf numFmtId="199" fontId="2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56" fillId="0" borderId="30" xfId="4933" applyFont="1" applyFill="1" applyBorder="1" applyAlignment="1" applyProtection="1">
      <alignment horizontal="center" vertical="center" wrapText="1"/>
      <protection locked="0"/>
    </xf>
    <xf numFmtId="0" fontId="56" fillId="0" borderId="24" xfId="0" applyFont="1" applyFill="1" applyBorder="1" applyAlignment="1">
      <alignment horizontal="center" vertical="center" wrapText="1"/>
    </xf>
    <xf numFmtId="0" fontId="56" fillId="0" borderId="24" xfId="4933" applyFont="1" applyFill="1" applyBorder="1" applyAlignment="1" applyProtection="1">
      <alignment horizontal="center" vertical="center" wrapText="1"/>
      <protection locked="0"/>
    </xf>
    <xf numFmtId="0" fontId="56" fillId="0" borderId="24" xfId="1318" applyFont="1" applyFill="1" applyBorder="1" applyAlignment="1" applyProtection="1">
      <alignment horizontal="center" vertical="center" wrapText="1"/>
      <protection locked="0"/>
    </xf>
    <xf numFmtId="0" fontId="57" fillId="0" borderId="24" xfId="30" applyNumberFormat="1" applyFont="1" applyFill="1" applyBorder="1" applyAlignment="1">
      <alignment horizontal="center" vertical="center" wrapText="1"/>
    </xf>
    <xf numFmtId="49" fontId="56" fillId="0" borderId="24" xfId="517" applyNumberFormat="1" applyFont="1" applyFill="1" applyBorder="1" applyAlignment="1" applyProtection="1">
      <alignment horizontal="center" vertical="center" wrapText="1"/>
      <protection locked="0"/>
    </xf>
    <xf numFmtId="198" fontId="56" fillId="0" borderId="24" xfId="517" applyNumberFormat="1" applyFont="1" applyFill="1" applyBorder="1" applyAlignment="1" applyProtection="1">
      <alignment horizontal="center" vertical="center" wrapText="1"/>
      <protection locked="0"/>
    </xf>
    <xf numFmtId="199" fontId="57" fillId="0" borderId="24" xfId="2905" applyNumberFormat="1" applyFont="1" applyFill="1" applyBorder="1" applyAlignment="1">
      <alignment horizontal="center" vertical="center" wrapText="1"/>
    </xf>
    <xf numFmtId="198" fontId="56" fillId="0" borderId="24" xfId="0" applyNumberFormat="1" applyFont="1" applyFill="1" applyBorder="1" applyAlignment="1">
      <alignment horizontal="center" vertical="center"/>
    </xf>
    <xf numFmtId="0" fontId="56" fillId="0" borderId="24" xfId="0" applyNumberFormat="1" applyFont="1" applyFill="1" applyBorder="1" applyAlignment="1">
      <alignment horizontal="center" vertical="center"/>
    </xf>
    <xf numFmtId="49" fontId="57" fillId="0" borderId="31" xfId="2905" applyNumberFormat="1" applyFont="1" applyFill="1" applyBorder="1" applyAlignment="1">
      <alignment horizontal="center" vertical="center" wrapText="1"/>
    </xf>
    <xf numFmtId="197" fontId="56" fillId="0" borderId="35" xfId="4933" applyNumberFormat="1" applyFont="1" applyFill="1" applyBorder="1" applyAlignment="1" applyProtection="1">
      <alignment horizontal="left" vertical="center" wrapText="1"/>
      <protection locked="0"/>
    </xf>
    <xf numFmtId="0" fontId="56" fillId="0" borderId="0" xfId="4933" applyNumberFormat="1" applyFont="1" applyFill="1" applyBorder="1" applyAlignment="1" applyProtection="1">
      <alignment horizontal="center" vertical="center" wrapText="1"/>
      <protection locked="0"/>
    </xf>
    <xf numFmtId="199" fontId="56" fillId="0" borderId="24" xfId="4933" applyNumberFormat="1" applyFont="1" applyFill="1" applyBorder="1" applyAlignment="1" applyProtection="1">
      <alignment horizontal="center" vertical="center" wrapText="1"/>
      <protection locked="0"/>
    </xf>
    <xf numFmtId="49" fontId="57" fillId="0" borderId="35" xfId="2905" applyNumberFormat="1" applyFont="1" applyFill="1" applyBorder="1" applyAlignment="1">
      <alignment horizontal="left" vertical="center" wrapText="1"/>
    </xf>
    <xf numFmtId="49" fontId="56" fillId="0" borderId="24" xfId="1318" applyNumberFormat="1" applyFont="1" applyFill="1" applyBorder="1" applyAlignment="1" applyProtection="1">
      <alignment horizontal="center" vertical="center" wrapText="1"/>
      <protection locked="0"/>
    </xf>
    <xf numFmtId="199" fontId="56" fillId="0" borderId="24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Fill="1" applyAlignment="1">
      <alignment vertical="center" wrapText="1"/>
    </xf>
    <xf numFmtId="49" fontId="57" fillId="0" borderId="24" xfId="2905" applyNumberFormat="1" applyFont="1" applyFill="1" applyBorder="1" applyAlignment="1">
      <alignment horizontal="center" vertical="center" wrapText="1"/>
    </xf>
    <xf numFmtId="0" fontId="56" fillId="0" borderId="24" xfId="517" applyNumberFormat="1" applyFont="1" applyFill="1" applyBorder="1" applyAlignment="1" applyProtection="1">
      <alignment horizontal="center" vertical="center" wrapText="1"/>
      <protection locked="0"/>
    </xf>
    <xf numFmtId="197" fontId="56" fillId="0" borderId="35" xfId="0" applyNumberFormat="1" applyFont="1" applyFill="1" applyBorder="1" applyAlignment="1">
      <alignment horizontal="left" vertical="center" wrapText="1"/>
    </xf>
    <xf numFmtId="197" fontId="56" fillId="0" borderId="7" xfId="0" applyNumberFormat="1" applyFont="1" applyFill="1" applyBorder="1" applyAlignment="1">
      <alignment horizontal="center" vertical="center" wrapText="1"/>
    </xf>
    <xf numFmtId="0" fontId="56" fillId="0" borderId="24" xfId="4933" applyNumberFormat="1" applyFont="1" applyFill="1" applyBorder="1" applyAlignment="1" applyProtection="1">
      <alignment horizontal="center" vertical="center" wrapText="1"/>
      <protection locked="0"/>
    </xf>
    <xf numFmtId="49" fontId="56" fillId="0" borderId="31" xfId="1318" applyNumberFormat="1" applyFont="1" applyFill="1" applyBorder="1" applyAlignment="1" applyProtection="1">
      <alignment horizontal="center" vertical="center" wrapText="1"/>
      <protection locked="0"/>
    </xf>
    <xf numFmtId="49" fontId="56" fillId="0" borderId="31" xfId="4933" applyNumberFormat="1" applyFont="1" applyFill="1" applyBorder="1" applyAlignment="1" applyProtection="1">
      <alignment horizontal="center" vertical="center" wrapText="1"/>
      <protection locked="0"/>
    </xf>
    <xf numFmtId="197" fontId="56" fillId="0" borderId="36" xfId="4933" applyNumberFormat="1" applyFont="1" applyFill="1" applyBorder="1" applyAlignment="1" applyProtection="1">
      <alignment horizontal="left" vertical="center" wrapText="1"/>
      <protection locked="0"/>
    </xf>
    <xf numFmtId="0" fontId="3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933" applyFont="1" applyFill="1" applyBorder="1" applyAlignment="1" applyProtection="1">
      <alignment horizontal="center" vertical="center" wrapText="1"/>
      <protection locked="0"/>
    </xf>
    <xf numFmtId="199" fontId="3" fillId="0" borderId="0" xfId="4933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54" fillId="0" borderId="4" xfId="1318" applyNumberFormat="1" applyFont="1" applyFill="1" applyBorder="1" applyAlignment="1" applyProtection="1">
      <alignment horizontal="center" vertical="center" wrapText="1"/>
      <protection locked="0"/>
    </xf>
    <xf numFmtId="0" fontId="54" fillId="0" borderId="28" xfId="517" applyNumberFormat="1" applyFont="1" applyFill="1" applyBorder="1" applyAlignment="1" applyProtection="1">
      <alignment vertical="center" wrapText="1"/>
      <protection locked="0"/>
    </xf>
    <xf numFmtId="49" fontId="54" fillId="0" borderId="6" xfId="1318" applyNumberFormat="1" applyFont="1" applyFill="1" applyBorder="1" applyAlignment="1" applyProtection="1">
      <alignment horizontal="center" vertical="center" wrapText="1"/>
      <protection locked="0"/>
    </xf>
    <xf numFmtId="0" fontId="54" fillId="0" borderId="6" xfId="517" applyNumberFormat="1" applyFont="1" applyFill="1" applyBorder="1" applyAlignment="1" applyProtection="1">
      <alignment horizontal="center" vertical="center" wrapText="1"/>
      <protection locked="0"/>
    </xf>
    <xf numFmtId="198" fontId="54" fillId="0" borderId="6" xfId="517" applyNumberFormat="1" applyFont="1" applyFill="1" applyBorder="1" applyAlignment="1" applyProtection="1">
      <alignment horizontal="center" vertical="center" wrapText="1"/>
      <protection locked="0"/>
    </xf>
    <xf numFmtId="199" fontId="54" fillId="0" borderId="6" xfId="517" applyNumberFormat="1" applyFont="1" applyFill="1" applyBorder="1" applyAlignment="1" applyProtection="1">
      <alignment horizontal="center" vertical="center" wrapText="1"/>
      <protection locked="0"/>
    </xf>
    <xf numFmtId="49" fontId="54" fillId="0" borderId="6" xfId="517" applyNumberFormat="1" applyFont="1" applyFill="1" applyBorder="1" applyAlignment="1" applyProtection="1">
      <alignment horizontal="center" vertical="center" wrapText="1"/>
      <protection locked="0"/>
    </xf>
    <xf numFmtId="198" fontId="54" fillId="0" borderId="29" xfId="517" applyNumberFormat="1" applyFont="1" applyFill="1" applyBorder="1" applyAlignment="1" applyProtection="1">
      <alignment horizontal="center" vertical="center" wrapText="1"/>
      <protection locked="0"/>
    </xf>
    <xf numFmtId="49" fontId="54" fillId="0" borderId="29" xfId="517" applyNumberFormat="1" applyFont="1" applyFill="1" applyBorder="1" applyAlignment="1" applyProtection="1">
      <alignment horizontal="center" vertical="center" wrapText="1"/>
      <protection locked="0"/>
    </xf>
    <xf numFmtId="49" fontId="54" fillId="0" borderId="37" xfId="1318" applyNumberFormat="1" applyFont="1" applyFill="1" applyBorder="1" applyAlignment="1" applyProtection="1">
      <alignment horizontal="center" vertical="center" wrapText="1" shrinkToFit="1"/>
      <protection locked="0"/>
    </xf>
    <xf numFmtId="0" fontId="54" fillId="0" borderId="0" xfId="517" applyNumberFormat="1" applyFont="1" applyFill="1" applyBorder="1" applyAlignment="1" applyProtection="1">
      <alignment horizontal="center" vertical="center" wrapText="1"/>
      <protection locked="0"/>
    </xf>
    <xf numFmtId="49" fontId="54" fillId="0" borderId="7" xfId="1318" applyNumberFormat="1" applyFont="1" applyFill="1" applyBorder="1" applyAlignment="1" applyProtection="1">
      <alignment vertical="center" wrapText="1" shrinkToFit="1"/>
      <protection locked="0"/>
    </xf>
    <xf numFmtId="0" fontId="62" fillId="0" borderId="0" xfId="5268" applyFont="1" applyBorder="1" applyAlignment="1">
      <alignment vertical="center"/>
    </xf>
    <xf numFmtId="0" fontId="9" fillId="0" borderId="0" xfId="5268"/>
    <xf numFmtId="0" fontId="63" fillId="0" borderId="0" xfId="5268" applyFont="1" applyBorder="1"/>
    <xf numFmtId="0" fontId="63" fillId="0" borderId="0" xfId="5268" applyFont="1"/>
    <xf numFmtId="0" fontId="64" fillId="0" borderId="24" xfId="5269" applyFont="1" applyBorder="1" applyAlignment="1">
      <alignment horizontal="center" vertical="center" wrapText="1"/>
    </xf>
    <xf numFmtId="0" fontId="64" fillId="0" borderId="24" xfId="5269" applyFont="1" applyFill="1" applyBorder="1" applyAlignment="1">
      <alignment horizontal="center" vertical="center" wrapText="1"/>
    </xf>
    <xf numFmtId="0" fontId="66" fillId="0" borderId="30" xfId="5268" applyFont="1" applyBorder="1" applyAlignment="1">
      <alignment horizontal="center" vertical="center"/>
    </xf>
    <xf numFmtId="0" fontId="67" fillId="2" borderId="25" xfId="5269" applyFont="1" applyFill="1" applyBorder="1" applyAlignment="1">
      <alignment horizontal="center" vertical="center" wrapText="1"/>
    </xf>
    <xf numFmtId="0" fontId="68" fillId="0" borderId="24" xfId="5267" applyFont="1" applyFill="1" applyBorder="1" applyAlignment="1">
      <alignment horizontal="center" vertical="center"/>
    </xf>
    <xf numFmtId="197" fontId="66" fillId="0" borderId="24" xfId="5269" applyNumberFormat="1" applyFont="1" applyBorder="1" applyAlignment="1">
      <alignment horizontal="center" vertical="center"/>
    </xf>
    <xf numFmtId="200" fontId="66" fillId="26" borderId="24" xfId="5269" applyNumberFormat="1" applyFont="1" applyFill="1" applyBorder="1" applyAlignment="1">
      <alignment horizontal="center" vertical="center"/>
    </xf>
    <xf numFmtId="200" fontId="66" fillId="26" borderId="24" xfId="5269" applyNumberFormat="1" applyFont="1" applyFill="1" applyBorder="1" applyAlignment="1">
      <alignment horizontal="center" vertical="center" wrapText="1"/>
    </xf>
    <xf numFmtId="200" fontId="67" fillId="0" borderId="24" xfId="5270" applyNumberFormat="1" applyFont="1" applyFill="1" applyBorder="1" applyAlignment="1" applyProtection="1">
      <alignment horizontal="center" vertical="center" wrapText="1"/>
      <protection locked="0"/>
    </xf>
    <xf numFmtId="0" fontId="66" fillId="0" borderId="31" xfId="5268" applyFont="1" applyBorder="1" applyAlignment="1">
      <alignment horizontal="center" vertical="center" wrapText="1"/>
    </xf>
    <xf numFmtId="0" fontId="66" fillId="0" borderId="0" xfId="5268" applyFont="1" applyBorder="1"/>
    <xf numFmtId="0" fontId="66" fillId="0" borderId="0" xfId="5268" applyFont="1"/>
    <xf numFmtId="0" fontId="66" fillId="0" borderId="42" xfId="5268" applyFont="1" applyBorder="1" applyAlignment="1">
      <alignment horizontal="center" vertical="center"/>
    </xf>
    <xf numFmtId="0" fontId="67" fillId="2" borderId="43" xfId="5269" applyFont="1" applyFill="1" applyBorder="1" applyAlignment="1">
      <alignment horizontal="center" vertical="center" wrapText="1"/>
    </xf>
    <xf numFmtId="0" fontId="68" fillId="0" borderId="44" xfId="5267" applyFont="1" applyFill="1" applyBorder="1" applyAlignment="1">
      <alignment horizontal="center" vertical="center"/>
    </xf>
    <xf numFmtId="197" fontId="66" fillId="0" borderId="44" xfId="5269" applyNumberFormat="1" applyFont="1" applyBorder="1" applyAlignment="1">
      <alignment horizontal="center" vertical="center"/>
    </xf>
    <xf numFmtId="200" fontId="66" fillId="26" borderId="44" xfId="5269" applyNumberFormat="1" applyFont="1" applyFill="1" applyBorder="1" applyAlignment="1">
      <alignment horizontal="center" vertical="center"/>
    </xf>
    <xf numFmtId="200" fontId="66" fillId="26" borderId="44" xfId="5269" applyNumberFormat="1" applyFont="1" applyFill="1" applyBorder="1" applyAlignment="1">
      <alignment horizontal="center" vertical="center" wrapText="1"/>
    </xf>
    <xf numFmtId="200" fontId="67" fillId="0" borderId="44" xfId="5270" applyNumberFormat="1" applyFont="1" applyFill="1" applyBorder="1" applyAlignment="1" applyProtection="1">
      <alignment horizontal="center" vertical="center" wrapText="1"/>
      <protection locked="0"/>
    </xf>
    <xf numFmtId="0" fontId="66" fillId="0" borderId="45" xfId="5268" applyFont="1" applyBorder="1" applyAlignment="1">
      <alignment horizontal="center" vertical="center" wrapText="1"/>
    </xf>
    <xf numFmtId="0" fontId="9" fillId="0" borderId="0" xfId="5268" applyBorder="1"/>
    <xf numFmtId="200" fontId="9" fillId="0" borderId="0" xfId="5268" applyNumberFormat="1" applyBorder="1" applyAlignment="1">
      <alignment horizontal="center" vertical="center"/>
    </xf>
    <xf numFmtId="0" fontId="9" fillId="0" borderId="0" xfId="5268" applyBorder="1" applyAlignment="1">
      <alignment horizontal="center" vertical="center"/>
    </xf>
    <xf numFmtId="199" fontId="64" fillId="0" borderId="24" xfId="5269" applyNumberFormat="1" applyFont="1" applyFill="1" applyBorder="1" applyAlignment="1">
      <alignment horizontal="center" vertical="center" wrapText="1"/>
    </xf>
    <xf numFmtId="0" fontId="67" fillId="0" borderId="24" xfId="5269" applyFont="1" applyFill="1" applyBorder="1" applyAlignment="1">
      <alignment horizontal="center" vertical="center" wrapText="1"/>
    </xf>
    <xf numFmtId="49" fontId="67" fillId="0" borderId="24" xfId="5270" applyNumberFormat="1" applyFont="1" applyFill="1" applyBorder="1" applyAlignment="1" applyProtection="1">
      <alignment horizontal="center" vertical="center" wrapText="1"/>
      <protection locked="0"/>
    </xf>
    <xf numFmtId="199" fontId="67" fillId="26" borderId="24" xfId="5270" applyNumberFormat="1" applyFont="1" applyFill="1" applyBorder="1" applyAlignment="1" applyProtection="1">
      <alignment horizontal="center" vertical="center" wrapText="1"/>
      <protection locked="0"/>
    </xf>
    <xf numFmtId="199" fontId="66" fillId="0" borderId="24" xfId="2905" applyNumberFormat="1" applyFont="1" applyFill="1" applyBorder="1" applyAlignment="1">
      <alignment horizontal="center" vertical="center" wrapText="1"/>
    </xf>
    <xf numFmtId="199" fontId="66" fillId="0" borderId="24" xfId="5269" applyNumberFormat="1" applyFont="1" applyBorder="1" applyAlignment="1">
      <alignment horizontal="center" vertical="center"/>
    </xf>
    <xf numFmtId="0" fontId="66" fillId="0" borderId="31" xfId="5268" applyFont="1" applyBorder="1" applyAlignment="1">
      <alignment horizontal="center" vertical="center"/>
    </xf>
    <xf numFmtId="0" fontId="66" fillId="0" borderId="31" xfId="5268" applyFont="1" applyBorder="1"/>
    <xf numFmtId="0" fontId="9" fillId="0" borderId="24" xfId="5268" applyBorder="1"/>
    <xf numFmtId="199" fontId="67" fillId="0" borderId="24" xfId="5270" applyNumberFormat="1" applyFont="1" applyFill="1" applyBorder="1" applyAlignment="1" applyProtection="1">
      <alignment horizontal="center" vertical="center" wrapText="1"/>
      <protection locked="0"/>
    </xf>
    <xf numFmtId="199" fontId="66" fillId="0" borderId="24" xfId="5269" applyNumberFormat="1" applyFont="1" applyFill="1" applyBorder="1" applyAlignment="1">
      <alignment horizontal="center" vertical="center"/>
    </xf>
    <xf numFmtId="0" fontId="67" fillId="0" borderId="44" xfId="5269" applyFont="1" applyFill="1" applyBorder="1" applyAlignment="1">
      <alignment horizontal="center" vertical="center" wrapText="1"/>
    </xf>
    <xf numFmtId="199" fontId="67" fillId="0" borderId="44" xfId="5270" applyNumberFormat="1" applyFont="1" applyFill="1" applyBorder="1" applyAlignment="1" applyProtection="1">
      <alignment horizontal="center" vertical="center" wrapText="1"/>
      <protection locked="0"/>
    </xf>
    <xf numFmtId="49" fontId="67" fillId="0" borderId="44" xfId="5270" applyNumberFormat="1" applyFont="1" applyFill="1" applyBorder="1" applyAlignment="1" applyProtection="1">
      <alignment horizontal="center" vertical="center" wrapText="1"/>
      <protection locked="0"/>
    </xf>
    <xf numFmtId="199" fontId="67" fillId="26" borderId="44" xfId="5270" applyNumberFormat="1" applyFont="1" applyFill="1" applyBorder="1" applyAlignment="1" applyProtection="1">
      <alignment horizontal="center" vertical="center" wrapText="1"/>
      <protection locked="0"/>
    </xf>
    <xf numFmtId="199" fontId="66" fillId="0" borderId="44" xfId="2905" applyNumberFormat="1" applyFont="1" applyFill="1" applyBorder="1" applyAlignment="1">
      <alignment horizontal="center" vertical="center" wrapText="1"/>
    </xf>
    <xf numFmtId="0" fontId="66" fillId="0" borderId="45" xfId="5268" applyFont="1" applyBorder="1"/>
    <xf numFmtId="199" fontId="9" fillId="0" borderId="0" xfId="5268" applyNumberFormat="1" applyBorder="1"/>
    <xf numFmtId="199" fontId="66" fillId="26" borderId="24" xfId="2905" applyNumberFormat="1" applyFont="1" applyFill="1" applyBorder="1" applyAlignment="1">
      <alignment horizontal="center" vertical="center" wrapText="1"/>
    </xf>
    <xf numFmtId="199" fontId="66" fillId="26" borderId="44" xfId="5269" applyNumberFormat="1" applyFont="1" applyFill="1" applyBorder="1" applyAlignment="1">
      <alignment horizontal="center" vertical="center"/>
    </xf>
    <xf numFmtId="199" fontId="66" fillId="26" borderId="44" xfId="2905" applyNumberFormat="1" applyFont="1" applyFill="1" applyBorder="1" applyAlignment="1">
      <alignment horizontal="center" vertical="center" wrapText="1"/>
    </xf>
    <xf numFmtId="0" fontId="66" fillId="0" borderId="45" xfId="5268" applyFont="1" applyBorder="1" applyAlignment="1">
      <alignment horizontal="center" vertical="center"/>
    </xf>
    <xf numFmtId="0" fontId="66" fillId="0" borderId="24" xfId="5268" applyFont="1" applyBorder="1" applyAlignment="1">
      <alignment horizontal="center"/>
    </xf>
    <xf numFmtId="49" fontId="66" fillId="0" borderId="24" xfId="2905" applyNumberFormat="1" applyFont="1" applyFill="1" applyBorder="1" applyAlignment="1">
      <alignment horizontal="center" vertical="center" wrapText="1"/>
    </xf>
    <xf numFmtId="199" fontId="67" fillId="0" borderId="24" xfId="5269" applyNumberFormat="1" applyFont="1" applyFill="1" applyBorder="1" applyAlignment="1">
      <alignment horizontal="center" vertical="center"/>
    </xf>
    <xf numFmtId="0" fontId="66" fillId="0" borderId="31" xfId="5268" applyFont="1" applyFill="1" applyBorder="1" applyAlignment="1">
      <alignment horizontal="center" vertical="center"/>
    </xf>
    <xf numFmtId="0" fontId="66" fillId="0" borderId="0" xfId="5268" applyFont="1" applyBorder="1" applyAlignment="1">
      <alignment horizontal="center"/>
    </xf>
    <xf numFmtId="0" fontId="66" fillId="0" borderId="0" xfId="5268" applyFont="1" applyAlignment="1">
      <alignment horizontal="center"/>
    </xf>
    <xf numFmtId="49" fontId="56" fillId="0" borderId="24" xfId="5270" applyNumberFormat="1" applyFont="1" applyFill="1" applyBorder="1" applyAlignment="1" applyProtection="1">
      <alignment horizontal="center" vertical="center" wrapText="1"/>
      <protection locked="0"/>
    </xf>
    <xf numFmtId="0" fontId="66" fillId="0" borderId="44" xfId="5268" applyFont="1" applyBorder="1" applyAlignment="1">
      <alignment horizontal="center"/>
    </xf>
    <xf numFmtId="199" fontId="66" fillId="0" borderId="44" xfId="5268" applyNumberFormat="1" applyFont="1" applyBorder="1" applyAlignment="1">
      <alignment horizontal="center"/>
    </xf>
    <xf numFmtId="199" fontId="66" fillId="27" borderId="44" xfId="5268" applyNumberFormat="1" applyFont="1" applyFill="1" applyBorder="1" applyAlignment="1">
      <alignment horizontal="center" vertical="center"/>
    </xf>
    <xf numFmtId="0" fontId="66" fillId="0" borderId="45" xfId="5268" applyFont="1" applyBorder="1" applyAlignment="1">
      <alignment horizontal="center"/>
    </xf>
    <xf numFmtId="49" fontId="56" fillId="0" borderId="24" xfId="1318" applyNumberFormat="1" applyFont="1" applyFill="1" applyBorder="1" applyAlignment="1" applyProtection="1">
      <alignment horizontal="center" vertical="center" wrapText="1"/>
      <protection locked="0"/>
    </xf>
    <xf numFmtId="0" fontId="56" fillId="0" borderId="24" xfId="4933" applyNumberFormat="1" applyFont="1" applyFill="1" applyBorder="1" applyAlignment="1" applyProtection="1">
      <alignment horizontal="center" vertical="center" wrapText="1"/>
      <protection locked="0"/>
    </xf>
    <xf numFmtId="49" fontId="56" fillId="0" borderId="31" xfId="1318" applyNumberFormat="1" applyFont="1" applyFill="1" applyBorder="1" applyAlignment="1" applyProtection="1">
      <alignment horizontal="center" vertical="center" wrapText="1"/>
      <protection locked="0"/>
    </xf>
    <xf numFmtId="200" fontId="66" fillId="0" borderId="24" xfId="5269" applyNumberFormat="1" applyFont="1" applyFill="1" applyBorder="1" applyAlignment="1">
      <alignment horizontal="center" vertical="center" wrapText="1"/>
    </xf>
    <xf numFmtId="200" fontId="66" fillId="0" borderId="44" xfId="5269" applyNumberFormat="1" applyFont="1" applyFill="1" applyBorder="1" applyAlignment="1">
      <alignment horizontal="center" vertical="center" wrapText="1"/>
    </xf>
    <xf numFmtId="0" fontId="3" fillId="0" borderId="0" xfId="4933" applyNumberFormat="1" applyFont="1" applyFill="1" applyBorder="1" applyAlignment="1" applyProtection="1">
      <alignment horizontal="right" vertical="center" wrapText="1"/>
      <protection locked="0"/>
    </xf>
    <xf numFmtId="0" fontId="68" fillId="0" borderId="24" xfId="5267" applyFont="1" applyFill="1" applyBorder="1" applyAlignment="1">
      <alignment horizontal="center" vertical="center"/>
    </xf>
    <xf numFmtId="0" fontId="66" fillId="0" borderId="30" xfId="5268" applyFont="1" applyBorder="1" applyAlignment="1">
      <alignment horizontal="center" vertical="center"/>
    </xf>
    <xf numFmtId="0" fontId="66" fillId="0" borderId="38" xfId="5268" applyFont="1" applyBorder="1"/>
    <xf numFmtId="199" fontId="66" fillId="0" borderId="44" xfId="5268" applyNumberFormat="1" applyFont="1" applyFill="1" applyBorder="1" applyAlignment="1">
      <alignment horizontal="center" vertical="center"/>
    </xf>
    <xf numFmtId="0" fontId="58" fillId="0" borderId="0" xfId="4933" applyNumberFormat="1" applyFont="1" applyFill="1" applyBorder="1" applyAlignment="1" applyProtection="1">
      <alignment horizontal="center" vertical="center" wrapText="1"/>
      <protection locked="0"/>
    </xf>
    <xf numFmtId="0" fontId="55" fillId="0" borderId="32" xfId="4933" applyNumberFormat="1" applyFont="1" applyFill="1" applyBorder="1" applyAlignment="1" applyProtection="1">
      <alignment horizontal="center" vertical="center" wrapText="1"/>
      <protection locked="0"/>
    </xf>
    <xf numFmtId="0" fontId="55" fillId="0" borderId="38" xfId="4933" applyNumberFormat="1" applyFont="1" applyFill="1" applyBorder="1" applyAlignment="1" applyProtection="1">
      <alignment horizontal="center" vertical="center" wrapText="1"/>
      <protection locked="0"/>
    </xf>
    <xf numFmtId="197" fontId="55" fillId="0" borderId="38" xfId="4933" applyNumberFormat="1" applyFont="1" applyFill="1" applyBorder="1" applyAlignment="1" applyProtection="1">
      <alignment horizontal="center" vertical="center" wrapText="1"/>
      <protection locked="0"/>
    </xf>
    <xf numFmtId="197" fontId="55" fillId="0" borderId="9" xfId="4933" applyNumberFormat="1" applyFont="1" applyFill="1" applyBorder="1" applyAlignment="1" applyProtection="1">
      <alignment horizontal="center" vertical="center" wrapText="1"/>
      <protection locked="0"/>
    </xf>
    <xf numFmtId="49" fontId="56" fillId="0" borderId="24" xfId="1318" applyNumberFormat="1" applyFont="1" applyFill="1" applyBorder="1" applyAlignment="1" applyProtection="1">
      <alignment horizontal="center" vertical="center" wrapText="1"/>
      <protection locked="0"/>
    </xf>
    <xf numFmtId="0" fontId="56" fillId="0" borderId="24" xfId="4933" applyNumberFormat="1" applyFont="1" applyFill="1" applyBorder="1" applyAlignment="1" applyProtection="1">
      <alignment horizontal="center" vertical="center" wrapText="1"/>
      <protection locked="0"/>
    </xf>
    <xf numFmtId="49" fontId="56" fillId="0" borderId="31" xfId="1318" applyNumberFormat="1" applyFont="1" applyFill="1" applyBorder="1" applyAlignment="1" applyProtection="1">
      <alignment horizontal="center" vertical="center" wrapText="1"/>
      <protection locked="0"/>
    </xf>
    <xf numFmtId="0" fontId="60" fillId="0" borderId="38" xfId="5268" applyFont="1" applyBorder="1" applyAlignment="1">
      <alignment horizontal="center" vertical="center"/>
    </xf>
    <xf numFmtId="0" fontId="65" fillId="0" borderId="28" xfId="5269" applyFont="1" applyFill="1" applyBorder="1" applyAlignment="1">
      <alignment horizontal="center" vertical="center" wrapText="1"/>
    </xf>
    <xf numFmtId="0" fontId="65" fillId="0" borderId="5" xfId="5269" applyFont="1" applyFill="1" applyBorder="1" applyAlignment="1">
      <alignment horizontal="center" vertical="center" wrapText="1"/>
    </xf>
    <xf numFmtId="0" fontId="66" fillId="0" borderId="37" xfId="5268" applyFont="1" applyFill="1" applyBorder="1" applyAlignment="1">
      <alignment horizontal="center" vertical="center"/>
    </xf>
    <xf numFmtId="0" fontId="66" fillId="0" borderId="41" xfId="5268" applyFont="1" applyFill="1" applyBorder="1" applyAlignment="1">
      <alignment horizontal="center" vertical="center"/>
    </xf>
    <xf numFmtId="0" fontId="63" fillId="0" borderId="39" xfId="5268" applyFont="1" applyBorder="1" applyAlignment="1">
      <alignment horizontal="center" vertical="center"/>
    </xf>
    <xf numFmtId="0" fontId="63" fillId="0" borderId="40" xfId="5268" applyFont="1" applyBorder="1" applyAlignment="1">
      <alignment horizontal="center" vertical="center"/>
    </xf>
    <xf numFmtId="0" fontId="64" fillId="0" borderId="6" xfId="5268" applyFont="1" applyBorder="1" applyAlignment="1">
      <alignment horizontal="center" vertical="center"/>
    </xf>
    <xf numFmtId="0" fontId="64" fillId="0" borderId="24" xfId="5268" applyFont="1" applyBorder="1" applyAlignment="1">
      <alignment horizontal="center" vertical="center" wrapText="1"/>
    </xf>
    <xf numFmtId="0" fontId="64" fillId="0" borderId="29" xfId="5268" applyFont="1" applyBorder="1" applyAlignment="1">
      <alignment horizontal="center" vertical="center"/>
    </xf>
    <xf numFmtId="0" fontId="64" fillId="0" borderId="26" xfId="5268" applyFont="1" applyBorder="1" applyAlignment="1">
      <alignment horizontal="center" vertical="center"/>
    </xf>
    <xf numFmtId="0" fontId="64" fillId="0" borderId="6" xfId="5268" applyFont="1" applyBorder="1" applyAlignment="1">
      <alignment horizontal="center" vertical="center" wrapText="1"/>
    </xf>
    <xf numFmtId="0" fontId="64" fillId="0" borderId="24" xfId="5268" applyFont="1" applyBorder="1" applyAlignment="1">
      <alignment horizontal="center" vertical="center"/>
    </xf>
    <xf numFmtId="0" fontId="65" fillId="0" borderId="6" xfId="5269" applyFont="1" applyFill="1" applyBorder="1" applyAlignment="1">
      <alignment horizontal="center" vertical="center"/>
    </xf>
    <xf numFmtId="0" fontId="65" fillId="0" borderId="28" xfId="5269" applyFont="1" applyFill="1" applyBorder="1" applyAlignment="1">
      <alignment horizontal="center" vertical="center"/>
    </xf>
    <xf numFmtId="0" fontId="65" fillId="0" borderId="5" xfId="5269" applyFont="1" applyFill="1" applyBorder="1" applyAlignment="1">
      <alignment horizontal="center" vertical="center"/>
    </xf>
    <xf numFmtId="0" fontId="68" fillId="0" borderId="24" xfId="5267" applyFont="1" applyFill="1" applyBorder="1" applyAlignment="1">
      <alignment horizontal="center" vertical="center"/>
    </xf>
    <xf numFmtId="0" fontId="9" fillId="0" borderId="8" xfId="5268" applyBorder="1" applyAlignment="1">
      <alignment horizontal="center"/>
    </xf>
    <xf numFmtId="0" fontId="9" fillId="0" borderId="26" xfId="5268" applyBorder="1" applyAlignment="1">
      <alignment horizontal="center"/>
    </xf>
    <xf numFmtId="0" fontId="9" fillId="0" borderId="27" xfId="5268" applyBorder="1" applyAlignment="1">
      <alignment horizontal="center"/>
    </xf>
    <xf numFmtId="0" fontId="9" fillId="0" borderId="34" xfId="5268" applyBorder="1" applyAlignment="1">
      <alignment horizontal="center"/>
    </xf>
    <xf numFmtId="199" fontId="65" fillId="0" borderId="6" xfId="5269" applyNumberFormat="1" applyFont="1" applyFill="1" applyBorder="1" applyAlignment="1">
      <alignment horizontal="center" vertical="center"/>
    </xf>
    <xf numFmtId="199" fontId="65" fillId="0" borderId="28" xfId="5269" applyNumberFormat="1" applyFont="1" applyFill="1" applyBorder="1" applyAlignment="1">
      <alignment horizontal="center" vertical="center" wrapText="1"/>
    </xf>
    <xf numFmtId="199" fontId="65" fillId="0" borderId="5" xfId="5269" applyNumberFormat="1" applyFont="1" applyFill="1" applyBorder="1" applyAlignment="1">
      <alignment horizontal="center" vertical="center" wrapText="1"/>
    </xf>
    <xf numFmtId="0" fontId="66" fillId="0" borderId="11" xfId="5268" applyFont="1" applyFill="1" applyBorder="1" applyAlignment="1">
      <alignment horizontal="center" vertical="center"/>
    </xf>
    <xf numFmtId="0" fontId="66" fillId="0" borderId="31" xfId="5268" applyFont="1" applyFill="1" applyBorder="1" applyAlignment="1">
      <alignment horizontal="center" vertical="center"/>
    </xf>
    <xf numFmtId="0" fontId="66" fillId="0" borderId="4" xfId="5268" applyFont="1" applyBorder="1" applyAlignment="1">
      <alignment horizontal="center" vertical="center"/>
    </xf>
    <xf numFmtId="0" fontId="66" fillId="0" borderId="30" xfId="5268" applyFont="1" applyBorder="1" applyAlignment="1">
      <alignment horizontal="center" vertical="center"/>
    </xf>
  </cellXfs>
  <cellStyles count="5271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8"/>
    <cellStyle name="20% - 强调文字颜色 2 9" xfId="519"/>
    <cellStyle name="20% - 强调文字颜色 3 10" xfId="523"/>
    <cellStyle name="20% - 强调文字颜色 3 11" xfId="528"/>
    <cellStyle name="20% - 强调文字颜色 3 12" xfId="532"/>
    <cellStyle name="20% - 强调文字颜色 3 13" xfId="537"/>
    <cellStyle name="20% - 强调文字颜色 3 14" xfId="543"/>
    <cellStyle name="20% - 强调文字颜色 3 15" xfId="550"/>
    <cellStyle name="20% - 强调文字颜色 3 16" xfId="556"/>
    <cellStyle name="20% - 强调文字颜色 3 17" xfId="562"/>
    <cellStyle name="20% - 强调文字颜色 3 18" xfId="568"/>
    <cellStyle name="20% - 强调文字颜色 3 19" xfId="574"/>
    <cellStyle name="20% - 强调文字颜色 3 2" xfId="577"/>
    <cellStyle name="20% - 强调文字颜色 3 20" xfId="549"/>
    <cellStyle name="20% - 强调文字颜色 3 21" xfId="555"/>
    <cellStyle name="20% - 强调文字颜色 3 22" xfId="561"/>
    <cellStyle name="20% - 强调文字颜色 3 23" xfId="567"/>
    <cellStyle name="20% - 强调文字颜色 3 24" xfId="573"/>
    <cellStyle name="20% - 强调文字颜色 3 25" xfId="583"/>
    <cellStyle name="20% - 强调文字颜色 3 26" xfId="17"/>
    <cellStyle name="20% - 强调文字颜色 3 27" xfId="589"/>
    <cellStyle name="20% - 强调文字颜色 3 28" xfId="595"/>
    <cellStyle name="20% - 强调文字颜色 3 29" xfId="601"/>
    <cellStyle name="20% - 强调文字颜色 3 3" xfId="111"/>
    <cellStyle name="20% - 强调文字颜色 3 30" xfId="582"/>
    <cellStyle name="20% - 强调文字颜色 3 31" xfId="16"/>
    <cellStyle name="20% - 强调文字颜色 3 32" xfId="588"/>
    <cellStyle name="20% - 强调文字颜色 3 33" xfId="594"/>
    <cellStyle name="20% - 强调文字颜色 3 34" xfId="600"/>
    <cellStyle name="20% - 强调文字颜色 3 35" xfId="607"/>
    <cellStyle name="20% - 强调文字颜色 3 36" xfId="613"/>
    <cellStyle name="20% - 强调文字颜色 3 37" xfId="619"/>
    <cellStyle name="20% - 强调文字颜色 3 38" xfId="625"/>
    <cellStyle name="20% - 强调文字颜色 3 39" xfId="631"/>
    <cellStyle name="20% - 强调文字颜色 3 4" xfId="636"/>
    <cellStyle name="20% - 强调文字颜色 3 40" xfId="606"/>
    <cellStyle name="20% - 强调文字颜色 3 41" xfId="612"/>
    <cellStyle name="20% - 强调文字颜色 3 42" xfId="618"/>
    <cellStyle name="20% - 强调文字颜色 3 43" xfId="624"/>
    <cellStyle name="20% - 强调文字颜色 3 44" xfId="630"/>
    <cellStyle name="20% - 强调文字颜色 3 45" xfId="642"/>
    <cellStyle name="20% - 强调文字颜色 3 46" xfId="649"/>
    <cellStyle name="20% - 强调文字颜色 3 47" xfId="656"/>
    <cellStyle name="20% - 强调文字颜色 3 48" xfId="662"/>
    <cellStyle name="20% - 强调文字颜色 3 49" xfId="666"/>
    <cellStyle name="20% - 强调文字颜色 3 5" xfId="671"/>
    <cellStyle name="20% - 强调文字颜色 3 50" xfId="641"/>
    <cellStyle name="20% - 强调文字颜色 3 51" xfId="648"/>
    <cellStyle name="20% - 强调文字颜色 3 52" xfId="655"/>
    <cellStyle name="20% - 强调文字颜色 3 53" xfId="661"/>
    <cellStyle name="20% - 强调文字颜色 3 54" xfId="665"/>
    <cellStyle name="20% - 强调文字颜色 3 55" xfId="674"/>
    <cellStyle name="20% - 强调文字颜色 3 56" xfId="677"/>
    <cellStyle name="20% - 强调文字颜色 3 57" xfId="679"/>
    <cellStyle name="20% - 强调文字颜色 3 58" xfId="680"/>
    <cellStyle name="20% - 强调文字颜色 3 6" xfId="685"/>
    <cellStyle name="20% - 强调文字颜色 3 7" xfId="690"/>
    <cellStyle name="20% - 强调文字颜色 3 8" xfId="695"/>
    <cellStyle name="20% - 强调文字颜色 3 9" xfId="701"/>
    <cellStyle name="20% - 强调文字颜色 4 10" xfId="705"/>
    <cellStyle name="20% - 强调文字颜色 4 11" xfId="710"/>
    <cellStyle name="20% - 强调文字颜色 4 12" xfId="715"/>
    <cellStyle name="20% - 强调文字颜色 4 13" xfId="721"/>
    <cellStyle name="20% - 强调文字颜色 4 14" xfId="729"/>
    <cellStyle name="20% - 强调文字颜色 4 15" xfId="737"/>
    <cellStyle name="20% - 强调文字颜色 4 16" xfId="82"/>
    <cellStyle name="20% - 强调文字颜色 4 17" xfId="745"/>
    <cellStyle name="20% - 强调文字颜色 4 18" xfId="753"/>
    <cellStyle name="20% - 强调文字颜色 4 19" xfId="761"/>
    <cellStyle name="20% - 强调文字颜色 4 2" xfId="283"/>
    <cellStyle name="20% - 强调文字颜色 4 20" xfId="736"/>
    <cellStyle name="20% - 强调文字颜色 4 21" xfId="81"/>
    <cellStyle name="20% - 强调文字颜色 4 22" xfId="744"/>
    <cellStyle name="20% - 强调文字颜色 4 23" xfId="752"/>
    <cellStyle name="20% - 强调文字颜色 4 24" xfId="760"/>
    <cellStyle name="20% - 强调文字颜色 4 25" xfId="769"/>
    <cellStyle name="20% - 强调文字颜色 4 26" xfId="780"/>
    <cellStyle name="20% - 强调文字颜色 4 27" xfId="791"/>
    <cellStyle name="20% - 强调文字颜色 4 28" xfId="802"/>
    <cellStyle name="20% - 强调文字颜色 4 29" xfId="28"/>
    <cellStyle name="20% - 强调文字颜色 4 3" xfId="291"/>
    <cellStyle name="20% - 强调文字颜色 4 30" xfId="768"/>
    <cellStyle name="20% - 强调文字颜色 4 31" xfId="779"/>
    <cellStyle name="20% - 强调文字颜色 4 32" xfId="790"/>
    <cellStyle name="20% - 强调文字颜色 4 33" xfId="801"/>
    <cellStyle name="20% - 强调文字颜色 4 34" xfId="27"/>
    <cellStyle name="20% - 强调文字颜色 4 35" xfId="813"/>
    <cellStyle name="20% - 强调文字颜色 4 36" xfId="827"/>
    <cellStyle name="20% - 强调文字颜色 4 37" xfId="841"/>
    <cellStyle name="20% - 强调文字颜色 4 38" xfId="855"/>
    <cellStyle name="20% - 强调文字颜色 4 39" xfId="869"/>
    <cellStyle name="20% - 强调文字颜色 4 4" xfId="298"/>
    <cellStyle name="20% - 强调文字颜色 4 40" xfId="812"/>
    <cellStyle name="20% - 强调文字颜色 4 41" xfId="826"/>
    <cellStyle name="20% - 强调文字颜色 4 42" xfId="840"/>
    <cellStyle name="20% - 强调文字颜色 4 43" xfId="854"/>
    <cellStyle name="20% - 强调文字颜色 4 44" xfId="868"/>
    <cellStyle name="20% - 强调文字颜色 4 45" xfId="883"/>
    <cellStyle name="20% - 强调文字颜色 4 46" xfId="899"/>
    <cellStyle name="20% - 强调文字颜色 4 47" xfId="914"/>
    <cellStyle name="20% - 强调文字颜色 4 48" xfId="928"/>
    <cellStyle name="20% - 强调文字颜色 4 49" xfId="940"/>
    <cellStyle name="20% - 强调文字颜色 4 5" xfId="45"/>
    <cellStyle name="20% - 强调文字颜色 4 50" xfId="882"/>
    <cellStyle name="20% - 强调文字颜色 4 51" xfId="898"/>
    <cellStyle name="20% - 强调文字颜色 4 52" xfId="913"/>
    <cellStyle name="20% - 强调文字颜色 4 53" xfId="927"/>
    <cellStyle name="20% - 强调文字颜色 4 54" xfId="939"/>
    <cellStyle name="20% - 强调文字颜色 4 55" xfId="951"/>
    <cellStyle name="20% - 强调文字颜色 4 56" xfId="962"/>
    <cellStyle name="20% - 强调文字颜色 4 57" xfId="972"/>
    <cellStyle name="20% - 强调文字颜色 4 58" xfId="981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4"/>
    <cellStyle name="20% - 强调文字颜色 5 11" xfId="987"/>
    <cellStyle name="20% - 强调文字颜色 5 12" xfId="990"/>
    <cellStyle name="20% - 强调文字颜色 5 13" xfId="576"/>
    <cellStyle name="20% - 强调文字颜色 5 14" xfId="110"/>
    <cellStyle name="20% - 强调文字颜色 5 15" xfId="635"/>
    <cellStyle name="20% - 强调文字颜色 5 16" xfId="670"/>
    <cellStyle name="20% - 强调文字颜色 5 17" xfId="684"/>
    <cellStyle name="20% - 强调文字颜色 5 18" xfId="689"/>
    <cellStyle name="20% - 强调文字颜色 5 19" xfId="694"/>
    <cellStyle name="20% - 强调文字颜色 5 2" xfId="992"/>
    <cellStyle name="20% - 强调文字颜色 5 20" xfId="634"/>
    <cellStyle name="20% - 强调文字颜色 5 21" xfId="669"/>
    <cellStyle name="20% - 强调文字颜色 5 22" xfId="683"/>
    <cellStyle name="20% - 强调文字颜色 5 23" xfId="688"/>
    <cellStyle name="20% - 强调文字颜色 5 24" xfId="693"/>
    <cellStyle name="20% - 强调文字颜色 5 25" xfId="699"/>
    <cellStyle name="20% - 强调文字颜色 5 26" xfId="998"/>
    <cellStyle name="20% - 强调文字颜色 5 27" xfId="215"/>
    <cellStyle name="20% - 强调文字颜色 5 28" xfId="40"/>
    <cellStyle name="20% - 强调文字颜色 5 29" xfId="222"/>
    <cellStyle name="20% - 强调文字颜色 5 3" xfId="1000"/>
    <cellStyle name="20% - 强调文字颜色 5 30" xfId="698"/>
    <cellStyle name="20% - 强调文字颜色 5 31" xfId="997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2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4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6"/>
    <cellStyle name="20% - 强调文字颜色 5 7" xfId="1010"/>
    <cellStyle name="20% - 强调文字颜色 5 8" xfId="1013"/>
    <cellStyle name="20% - 强调文字颜色 5 9" xfId="1016"/>
    <cellStyle name="20% - 强调文字颜色 6 10" xfId="1018"/>
    <cellStyle name="20% - 强调文字颜色 6 11" xfId="1021"/>
    <cellStyle name="20% - 强调文字颜色 6 12" xfId="1026"/>
    <cellStyle name="20% - 强调文字颜色 6 13" xfId="1029"/>
    <cellStyle name="20% - 强调文字颜色 6 14" xfId="1030"/>
    <cellStyle name="20% - 强调文字颜色 6 15" xfId="1033"/>
    <cellStyle name="20% - 强调文字颜色 6 16" xfId="1037"/>
    <cellStyle name="20% - 强调文字颜色 6 17" xfId="1040"/>
    <cellStyle name="20% - 强调文字颜色 6 18" xfId="1042"/>
    <cellStyle name="20% - 强调文字颜色 6 19" xfId="1044"/>
    <cellStyle name="20% - 强调文字颜色 6 2" xfId="1045"/>
    <cellStyle name="20% - 强调文字颜色 6 20" xfId="1032"/>
    <cellStyle name="20% - 强调文字颜色 6 21" xfId="1036"/>
    <cellStyle name="20% - 强调文字颜色 6 22" xfId="1039"/>
    <cellStyle name="20% - 强调文字颜色 6 23" xfId="1041"/>
    <cellStyle name="20% - 强调文字颜色 6 24" xfId="1043"/>
    <cellStyle name="20% - 强调文字颜色 6 25" xfId="1047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8"/>
    <cellStyle name="20% - 强调文字颜色 6 30" xfId="1046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9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50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1"/>
    <cellStyle name="20% - 强调文字颜色 6 7" xfId="1052"/>
    <cellStyle name="20% - 强调文字颜色 6 8" xfId="1053"/>
    <cellStyle name="20% - 强调文字颜色 6 9" xfId="1054"/>
    <cellStyle name="40% - 强调文字颜色 1 10" xfId="772"/>
    <cellStyle name="40% - 强调文字颜色 1 11" xfId="783"/>
    <cellStyle name="40% - 强调文字颜色 1 12" xfId="794"/>
    <cellStyle name="40% - 强调文字颜色 1 13" xfId="20"/>
    <cellStyle name="40% - 强调文字颜色 1 14" xfId="805"/>
    <cellStyle name="40% - 强调文字颜色 1 15" xfId="818"/>
    <cellStyle name="40% - 强调文字颜色 1 16" xfId="832"/>
    <cellStyle name="40% - 强调文字颜色 1 17" xfId="846"/>
    <cellStyle name="40% - 强调文字颜色 1 18" xfId="860"/>
    <cellStyle name="40% - 强调文字颜色 1 19" xfId="874"/>
    <cellStyle name="40% - 强调文字颜色 1 2" xfId="1055"/>
    <cellStyle name="40% - 强调文字颜色 1 20" xfId="817"/>
    <cellStyle name="40% - 强调文字颜色 1 21" xfId="831"/>
    <cellStyle name="40% - 强调文字颜色 1 22" xfId="845"/>
    <cellStyle name="40% - 强调文字颜色 1 23" xfId="859"/>
    <cellStyle name="40% - 强调文字颜色 1 24" xfId="873"/>
    <cellStyle name="40% - 强调文字颜色 1 25" xfId="889"/>
    <cellStyle name="40% - 强调文字颜色 1 26" xfId="905"/>
    <cellStyle name="40% - 强调文字颜色 1 27" xfId="920"/>
    <cellStyle name="40% - 强调文字颜色 1 28" xfId="934"/>
    <cellStyle name="40% - 强调文字颜色 1 29" xfId="946"/>
    <cellStyle name="40% - 强调文字颜色 1 3" xfId="1057"/>
    <cellStyle name="40% - 强调文字颜色 1 30" xfId="888"/>
    <cellStyle name="40% - 强调文字颜色 1 31" xfId="904"/>
    <cellStyle name="40% - 强调文字颜色 1 32" xfId="919"/>
    <cellStyle name="40% - 强调文字颜色 1 33" xfId="933"/>
    <cellStyle name="40% - 强调文字颜色 1 34" xfId="945"/>
    <cellStyle name="40% - 强调文字颜色 1 35" xfId="957"/>
    <cellStyle name="40% - 强调文字颜色 1 36" xfId="968"/>
    <cellStyle name="40% - 强调文字颜色 1 37" xfId="978"/>
    <cellStyle name="40% - 强调文字颜色 1 38" xfId="1063"/>
    <cellStyle name="40% - 强调文字颜色 1 39" xfId="1069"/>
    <cellStyle name="40% - 强调文字颜色 1 4" xfId="1071"/>
    <cellStyle name="40% - 强调文字颜色 1 40" xfId="956"/>
    <cellStyle name="40% - 强调文字颜色 1 41" xfId="967"/>
    <cellStyle name="40% - 强调文字颜色 1 42" xfId="977"/>
    <cellStyle name="40% - 强调文字颜色 1 43" xfId="1062"/>
    <cellStyle name="40% - 强调文字颜色 1 44" xfId="1068"/>
    <cellStyle name="40% - 强调文字颜色 1 45" xfId="1077"/>
    <cellStyle name="40% - 强调文字颜色 1 46" xfId="1083"/>
    <cellStyle name="40% - 强调文字颜色 1 47" xfId="1089"/>
    <cellStyle name="40% - 强调文字颜色 1 48" xfId="1095"/>
    <cellStyle name="40% - 强调文字颜色 1 49" xfId="72"/>
    <cellStyle name="40% - 强调文字颜色 1 5" xfId="1098"/>
    <cellStyle name="40% - 强调文字颜色 1 50" xfId="1076"/>
    <cellStyle name="40% - 强调文字颜色 1 51" xfId="1082"/>
    <cellStyle name="40% - 强调文字颜色 1 52" xfId="1088"/>
    <cellStyle name="40% - 强调文字颜色 1 53" xfId="1094"/>
    <cellStyle name="40% - 强调文字颜色 1 54" xfId="71"/>
    <cellStyle name="40% - 强调文字颜色 1 55" xfId="1102"/>
    <cellStyle name="40% - 强调文字颜色 1 56" xfId="1106"/>
    <cellStyle name="40% - 强调文字颜色 1 57" xfId="1110"/>
    <cellStyle name="40% - 强调文字颜色 1 58" xfId="1113"/>
    <cellStyle name="40% - 强调文字颜色 1 6" xfId="1115"/>
    <cellStyle name="40% - 强调文字颜色 1 7" xfId="1117"/>
    <cellStyle name="40% - 强调文字颜色 1 8" xfId="1119"/>
    <cellStyle name="40% - 强调文字颜色 1 9" xfId="1121"/>
    <cellStyle name="40% - 强调文字颜色 2 10" xfId="994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2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3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20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5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9"/>
    <cellStyle name="40% - 强调文字颜色 2 7" xfId="533"/>
    <cellStyle name="40% - 强调文字颜色 2 8" xfId="538"/>
    <cellStyle name="40% - 强调文字颜色 2 9" xfId="544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5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7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8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9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30"/>
    <cellStyle name="40% - 强调文字颜色 3 7" xfId="1131"/>
    <cellStyle name="40% - 强调文字颜色 3 8" xfId="1132"/>
    <cellStyle name="40% - 强调文字颜色 3 9" xfId="1133"/>
    <cellStyle name="40% - 强调文字颜色 4 10" xfId="1135"/>
    <cellStyle name="40% - 强调文字颜色 4 11" xfId="522"/>
    <cellStyle name="40% - 强调文字颜色 4 12" xfId="527"/>
    <cellStyle name="40% - 强调文字颜色 4 13" xfId="531"/>
    <cellStyle name="40% - 强调文字颜色 4 14" xfId="536"/>
    <cellStyle name="40% - 强调文字颜色 4 15" xfId="541"/>
    <cellStyle name="40% - 强调文字颜色 4 16" xfId="547"/>
    <cellStyle name="40% - 强调文字颜色 4 17" xfId="553"/>
    <cellStyle name="40% - 强调文字颜色 4 18" xfId="559"/>
    <cellStyle name="40% - 强调文字颜色 4 19" xfId="565"/>
    <cellStyle name="40% - 强调文字颜色 4 2" xfId="1137"/>
    <cellStyle name="40% - 强调文字颜色 4 20" xfId="542"/>
    <cellStyle name="40% - 强调文字颜色 4 21" xfId="548"/>
    <cellStyle name="40% - 强调文字颜色 4 22" xfId="554"/>
    <cellStyle name="40% - 强调文字颜色 4 23" xfId="560"/>
    <cellStyle name="40% - 强调文字颜色 4 24" xfId="566"/>
    <cellStyle name="40% - 强调文字颜色 4 25" xfId="571"/>
    <cellStyle name="40% - 强调文字颜色 4 26" xfId="580"/>
    <cellStyle name="40% - 强调文字颜色 4 27" xfId="14"/>
    <cellStyle name="40% - 强调文字颜色 4 28" xfId="586"/>
    <cellStyle name="40% - 强调文字颜色 4 29" xfId="592"/>
    <cellStyle name="40% - 强调文字颜色 4 3" xfId="1138"/>
    <cellStyle name="40% - 强调文字颜色 4 30" xfId="572"/>
    <cellStyle name="40% - 强调文字颜色 4 31" xfId="581"/>
    <cellStyle name="40% - 强调文字颜色 4 32" xfId="15"/>
    <cellStyle name="40% - 强调文字颜色 4 33" xfId="587"/>
    <cellStyle name="40% - 强调文字颜色 4 34" xfId="593"/>
    <cellStyle name="40% - 强调文字颜色 4 35" xfId="598"/>
    <cellStyle name="40% - 强调文字颜色 4 36" xfId="604"/>
    <cellStyle name="40% - 强调文字颜色 4 37" xfId="610"/>
    <cellStyle name="40% - 强调文字颜色 4 38" xfId="616"/>
    <cellStyle name="40% - 强调文字颜色 4 39" xfId="622"/>
    <cellStyle name="40% - 强调文字颜色 4 4" xfId="1139"/>
    <cellStyle name="40% - 强调文字颜色 4 40" xfId="599"/>
    <cellStyle name="40% - 强调文字颜色 4 41" xfId="605"/>
    <cellStyle name="40% - 强调文字颜色 4 42" xfId="611"/>
    <cellStyle name="40% - 强调文字颜色 4 43" xfId="617"/>
    <cellStyle name="40% - 强调文字颜色 4 44" xfId="623"/>
    <cellStyle name="40% - 强调文字颜色 4 45" xfId="628"/>
    <cellStyle name="40% - 强调文字颜色 4 46" xfId="639"/>
    <cellStyle name="40% - 强调文字颜色 4 47" xfId="646"/>
    <cellStyle name="40% - 强调文字颜色 4 48" xfId="653"/>
    <cellStyle name="40% - 强调文字颜色 4 49" xfId="659"/>
    <cellStyle name="40% - 强调文字颜色 4 5" xfId="1140"/>
    <cellStyle name="40% - 强调文字颜色 4 50" xfId="629"/>
    <cellStyle name="40% - 强调文字颜色 4 51" xfId="640"/>
    <cellStyle name="40% - 强调文字颜色 4 52" xfId="647"/>
    <cellStyle name="40% - 强调文字颜色 4 53" xfId="654"/>
    <cellStyle name="40% - 强调文字颜色 4 54" xfId="660"/>
    <cellStyle name="40% - 强调文字颜色 4 55" xfId="664"/>
    <cellStyle name="40% - 强调文字颜色 4 56" xfId="673"/>
    <cellStyle name="40% - 强调文字颜色 4 57" xfId="676"/>
    <cellStyle name="40% - 强调文字颜色 4 58" xfId="678"/>
    <cellStyle name="40% - 强调文字颜色 4 6" xfId="1141"/>
    <cellStyle name="40% - 强调文字颜色 4 7" xfId="1142"/>
    <cellStyle name="40% - 强调文字颜色 4 8" xfId="1143"/>
    <cellStyle name="40% - 强调文字颜色 4 9" xfId="1144"/>
    <cellStyle name="40% - 强调文字颜色 5 10" xfId="1147"/>
    <cellStyle name="40% - 强调文字颜色 5 11" xfId="704"/>
    <cellStyle name="40% - 强调文字颜色 5 12" xfId="709"/>
    <cellStyle name="40% - 强调文字颜色 5 13" xfId="714"/>
    <cellStyle name="40% - 强调文字颜色 5 14" xfId="720"/>
    <cellStyle name="40% - 强调文字颜色 5 15" xfId="727"/>
    <cellStyle name="40% - 强调文字颜色 5 16" xfId="734"/>
    <cellStyle name="40% - 强调文字颜色 5 17" xfId="79"/>
    <cellStyle name="40% - 强调文字颜色 5 18" xfId="742"/>
    <cellStyle name="40% - 强调文字颜色 5 19" xfId="750"/>
    <cellStyle name="40% - 强调文字颜色 5 2" xfId="1148"/>
    <cellStyle name="40% - 强调文字颜色 5 20" xfId="728"/>
    <cellStyle name="40% - 强调文字颜色 5 21" xfId="735"/>
    <cellStyle name="40% - 强调文字颜色 5 22" xfId="80"/>
    <cellStyle name="40% - 强调文字颜色 5 23" xfId="743"/>
    <cellStyle name="40% - 强调文字颜色 5 24" xfId="751"/>
    <cellStyle name="40% - 强调文字颜色 5 25" xfId="758"/>
    <cellStyle name="40% - 强调文字颜色 5 26" xfId="766"/>
    <cellStyle name="40% - 强调文字颜色 5 27" xfId="777"/>
    <cellStyle name="40% - 强调文字颜色 5 28" xfId="788"/>
    <cellStyle name="40% - 强调文字颜色 5 29" xfId="799"/>
    <cellStyle name="40% - 强调文字颜色 5 3" xfId="1149"/>
    <cellStyle name="40% - 强调文字颜色 5 30" xfId="759"/>
    <cellStyle name="40% - 强调文字颜色 5 31" xfId="767"/>
    <cellStyle name="40% - 强调文字颜色 5 32" xfId="778"/>
    <cellStyle name="40% - 强调文字颜色 5 33" xfId="789"/>
    <cellStyle name="40% - 强调文字颜色 5 34" xfId="800"/>
    <cellStyle name="40% - 强调文字颜色 5 35" xfId="25"/>
    <cellStyle name="40% - 强调文字颜色 5 36" xfId="810"/>
    <cellStyle name="40% - 强调文字颜色 5 37" xfId="824"/>
    <cellStyle name="40% - 强调文字颜色 5 38" xfId="838"/>
    <cellStyle name="40% - 强调文字颜色 5 39" xfId="852"/>
    <cellStyle name="40% - 强调文字颜色 5 4" xfId="1150"/>
    <cellStyle name="40% - 强调文字颜色 5 40" xfId="26"/>
    <cellStyle name="40% - 强调文字颜色 5 41" xfId="811"/>
    <cellStyle name="40% - 强调文字颜色 5 42" xfId="825"/>
    <cellStyle name="40% - 强调文字颜色 5 43" xfId="839"/>
    <cellStyle name="40% - 强调文字颜色 5 44" xfId="853"/>
    <cellStyle name="40% - 强调文字颜色 5 45" xfId="866"/>
    <cellStyle name="40% - 强调文字颜色 5 46" xfId="880"/>
    <cellStyle name="40% - 强调文字颜色 5 47" xfId="890"/>
    <cellStyle name="40% - 强调文字颜色 5 48" xfId="911"/>
    <cellStyle name="40% - 强调文字颜色 5 49" xfId="925"/>
    <cellStyle name="40% - 强调文字颜色 5 5" xfId="1151"/>
    <cellStyle name="40% - 强调文字颜色 5 50" xfId="867"/>
    <cellStyle name="40% - 强调文字颜色 5 51" xfId="881"/>
    <cellStyle name="40% - 强调文字颜色 5 52" xfId="891"/>
    <cellStyle name="40% - 强调文字颜色 5 53" xfId="912"/>
    <cellStyle name="40% - 强调文字颜色 5 54" xfId="926"/>
    <cellStyle name="40% - 强调文字颜色 5 55" xfId="938"/>
    <cellStyle name="40% - 强调文字颜色 5 56" xfId="950"/>
    <cellStyle name="40% - 强调文字颜色 5 57" xfId="961"/>
    <cellStyle name="40% - 强调文字颜色 5 58" xfId="971"/>
    <cellStyle name="40% - 强调文字颜色 5 6" xfId="1152"/>
    <cellStyle name="40% - 强调文字颜色 5 7" xfId="1153"/>
    <cellStyle name="40% - 强调文字颜色 5 8" xfId="1154"/>
    <cellStyle name="40% - 强调文字颜色 5 9" xfId="1155"/>
    <cellStyle name="40% - 强调文字颜色 6 10" xfId="1157"/>
    <cellStyle name="40% - 强调文字颜色 6 11" xfId="983"/>
    <cellStyle name="40% - 强调文字颜色 6 12" xfId="986"/>
    <cellStyle name="40% - 强调文字颜色 6 13" xfId="989"/>
    <cellStyle name="40% - 强调文字颜色 6 14" xfId="575"/>
    <cellStyle name="40% - 强调文字颜色 6 15" xfId="108"/>
    <cellStyle name="40% - 强调文字颜色 6 16" xfId="632"/>
    <cellStyle name="40% - 强调文字颜色 6 17" xfId="667"/>
    <cellStyle name="40% - 强调文字颜色 6 18" xfId="681"/>
    <cellStyle name="40% - 强调文字颜色 6 19" xfId="686"/>
    <cellStyle name="40% - 强调文字颜色 6 2" xfId="1160"/>
    <cellStyle name="40% - 强调文字颜色 6 20" xfId="109"/>
    <cellStyle name="40% - 强调文字颜色 6 21" xfId="633"/>
    <cellStyle name="40% - 强调文字颜色 6 22" xfId="668"/>
    <cellStyle name="40% - 强调文字颜色 6 23" xfId="682"/>
    <cellStyle name="40% - 强调文字颜色 6 24" xfId="687"/>
    <cellStyle name="40% - 强调文字颜色 6 25" xfId="691"/>
    <cellStyle name="40% - 强调文字颜色 6 26" xfId="696"/>
    <cellStyle name="40% - 强调文字颜色 6 27" xfId="995"/>
    <cellStyle name="40% - 强调文字颜色 6 28" xfId="212"/>
    <cellStyle name="40% - 强调文字颜色 6 29" xfId="37"/>
    <cellStyle name="40% - 强调文字颜色 6 3" xfId="1163"/>
    <cellStyle name="40% - 强调文字颜色 6 30" xfId="692"/>
    <cellStyle name="40% - 强调文字颜色 6 31" xfId="697"/>
    <cellStyle name="40% - 强调文字颜色 6 32" xfId="996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6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9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2"/>
    <cellStyle name="40% - 强调文字颜色 6 7" xfId="1175"/>
    <cellStyle name="40% - 强调文字颜色 6 8" xfId="1178"/>
    <cellStyle name="40% - 强调文字颜色 6 9" xfId="1182"/>
    <cellStyle name="60% - 强调文字颜色 1 10" xfId="1183"/>
    <cellStyle name="60% - 强调文字颜色 1 11" xfId="1187"/>
    <cellStyle name="60% - 强调文字颜色 1 12" xfId="1189"/>
    <cellStyle name="60% - 强调文字颜色 1 13" xfId="1191"/>
    <cellStyle name="60% - 强调文字颜色 1 14" xfId="1193"/>
    <cellStyle name="60% - 强调文字颜色 1 15" xfId="1195"/>
    <cellStyle name="60% - 强调文字颜色 1 16" xfId="1198"/>
    <cellStyle name="60% - 强调文字颜色 1 17" xfId="1200"/>
    <cellStyle name="60% - 强调文字颜色 1 18" xfId="1202"/>
    <cellStyle name="60% - 强调文字颜色 1 19" xfId="1204"/>
    <cellStyle name="60% - 强调文字颜色 1 2" xfId="1206"/>
    <cellStyle name="60% - 强调文字颜色 1 20" xfId="1196"/>
    <cellStyle name="60% - 强调文字颜色 1 21" xfId="1199"/>
    <cellStyle name="60% - 强调文字颜色 1 22" xfId="1201"/>
    <cellStyle name="60% - 强调文字颜色 1 23" xfId="1203"/>
    <cellStyle name="60% - 强调文字颜色 1 24" xfId="1205"/>
    <cellStyle name="60% - 强调文字颜色 1 25" xfId="1207"/>
    <cellStyle name="60% - 强调文字颜色 1 26" xfId="1209"/>
    <cellStyle name="60% - 强调文字颜色 1 27" xfId="1211"/>
    <cellStyle name="60% - 强调文字颜色 1 28" xfId="1213"/>
    <cellStyle name="60% - 强调文字颜色 1 29" xfId="1215"/>
    <cellStyle name="60% - 强调文字颜色 1 3" xfId="1217"/>
    <cellStyle name="60% - 强调文字颜色 1 30" xfId="1208"/>
    <cellStyle name="60% - 强调文字颜色 1 31" xfId="1210"/>
    <cellStyle name="60% - 强调文字颜色 1 32" xfId="1212"/>
    <cellStyle name="60% - 强调文字颜色 1 33" xfId="1214"/>
    <cellStyle name="60% - 强调文字颜色 1 34" xfId="1216"/>
    <cellStyle name="60% - 强调文字颜色 1 35" xfId="1218"/>
    <cellStyle name="60% - 强调文字颜色 1 36" xfId="1220"/>
    <cellStyle name="60% - 强调文字颜色 1 37" xfId="1222"/>
    <cellStyle name="60% - 强调文字颜色 1 38" xfId="1224"/>
    <cellStyle name="60% - 强调文字颜色 1 39" xfId="1226"/>
    <cellStyle name="60% - 强调文字颜色 1 4" xfId="1228"/>
    <cellStyle name="60% - 强调文字颜色 1 40" xfId="1219"/>
    <cellStyle name="60% - 强调文字颜色 1 41" xfId="1221"/>
    <cellStyle name="60% - 强调文字颜色 1 42" xfId="1223"/>
    <cellStyle name="60% - 强调文字颜色 1 43" xfId="1225"/>
    <cellStyle name="60% - 强调文字颜色 1 44" xfId="1227"/>
    <cellStyle name="60% - 强调文字颜色 1 45" xfId="1229"/>
    <cellStyle name="60% - 强调文字颜色 1 46" xfId="1231"/>
    <cellStyle name="60% - 强调文字颜色 1 47" xfId="1233"/>
    <cellStyle name="60% - 强调文字颜色 1 48" xfId="1237"/>
    <cellStyle name="60% - 强调文字颜色 1 49" xfId="1239"/>
    <cellStyle name="60% - 强调文字颜色 1 5" xfId="1244"/>
    <cellStyle name="60% - 强调文字颜色 1 50" xfId="1230"/>
    <cellStyle name="60% - 强调文字颜色 1 51" xfId="1232"/>
    <cellStyle name="60% - 强调文字颜色 1 52" xfId="1234"/>
    <cellStyle name="60% - 强调文字颜色 1 53" xfId="1238"/>
    <cellStyle name="60% - 强调文字颜色 1 54" xfId="1240"/>
    <cellStyle name="60% - 强调文字颜色 1 55" xfId="1247"/>
    <cellStyle name="60% - 强调文字颜色 1 56" xfId="1250"/>
    <cellStyle name="60% - 强调文字颜色 1 57" xfId="1253"/>
    <cellStyle name="60% - 强调文字颜色 1 58" xfId="1256"/>
    <cellStyle name="60% - 强调文字颜色 1 6" xfId="1257"/>
    <cellStyle name="60% - 强调文字颜色 1 7" xfId="1258"/>
    <cellStyle name="60% - 强调文字颜色 1 8" xfId="1259"/>
    <cellStyle name="60% - 强调文字颜色 1 9" xfId="1260"/>
    <cellStyle name="60% - 强调文字颜色 2 10" xfId="1262"/>
    <cellStyle name="60% - 强调文字颜色 2 11" xfId="771"/>
    <cellStyle name="60% - 强调文字颜色 2 12" xfId="782"/>
    <cellStyle name="60% - 强调文字颜色 2 13" xfId="793"/>
    <cellStyle name="60% - 强调文字颜色 2 14" xfId="19"/>
    <cellStyle name="60% - 强调文字颜色 2 15" xfId="803"/>
    <cellStyle name="60% - 强调文字颜色 2 16" xfId="815"/>
    <cellStyle name="60% - 强调文字颜色 2 17" xfId="829"/>
    <cellStyle name="60% - 强调文字颜色 2 18" xfId="843"/>
    <cellStyle name="60% - 强调文字颜色 2 19" xfId="857"/>
    <cellStyle name="60% - 强调文字颜色 2 2" xfId="1263"/>
    <cellStyle name="60% - 强调文字颜色 2 20" xfId="804"/>
    <cellStyle name="60% - 强调文字颜色 2 21" xfId="816"/>
    <cellStyle name="60% - 强调文字颜色 2 22" xfId="830"/>
    <cellStyle name="60% - 强调文字颜色 2 23" xfId="844"/>
    <cellStyle name="60% - 强调文字颜色 2 24" xfId="858"/>
    <cellStyle name="60% - 强调文字颜色 2 25" xfId="871"/>
    <cellStyle name="60% - 强调文字颜色 2 26" xfId="886"/>
    <cellStyle name="60% - 强调文字颜色 2 27" xfId="902"/>
    <cellStyle name="60% - 强调文字颜色 2 28" xfId="917"/>
    <cellStyle name="60% - 强调文字颜色 2 29" xfId="931"/>
    <cellStyle name="60% - 强调文字颜色 2 3" xfId="48"/>
    <cellStyle name="60% - 强调文字颜色 2 30" xfId="872"/>
    <cellStyle name="60% - 强调文字颜色 2 31" xfId="887"/>
    <cellStyle name="60% - 强调文字颜色 2 32" xfId="903"/>
    <cellStyle name="60% - 强调文字颜色 2 33" xfId="918"/>
    <cellStyle name="60% - 强调文字颜色 2 34" xfId="932"/>
    <cellStyle name="60% - 强调文字颜色 2 35" xfId="943"/>
    <cellStyle name="60% - 强调文字颜色 2 36" xfId="954"/>
    <cellStyle name="60% - 强调文字颜色 2 37" xfId="965"/>
    <cellStyle name="60% - 强调文字颜色 2 38" xfId="975"/>
    <cellStyle name="60% - 强调文字颜色 2 39" xfId="1060"/>
    <cellStyle name="60% - 强调文字颜色 2 4" xfId="1264"/>
    <cellStyle name="60% - 强调文字颜色 2 40" xfId="944"/>
    <cellStyle name="60% - 强调文字颜色 2 41" xfId="955"/>
    <cellStyle name="60% - 强调文字颜色 2 42" xfId="966"/>
    <cellStyle name="60% - 强调文字颜色 2 43" xfId="976"/>
    <cellStyle name="60% - 强调文字颜色 2 44" xfId="1061"/>
    <cellStyle name="60% - 强调文字颜色 2 45" xfId="1066"/>
    <cellStyle name="60% - 强调文字颜色 2 46" xfId="1074"/>
    <cellStyle name="60% - 强调文字颜色 2 47" xfId="1080"/>
    <cellStyle name="60% - 强调文字颜色 2 48" xfId="1086"/>
    <cellStyle name="60% - 强调文字颜色 2 49" xfId="1092"/>
    <cellStyle name="60% - 强调文字颜色 2 5" xfId="1265"/>
    <cellStyle name="60% - 强调文字颜色 2 50" xfId="1067"/>
    <cellStyle name="60% - 强调文字颜色 2 51" xfId="1075"/>
    <cellStyle name="60% - 强调文字颜色 2 52" xfId="1081"/>
    <cellStyle name="60% - 强调文字颜色 2 53" xfId="1087"/>
    <cellStyle name="60% - 强调文字颜色 2 54" xfId="1093"/>
    <cellStyle name="60% - 强调文字颜色 2 55" xfId="70"/>
    <cellStyle name="60% - 强调文字颜色 2 56" xfId="1101"/>
    <cellStyle name="60% - 强调文字颜色 2 57" xfId="1105"/>
    <cellStyle name="60% - 强调文字颜色 2 58" xfId="1109"/>
    <cellStyle name="60% - 强调文字颜色 2 6" xfId="1266"/>
    <cellStyle name="60% - 强调文字颜色 2 7" xfId="1267"/>
    <cellStyle name="60% - 强调文字颜色 2 8" xfId="1268"/>
    <cellStyle name="60% - 强调文字颜色 2 9" xfId="1269"/>
    <cellStyle name="60% - 强调文字颜色 3 10" xfId="700"/>
    <cellStyle name="60% - 强调文字颜色 3 11" xfId="993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70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1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2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3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4"/>
    <cellStyle name="60% - 强调文字颜色 3 7" xfId="1275"/>
    <cellStyle name="60% - 强调文字颜色 3 8" xfId="1276"/>
    <cellStyle name="60% - 强调文字颜色 3 9" xfId="1277"/>
    <cellStyle name="60% - 强调文字颜色 4 10" xfId="1278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9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80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1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2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3"/>
    <cellStyle name="60% - 强调文字颜色 4 7" xfId="1284"/>
    <cellStyle name="60% - 强调文字颜色 4 8" xfId="1285"/>
    <cellStyle name="60% - 强调文字颜色 4 9" xfId="1286"/>
    <cellStyle name="60% - 强调文字颜色 5 10" xfId="1287"/>
    <cellStyle name="60% - 强调文字颜色 5 11" xfId="1134"/>
    <cellStyle name="60% - 强调文字颜色 5 12" xfId="521"/>
    <cellStyle name="60% - 强调文字颜色 5 13" xfId="526"/>
    <cellStyle name="60% - 强调文字颜色 5 14" xfId="530"/>
    <cellStyle name="60% - 强调文字颜色 5 15" xfId="534"/>
    <cellStyle name="60% - 强调文字颜色 5 16" xfId="539"/>
    <cellStyle name="60% - 强调文字颜色 5 17" xfId="545"/>
    <cellStyle name="60% - 强调文字颜色 5 18" xfId="551"/>
    <cellStyle name="60% - 强调文字颜色 5 19" xfId="557"/>
    <cellStyle name="60% - 强调文字颜色 5 2" xfId="1288"/>
    <cellStyle name="60% - 强调文字颜色 5 20" xfId="535"/>
    <cellStyle name="60% - 强调文字颜色 5 21" xfId="540"/>
    <cellStyle name="60% - 强调文字颜色 5 22" xfId="546"/>
    <cellStyle name="60% - 强调文字颜色 5 23" xfId="552"/>
    <cellStyle name="60% - 强调文字颜色 5 24" xfId="558"/>
    <cellStyle name="60% - 强调文字颜色 5 25" xfId="563"/>
    <cellStyle name="60% - 强调文字颜色 5 26" xfId="569"/>
    <cellStyle name="60% - 强调文字颜色 5 27" xfId="578"/>
    <cellStyle name="60% - 强调文字颜色 5 28" xfId="12"/>
    <cellStyle name="60% - 强调文字颜色 5 29" xfId="584"/>
    <cellStyle name="60% - 强调文字颜色 5 3" xfId="1289"/>
    <cellStyle name="60% - 强调文字颜色 5 30" xfId="564"/>
    <cellStyle name="60% - 强调文字颜色 5 31" xfId="570"/>
    <cellStyle name="60% - 强调文字颜色 5 32" xfId="579"/>
    <cellStyle name="60% - 强调文字颜色 5 33" xfId="13"/>
    <cellStyle name="60% - 强调文字颜色 5 34" xfId="585"/>
    <cellStyle name="60% - 强调文字颜色 5 35" xfId="590"/>
    <cellStyle name="60% - 强调文字颜色 5 36" xfId="596"/>
    <cellStyle name="60% - 强调文字颜色 5 37" xfId="602"/>
    <cellStyle name="60% - 强调文字颜色 5 38" xfId="608"/>
    <cellStyle name="60% - 强调文字颜色 5 39" xfId="614"/>
    <cellStyle name="60% - 强调文字颜色 5 4" xfId="1290"/>
    <cellStyle name="60% - 强调文字颜色 5 40" xfId="591"/>
    <cellStyle name="60% - 强调文字颜色 5 41" xfId="597"/>
    <cellStyle name="60% - 强调文字颜色 5 42" xfId="603"/>
    <cellStyle name="60% - 强调文字颜色 5 43" xfId="609"/>
    <cellStyle name="60% - 强调文字颜色 5 44" xfId="615"/>
    <cellStyle name="60% - 强调文字颜色 5 45" xfId="620"/>
    <cellStyle name="60% - 强调文字颜色 5 46" xfId="626"/>
    <cellStyle name="60% - 强调文字颜色 5 47" xfId="637"/>
    <cellStyle name="60% - 强调文字颜色 5 48" xfId="644"/>
    <cellStyle name="60% - 强调文字颜色 5 49" xfId="651"/>
    <cellStyle name="60% - 强调文字颜色 5 5" xfId="1291"/>
    <cellStyle name="60% - 强调文字颜色 5 50" xfId="621"/>
    <cellStyle name="60% - 强调文字颜色 5 51" xfId="627"/>
    <cellStyle name="60% - 强调文字颜色 5 52" xfId="638"/>
    <cellStyle name="60% - 强调文字颜色 5 53" xfId="645"/>
    <cellStyle name="60% - 强调文字颜色 5 54" xfId="652"/>
    <cellStyle name="60% - 强调文字颜色 5 55" xfId="658"/>
    <cellStyle name="60% - 强调文字颜色 5 56" xfId="663"/>
    <cellStyle name="60% - 强调文字颜色 5 57" xfId="672"/>
    <cellStyle name="60% - 强调文字颜色 5 58" xfId="675"/>
    <cellStyle name="60% - 强调文字颜色 5 6" xfId="1292"/>
    <cellStyle name="60% - 强调文字颜色 5 7" xfId="1293"/>
    <cellStyle name="60% - 强调文字颜色 5 8" xfId="1294"/>
    <cellStyle name="60% - 强调文字颜色 5 9" xfId="1295"/>
    <cellStyle name="60% - 强调文字颜色 6 10" xfId="1296"/>
    <cellStyle name="60% - 强调文字颜色 6 11" xfId="1145"/>
    <cellStyle name="60% - 强调文字颜色 6 12" xfId="702"/>
    <cellStyle name="60% - 强调文字颜色 6 13" xfId="706"/>
    <cellStyle name="60% - 强调文字颜色 6 14" xfId="711"/>
    <cellStyle name="60% - 强调文字颜色 6 15" xfId="716"/>
    <cellStyle name="60% - 强调文字颜色 6 16" xfId="722"/>
    <cellStyle name="60% - 强调文字颜色 6 17" xfId="730"/>
    <cellStyle name="60% - 强调文字颜色 6 18" xfId="75"/>
    <cellStyle name="60% - 强调文字颜色 6 19" xfId="738"/>
    <cellStyle name="60% - 强调文字颜色 6 2" xfId="1298"/>
    <cellStyle name="60% - 强调文字颜色 6 20" xfId="717"/>
    <cellStyle name="60% - 强调文字颜色 6 21" xfId="723"/>
    <cellStyle name="60% - 强调文字颜色 6 22" xfId="731"/>
    <cellStyle name="60% - 强调文字颜色 6 23" xfId="76"/>
    <cellStyle name="60% - 强调文字颜色 6 24" xfId="739"/>
    <cellStyle name="60% - 强调文字颜色 6 25" xfId="746"/>
    <cellStyle name="60% - 强调文字颜色 6 26" xfId="754"/>
    <cellStyle name="60% - 强调文字颜色 6 27" xfId="762"/>
    <cellStyle name="60% - 强调文字颜色 6 28" xfId="773"/>
    <cellStyle name="60% - 强调文字颜色 6 29" xfId="784"/>
    <cellStyle name="60% - 强调文字颜色 6 3" xfId="1299"/>
    <cellStyle name="60% - 强调文字颜色 6 30" xfId="747"/>
    <cellStyle name="60% - 强调文字颜色 6 31" xfId="755"/>
    <cellStyle name="60% - 强调文字颜色 6 32" xfId="763"/>
    <cellStyle name="60% - 强调文字颜色 6 33" xfId="774"/>
    <cellStyle name="60% - 强调文字颜色 6 34" xfId="785"/>
    <cellStyle name="60% - 强调文字颜色 6 35" xfId="795"/>
    <cellStyle name="60% - 强调文字颜色 6 36" xfId="21"/>
    <cellStyle name="60% - 强调文字颜色 6 37" xfId="806"/>
    <cellStyle name="60% - 强调文字颜色 6 38" xfId="819"/>
    <cellStyle name="60% - 强调文字颜色 6 39" xfId="833"/>
    <cellStyle name="60% - 强调文字颜色 6 4" xfId="1300"/>
    <cellStyle name="60% - 强调文字颜色 6 40" xfId="796"/>
    <cellStyle name="60% - 强调文字颜色 6 41" xfId="22"/>
    <cellStyle name="60% - 强调文字颜色 6 42" xfId="807"/>
    <cellStyle name="60% - 强调文字颜色 6 43" xfId="820"/>
    <cellStyle name="60% - 强调文字颜色 6 44" xfId="834"/>
    <cellStyle name="60% - 强调文字颜色 6 45" xfId="847"/>
    <cellStyle name="60% - 强调文字颜色 6 46" xfId="861"/>
    <cellStyle name="60% - 强调文字颜色 6 47" xfId="875"/>
    <cellStyle name="60% - 强调文字颜色 6 48" xfId="893"/>
    <cellStyle name="60% - 强调文字颜色 6 49" xfId="906"/>
    <cellStyle name="60% - 强调文字颜色 6 5" xfId="1301"/>
    <cellStyle name="60% - 强调文字颜色 6 50" xfId="848"/>
    <cellStyle name="60% - 强调文字颜色 6 51" xfId="862"/>
    <cellStyle name="60% - 强调文字颜色 6 52" xfId="876"/>
    <cellStyle name="60% - 强调文字颜色 6 53" xfId="894"/>
    <cellStyle name="60% - 强调文字颜色 6 54" xfId="907"/>
    <cellStyle name="60% - 强调文字颜色 6 55" xfId="921"/>
    <cellStyle name="60% - 强调文字颜色 6 56" xfId="935"/>
    <cellStyle name="60% - 强调文字颜色 6 57" xfId="947"/>
    <cellStyle name="60% - 强调文字颜色 6 58" xfId="958"/>
    <cellStyle name="60% - 强调文字颜色 6 6" xfId="1302"/>
    <cellStyle name="60% - 强调文字颜色 6 7" xfId="1303"/>
    <cellStyle name="60% - 强调文字颜色 6 8" xfId="1304"/>
    <cellStyle name="60% - 强调文字颜色 6 9" xfId="1305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M_Level_0" xfId="1317"/>
    <cellStyle name="BOM_Level_Below3" xfId="1318"/>
    <cellStyle name="BOM_Level_Below3 2" xfId="5270"/>
    <cellStyle name="Ç¥ÁØ_ÀÏÁ¤°ËÅä¾È" xfId="1319"/>
    <cellStyle name="Comma [0]_ SG&amp;A Bridge " xfId="1320"/>
    <cellStyle name="Comma_ SG&amp;A Bridge " xfId="1324"/>
    <cellStyle name="Currency [0]_ SG&amp;A Bridge " xfId="1325"/>
    <cellStyle name="Currency_ SG&amp;A Bridge " xfId="1326"/>
    <cellStyle name="Date" xfId="1327"/>
    <cellStyle name="Decimal 1" xfId="1328"/>
    <cellStyle name="Decimal 2" xfId="1329"/>
    <cellStyle name="Decimal 3" xfId="1330"/>
    <cellStyle name="Grey" xfId="1332"/>
    <cellStyle name="Header1" xfId="1333"/>
    <cellStyle name="Header2" xfId="1334"/>
    <cellStyle name="Input" xfId="1336"/>
    <cellStyle name="Input %" xfId="1337"/>
    <cellStyle name="Input [yellow]" xfId="1338"/>
    <cellStyle name="Input 1" xfId="1340"/>
    <cellStyle name="Input 3" xfId="1343"/>
    <cellStyle name="Milliers [0]_AR1194" xfId="1345"/>
    <cellStyle name="Milliers_AR1194" xfId="1348"/>
    <cellStyle name="Monétaire [0]_AR1194" xfId="1349"/>
    <cellStyle name="Monétaire_AR1194" xfId="1351"/>
    <cellStyle name="Month" xfId="726"/>
    <cellStyle name="Mon閠aire [0]_AR1194" xfId="1353"/>
    <cellStyle name="Mon閠aire_AR1194" xfId="1354"/>
    <cellStyle name="no dec" xfId="1357"/>
    <cellStyle name="Normal - Style1" xfId="1358"/>
    <cellStyle name="Normal 11" xfId="1359"/>
    <cellStyle name="Normal 2" xfId="1361"/>
    <cellStyle name="Normal_ SG&amp;A Bridge " xfId="1366"/>
    <cellStyle name="normální_List1" xfId="1367"/>
    <cellStyle name="Percent ()" xfId="1368"/>
    <cellStyle name="Percent [2]" xfId="1369"/>
    <cellStyle name="Percent 1" xfId="1372"/>
    <cellStyle name="Percent 2" xfId="1375"/>
    <cellStyle name="PERCENTAGE" xfId="1321"/>
    <cellStyle name="PSChar" xfId="174"/>
    <cellStyle name="RowLevel_0" xfId="1376"/>
    <cellStyle name="Standard_051020 B8 Landessetzung China" xfId="1377"/>
    <cellStyle name="Sum" xfId="1378"/>
    <cellStyle name="Sum %of HV" xfId="1379"/>
    <cellStyle name="time" xfId="1380"/>
    <cellStyle name="Underline 2" xfId="1381"/>
    <cellStyle name="Underline 2 2" xfId="1382"/>
    <cellStyle name="Year" xfId="1383"/>
    <cellStyle name="ｹ鮗ﾐﾀｲ_ｰ豼ｵﾁ･" xfId="1385"/>
    <cellStyle name="ﾄﾞｸｶ [0]_ｰ霾ｹ" xfId="1388"/>
    <cellStyle name="ﾄﾞｸｶ_ｰ霾ｹ" xfId="1389"/>
    <cellStyle name="ﾅ・ｭ [0]_ｰ霾ｹ" xfId="1390"/>
    <cellStyle name="ﾅ・ｭ_ｰ霾ｹ" xfId="1391"/>
    <cellStyle name="ﾇ･ﾁﾘ_ｰ霾ｹ" xfId="1396"/>
    <cellStyle name="标题 1 10" xfId="1397"/>
    <cellStyle name="标题 1 11" xfId="1399"/>
    <cellStyle name="标题 1 12" xfId="1402"/>
    <cellStyle name="标题 1 13" xfId="1405"/>
    <cellStyle name="标题 1 14" xfId="1408"/>
    <cellStyle name="标题 1 15" xfId="1411"/>
    <cellStyle name="标题 1 16" xfId="1415"/>
    <cellStyle name="标题 1 17" xfId="1419"/>
    <cellStyle name="标题 1 18" xfId="1423"/>
    <cellStyle name="标题 1 19" xfId="1427"/>
    <cellStyle name="标题 1 2" xfId="823"/>
    <cellStyle name="标题 1 20" xfId="1412"/>
    <cellStyle name="标题 1 21" xfId="1416"/>
    <cellStyle name="标题 1 22" xfId="1420"/>
    <cellStyle name="标题 1 23" xfId="1424"/>
    <cellStyle name="标题 1 24" xfId="1428"/>
    <cellStyle name="标题 1 25" xfId="1431"/>
    <cellStyle name="标题 1 26" xfId="1436"/>
    <cellStyle name="标题 1 27" xfId="1440"/>
    <cellStyle name="标题 1 28" xfId="1444"/>
    <cellStyle name="标题 1 29" xfId="1392"/>
    <cellStyle name="标题 1 3" xfId="837"/>
    <cellStyle name="标题 1 30" xfId="1432"/>
    <cellStyle name="标题 1 31" xfId="1437"/>
    <cellStyle name="标题 1 32" xfId="1441"/>
    <cellStyle name="标题 1 33" xfId="1445"/>
    <cellStyle name="标题 1 34" xfId="1393"/>
    <cellStyle name="标题 1 35" xfId="1448"/>
    <cellStyle name="标题 1 36" xfId="1452"/>
    <cellStyle name="标题 1 37" xfId="1456"/>
    <cellStyle name="标题 1 38" xfId="1460"/>
    <cellStyle name="标题 1 39" xfId="1464"/>
    <cellStyle name="标题 1 4" xfId="851"/>
    <cellStyle name="标题 1 40" xfId="1449"/>
    <cellStyle name="标题 1 41" xfId="1453"/>
    <cellStyle name="标题 1 42" xfId="1457"/>
    <cellStyle name="标题 1 43" xfId="1461"/>
    <cellStyle name="标题 1 44" xfId="1465"/>
    <cellStyle name="标题 1 45" xfId="1468"/>
    <cellStyle name="标题 1 46" xfId="1472"/>
    <cellStyle name="标题 1 47" xfId="1476"/>
    <cellStyle name="标题 1 48" xfId="1480"/>
    <cellStyle name="标题 1 49" xfId="1484"/>
    <cellStyle name="标题 1 5" xfId="865"/>
    <cellStyle name="标题 1 50" xfId="1469"/>
    <cellStyle name="标题 1 51" xfId="1473"/>
    <cellStyle name="标题 1 52" xfId="1477"/>
    <cellStyle name="标题 1 53" xfId="1481"/>
    <cellStyle name="标题 1 54" xfId="1485"/>
    <cellStyle name="标题 1 55" xfId="1488"/>
    <cellStyle name="标题 1 56" xfId="1491"/>
    <cellStyle name="标题 1 57" xfId="1494"/>
    <cellStyle name="标题 1 58" xfId="1497"/>
    <cellStyle name="标题 1 6" xfId="879"/>
    <cellStyle name="标题 1 7" xfId="897"/>
    <cellStyle name="标题 1 8" xfId="910"/>
    <cellStyle name="标题 1 9" xfId="924"/>
    <cellStyle name="标题 10" xfId="1500"/>
    <cellStyle name="标题 11" xfId="1503"/>
    <cellStyle name="标题 12" xfId="1504"/>
    <cellStyle name="标题 13" xfId="1360"/>
    <cellStyle name="标题 14" xfId="1505"/>
    <cellStyle name="标题 15" xfId="1506"/>
    <cellStyle name="标题 16" xfId="1508"/>
    <cellStyle name="标题 17" xfId="1158"/>
    <cellStyle name="标题 18" xfId="1161"/>
    <cellStyle name="标题 19" xfId="1164"/>
    <cellStyle name="标题 2 10" xfId="1512"/>
    <cellStyle name="标题 2 11" xfId="1516"/>
    <cellStyle name="标题 2 12" xfId="1519"/>
    <cellStyle name="标题 2 13" xfId="1522"/>
    <cellStyle name="标题 2 14" xfId="1525"/>
    <cellStyle name="标题 2 15" xfId="1528"/>
    <cellStyle name="标题 2 16" xfId="1532"/>
    <cellStyle name="标题 2 17" xfId="1536"/>
    <cellStyle name="标题 2 18" xfId="1540"/>
    <cellStyle name="标题 2 19" xfId="1544"/>
    <cellStyle name="标题 2 2" xfId="1549"/>
    <cellStyle name="标题 2 20" xfId="1529"/>
    <cellStyle name="标题 2 21" xfId="1533"/>
    <cellStyle name="标题 2 22" xfId="1537"/>
    <cellStyle name="标题 2 23" xfId="1541"/>
    <cellStyle name="标题 2 24" xfId="1545"/>
    <cellStyle name="标题 2 25" xfId="1550"/>
    <cellStyle name="标题 2 26" xfId="1554"/>
    <cellStyle name="标题 2 27" xfId="1558"/>
    <cellStyle name="标题 2 28" xfId="1562"/>
    <cellStyle name="标题 2 29" xfId="1567"/>
    <cellStyle name="标题 2 3" xfId="1572"/>
    <cellStyle name="标题 2 30" xfId="1551"/>
    <cellStyle name="标题 2 31" xfId="1555"/>
    <cellStyle name="标题 2 32" xfId="1559"/>
    <cellStyle name="标题 2 33" xfId="1563"/>
    <cellStyle name="标题 2 34" xfId="1568"/>
    <cellStyle name="标题 2 35" xfId="1574"/>
    <cellStyle name="标题 2 36" xfId="1579"/>
    <cellStyle name="标题 2 37" xfId="1584"/>
    <cellStyle name="标题 2 38" xfId="1589"/>
    <cellStyle name="标题 2 39" xfId="1594"/>
    <cellStyle name="标题 2 4" xfId="1599"/>
    <cellStyle name="标题 2 40" xfId="1575"/>
    <cellStyle name="标题 2 41" xfId="1580"/>
    <cellStyle name="标题 2 42" xfId="1585"/>
    <cellStyle name="标题 2 43" xfId="1590"/>
    <cellStyle name="标题 2 44" xfId="1595"/>
    <cellStyle name="标题 2 45" xfId="1601"/>
    <cellStyle name="标题 2 46" xfId="1606"/>
    <cellStyle name="标题 2 47" xfId="1611"/>
    <cellStyle name="标题 2 48" xfId="1616"/>
    <cellStyle name="标题 2 49" xfId="1620"/>
    <cellStyle name="标题 2 5" xfId="1625"/>
    <cellStyle name="标题 2 50" xfId="1602"/>
    <cellStyle name="标题 2 51" xfId="1607"/>
    <cellStyle name="标题 2 52" xfId="1612"/>
    <cellStyle name="标题 2 53" xfId="1617"/>
    <cellStyle name="标题 2 54" xfId="1621"/>
    <cellStyle name="标题 2 55" xfId="1626"/>
    <cellStyle name="标题 2 56" xfId="1629"/>
    <cellStyle name="标题 2 57" xfId="1632"/>
    <cellStyle name="标题 2 58" xfId="1635"/>
    <cellStyle name="标题 2 6" xfId="1639"/>
    <cellStyle name="标题 2 7" xfId="1640"/>
    <cellStyle name="标题 2 8" xfId="1641"/>
    <cellStyle name="标题 2 9" xfId="1642"/>
    <cellStyle name="标题 20" xfId="1507"/>
    <cellStyle name="标题 21" xfId="1509"/>
    <cellStyle name="标题 22" xfId="1159"/>
    <cellStyle name="标题 23" xfId="1162"/>
    <cellStyle name="标题 24" xfId="1165"/>
    <cellStyle name="标题 25" xfId="1167"/>
    <cellStyle name="标题 26" xfId="1170"/>
    <cellStyle name="标题 27" xfId="1173"/>
    <cellStyle name="标题 28" xfId="1176"/>
    <cellStyle name="标题 29" xfId="1180"/>
    <cellStyle name="标题 3 10" xfId="1643"/>
    <cellStyle name="标题 3 11" xfId="1645"/>
    <cellStyle name="标题 3 12" xfId="1648"/>
    <cellStyle name="标题 3 13" xfId="1651"/>
    <cellStyle name="标题 3 14" xfId="1654"/>
    <cellStyle name="标题 3 15" xfId="1657"/>
    <cellStyle name="标题 3 16" xfId="1661"/>
    <cellStyle name="标题 3 17" xfId="1665"/>
    <cellStyle name="标题 3 18" xfId="1669"/>
    <cellStyle name="标题 3 19" xfId="1673"/>
    <cellStyle name="标题 3 2" xfId="1677"/>
    <cellStyle name="标题 3 20" xfId="1658"/>
    <cellStyle name="标题 3 21" xfId="1662"/>
    <cellStyle name="标题 3 22" xfId="1666"/>
    <cellStyle name="标题 3 23" xfId="1670"/>
    <cellStyle name="标题 3 24" xfId="1674"/>
    <cellStyle name="标题 3 25" xfId="1678"/>
    <cellStyle name="标题 3 26" xfId="1682"/>
    <cellStyle name="标题 3 27" xfId="1686"/>
    <cellStyle name="标题 3 28" xfId="1690"/>
    <cellStyle name="标题 3 29" xfId="1694"/>
    <cellStyle name="标题 3 3" xfId="1698"/>
    <cellStyle name="标题 3 30" xfId="1679"/>
    <cellStyle name="标题 3 31" xfId="1683"/>
    <cellStyle name="标题 3 32" xfId="1687"/>
    <cellStyle name="标题 3 33" xfId="1691"/>
    <cellStyle name="标题 3 34" xfId="1695"/>
    <cellStyle name="标题 3 35" xfId="1699"/>
    <cellStyle name="标题 3 36" xfId="1703"/>
    <cellStyle name="标题 3 37" xfId="1707"/>
    <cellStyle name="标题 3 38" xfId="1711"/>
    <cellStyle name="标题 3 39" xfId="1715"/>
    <cellStyle name="标题 3 4" xfId="1719"/>
    <cellStyle name="标题 3 40" xfId="1700"/>
    <cellStyle name="标题 3 41" xfId="1704"/>
    <cellStyle name="标题 3 42" xfId="1708"/>
    <cellStyle name="标题 3 43" xfId="1712"/>
    <cellStyle name="标题 3 44" xfId="1716"/>
    <cellStyle name="标题 3 45" xfId="1720"/>
    <cellStyle name="标题 3 46" xfId="1724"/>
    <cellStyle name="标题 3 47" xfId="1728"/>
    <cellStyle name="标题 3 48" xfId="1732"/>
    <cellStyle name="标题 3 49" xfId="1736"/>
    <cellStyle name="标题 3 5" xfId="1740"/>
    <cellStyle name="标题 3 50" xfId="1721"/>
    <cellStyle name="标题 3 51" xfId="1725"/>
    <cellStyle name="标题 3 52" xfId="1729"/>
    <cellStyle name="标题 3 53" xfId="1733"/>
    <cellStyle name="标题 3 54" xfId="1737"/>
    <cellStyle name="标题 3 55" xfId="1741"/>
    <cellStyle name="标题 3 56" xfId="1744"/>
    <cellStyle name="标题 3 57" xfId="1747"/>
    <cellStyle name="标题 3 58" xfId="1750"/>
    <cellStyle name="标题 3 6" xfId="1753"/>
    <cellStyle name="标题 3 7" xfId="1754"/>
    <cellStyle name="标题 3 8" xfId="1755"/>
    <cellStyle name="标题 3 9" xfId="1756"/>
    <cellStyle name="标题 30" xfId="1168"/>
    <cellStyle name="标题 31" xfId="1171"/>
    <cellStyle name="标题 32" xfId="1174"/>
    <cellStyle name="标题 33" xfId="1177"/>
    <cellStyle name="标题 34" xfId="1181"/>
    <cellStyle name="标题 35" xfId="1757"/>
    <cellStyle name="标题 36" xfId="1759"/>
    <cellStyle name="标题 37" xfId="1761"/>
    <cellStyle name="标题 38" xfId="1763"/>
    <cellStyle name="标题 39" xfId="1765"/>
    <cellStyle name="标题 4 10" xfId="1767"/>
    <cellStyle name="标题 4 11" xfId="1768"/>
    <cellStyle name="标题 4 12" xfId="1769"/>
    <cellStyle name="标题 4 13" xfId="1770"/>
    <cellStyle name="标题 4 14" xfId="1771"/>
    <cellStyle name="标题 4 15" xfId="1772"/>
    <cellStyle name="标题 4 16" xfId="1774"/>
    <cellStyle name="标题 4 17" xfId="1776"/>
    <cellStyle name="标题 4 18" xfId="1778"/>
    <cellStyle name="标题 4 19" xfId="1780"/>
    <cellStyle name="标题 4 2" xfId="1782"/>
    <cellStyle name="标题 4 20" xfId="1773"/>
    <cellStyle name="标题 4 21" xfId="1775"/>
    <cellStyle name="标题 4 22" xfId="1777"/>
    <cellStyle name="标题 4 23" xfId="1779"/>
    <cellStyle name="标题 4 24" xfId="1781"/>
    <cellStyle name="标题 4 25" xfId="1783"/>
    <cellStyle name="标题 4 26" xfId="1785"/>
    <cellStyle name="标题 4 27" xfId="1787"/>
    <cellStyle name="标题 4 28" xfId="1789"/>
    <cellStyle name="标题 4 29" xfId="1792"/>
    <cellStyle name="标题 4 3" xfId="1795"/>
    <cellStyle name="标题 4 30" xfId="1784"/>
    <cellStyle name="标题 4 31" xfId="1786"/>
    <cellStyle name="标题 4 32" xfId="1788"/>
    <cellStyle name="标题 4 33" xfId="1790"/>
    <cellStyle name="标题 4 34" xfId="1793"/>
    <cellStyle name="标题 4 35" xfId="1796"/>
    <cellStyle name="标题 4 36" xfId="1798"/>
    <cellStyle name="标题 4 37" xfId="1800"/>
    <cellStyle name="标题 4 38" xfId="1802"/>
    <cellStyle name="标题 4 39" xfId="1804"/>
    <cellStyle name="标题 4 4" xfId="1806"/>
    <cellStyle name="标题 4 40" xfId="1797"/>
    <cellStyle name="标题 4 41" xfId="1799"/>
    <cellStyle name="标题 4 42" xfId="1801"/>
    <cellStyle name="标题 4 43" xfId="1803"/>
    <cellStyle name="标题 4 44" xfId="1805"/>
    <cellStyle name="标题 4 45" xfId="1807"/>
    <cellStyle name="标题 4 46" xfId="1809"/>
    <cellStyle name="标题 4 47" xfId="1811"/>
    <cellStyle name="标题 4 48" xfId="1813"/>
    <cellStyle name="标题 4 49" xfId="1815"/>
    <cellStyle name="标题 4 5" xfId="1817"/>
    <cellStyle name="标题 4 50" xfId="1808"/>
    <cellStyle name="标题 4 51" xfId="1810"/>
    <cellStyle name="标题 4 52" xfId="1812"/>
    <cellStyle name="标题 4 53" xfId="1814"/>
    <cellStyle name="标题 4 54" xfId="1816"/>
    <cellStyle name="标题 4 55" xfId="1818"/>
    <cellStyle name="标题 4 56" xfId="1819"/>
    <cellStyle name="标题 4 57" xfId="1820"/>
    <cellStyle name="标题 4 58" xfId="1821"/>
    <cellStyle name="标题 4 6" xfId="1822"/>
    <cellStyle name="标题 4 7" xfId="1823"/>
    <cellStyle name="标题 4 8" xfId="1824"/>
    <cellStyle name="标题 4 9" xfId="1825"/>
    <cellStyle name="标题 40" xfId="1758"/>
    <cellStyle name="标题 41" xfId="1760"/>
    <cellStyle name="标题 42" xfId="1762"/>
    <cellStyle name="标题 43" xfId="1764"/>
    <cellStyle name="标题 44" xfId="1766"/>
    <cellStyle name="标题 45" xfId="1826"/>
    <cellStyle name="标题 46" xfId="1828"/>
    <cellStyle name="标题 47" xfId="1830"/>
    <cellStyle name="标题 48" xfId="1832"/>
    <cellStyle name="标题 49" xfId="1834"/>
    <cellStyle name="标题 5" xfId="1836"/>
    <cellStyle name="标题 50" xfId="1827"/>
    <cellStyle name="标题 51" xfId="1829"/>
    <cellStyle name="标题 52" xfId="1831"/>
    <cellStyle name="标题 53" xfId="1833"/>
    <cellStyle name="标题 54" xfId="1835"/>
    <cellStyle name="标题 55" xfId="1837"/>
    <cellStyle name="标题 56" xfId="1839"/>
    <cellStyle name="标题 57" xfId="1841"/>
    <cellStyle name="标题 58" xfId="1842"/>
    <cellStyle name="标题 59" xfId="1844"/>
    <cellStyle name="标题 6" xfId="1845"/>
    <cellStyle name="标题 60" xfId="1838"/>
    <cellStyle name="标题 61" xfId="1840"/>
    <cellStyle name="标题 7" xfId="1846"/>
    <cellStyle name="标题 8" xfId="1847"/>
    <cellStyle name="标题 9" xfId="1848"/>
    <cellStyle name="標準_下期  月別（正規案）" xfId="1851"/>
    <cellStyle name="差 10" xfId="1852"/>
    <cellStyle name="差 11" xfId="1853"/>
    <cellStyle name="差 12" xfId="1854"/>
    <cellStyle name="差 13" xfId="1855"/>
    <cellStyle name="差 14" xfId="1856"/>
    <cellStyle name="差 15" xfId="1857"/>
    <cellStyle name="差 16" xfId="1859"/>
    <cellStyle name="差 17" xfId="1861"/>
    <cellStyle name="差 18" xfId="1863"/>
    <cellStyle name="差 19" xfId="1865"/>
    <cellStyle name="差 2" xfId="1867"/>
    <cellStyle name="差 20" xfId="1858"/>
    <cellStyle name="差 21" xfId="1860"/>
    <cellStyle name="差 22" xfId="1862"/>
    <cellStyle name="差 23" xfId="1864"/>
    <cellStyle name="差 24" xfId="1866"/>
    <cellStyle name="差 25" xfId="1868"/>
    <cellStyle name="差 26" xfId="1870"/>
    <cellStyle name="差 27" xfId="1872"/>
    <cellStyle name="差 28" xfId="1874"/>
    <cellStyle name="差 29" xfId="1876"/>
    <cellStyle name="差 3" xfId="1878"/>
    <cellStyle name="差 30" xfId="1869"/>
    <cellStyle name="差 31" xfId="1871"/>
    <cellStyle name="差 32" xfId="1873"/>
    <cellStyle name="差 33" xfId="1875"/>
    <cellStyle name="差 34" xfId="1877"/>
    <cellStyle name="差 35" xfId="1879"/>
    <cellStyle name="差 36" xfId="1881"/>
    <cellStyle name="差 37" xfId="1883"/>
    <cellStyle name="差 38" xfId="1885"/>
    <cellStyle name="差 39" xfId="1887"/>
    <cellStyle name="差 4" xfId="1889"/>
    <cellStyle name="差 40" xfId="1880"/>
    <cellStyle name="差 41" xfId="1882"/>
    <cellStyle name="差 42" xfId="1884"/>
    <cellStyle name="差 43" xfId="1886"/>
    <cellStyle name="差 44" xfId="1888"/>
    <cellStyle name="差 45" xfId="1890"/>
    <cellStyle name="差 46" xfId="1892"/>
    <cellStyle name="差 47" xfId="1894"/>
    <cellStyle name="差 48" xfId="1896"/>
    <cellStyle name="差 49" xfId="1898"/>
    <cellStyle name="差 5" xfId="1900"/>
    <cellStyle name="差 50" xfId="1891"/>
    <cellStyle name="差 51" xfId="1893"/>
    <cellStyle name="差 52" xfId="1895"/>
    <cellStyle name="差 53" xfId="1897"/>
    <cellStyle name="差 54" xfId="1899"/>
    <cellStyle name="差 55" xfId="1901"/>
    <cellStyle name="差 56" xfId="1902"/>
    <cellStyle name="差 57" xfId="1903"/>
    <cellStyle name="差 58" xfId="1904"/>
    <cellStyle name="差 6" xfId="1905"/>
    <cellStyle name="差 7" xfId="1906"/>
    <cellStyle name="差 8" xfId="1907"/>
    <cellStyle name="差 9" xfId="1908"/>
    <cellStyle name="常规" xfId="0" builtinId="0"/>
    <cellStyle name="常规 10" xfId="1843"/>
    <cellStyle name="常规 10 10" xfId="1909"/>
    <cellStyle name="常规 10 100" xfId="1910"/>
    <cellStyle name="常规 10 101" xfId="1911"/>
    <cellStyle name="常规 10 102" xfId="1912"/>
    <cellStyle name="常规 10 103" xfId="1913"/>
    <cellStyle name="常规 10 104" xfId="1914"/>
    <cellStyle name="常规 10 105" xfId="1915"/>
    <cellStyle name="常规 10 106" xfId="1917"/>
    <cellStyle name="常规 10 107" xfId="1919"/>
    <cellStyle name="常规 10 108" xfId="1921"/>
    <cellStyle name="常规 10 109" xfId="1923"/>
    <cellStyle name="常规 10 11" xfId="1925"/>
    <cellStyle name="常规 10 110" xfId="1916"/>
    <cellStyle name="常规 10 111" xfId="1918"/>
    <cellStyle name="常规 10 112" xfId="1920"/>
    <cellStyle name="常规 10 113" xfId="1922"/>
    <cellStyle name="常规 10 114" xfId="1924"/>
    <cellStyle name="常规 10 115" xfId="1926"/>
    <cellStyle name="常规 10 116" xfId="1927"/>
    <cellStyle name="常规 10 117" xfId="1384"/>
    <cellStyle name="常规 10 12" xfId="1297"/>
    <cellStyle name="常规 10 13" xfId="1146"/>
    <cellStyle name="常规 10 14" xfId="703"/>
    <cellStyle name="常规 10 15" xfId="707"/>
    <cellStyle name="常规 10 16" xfId="712"/>
    <cellStyle name="常规 10 17" xfId="718"/>
    <cellStyle name="常规 10 18" xfId="724"/>
    <cellStyle name="常规 10 19" xfId="732"/>
    <cellStyle name="常规 10 2" xfId="1930"/>
    <cellStyle name="常规 10 2 12" xfId="1931"/>
    <cellStyle name="常规 10 20" xfId="708"/>
    <cellStyle name="常规 10 21" xfId="713"/>
    <cellStyle name="常规 10 22" xfId="719"/>
    <cellStyle name="常规 10 23" xfId="725"/>
    <cellStyle name="常规 10 24" xfId="733"/>
    <cellStyle name="常规 10 25" xfId="77"/>
    <cellStyle name="常规 10 26" xfId="740"/>
    <cellStyle name="常规 10 27" xfId="748"/>
    <cellStyle name="常规 10 28" xfId="756"/>
    <cellStyle name="常规 10 29" xfId="764"/>
    <cellStyle name="常规 10 3" xfId="1934"/>
    <cellStyle name="常规 10 30" xfId="78"/>
    <cellStyle name="常规 10 31" xfId="741"/>
    <cellStyle name="常规 10 32" xfId="749"/>
    <cellStyle name="常规 10 33" xfId="757"/>
    <cellStyle name="常规 10 34" xfId="765"/>
    <cellStyle name="常规 10 35" xfId="775"/>
    <cellStyle name="常规 10 36" xfId="786"/>
    <cellStyle name="常规 10 37" xfId="797"/>
    <cellStyle name="常规 10 38" xfId="23"/>
    <cellStyle name="常规 10 39" xfId="808"/>
    <cellStyle name="常规 10 4" xfId="1937"/>
    <cellStyle name="常规 10 40" xfId="776"/>
    <cellStyle name="常规 10 41" xfId="787"/>
    <cellStyle name="常规 10 42" xfId="798"/>
    <cellStyle name="常规 10 43" xfId="24"/>
    <cellStyle name="常规 10 44" xfId="809"/>
    <cellStyle name="常规 10 45" xfId="821"/>
    <cellStyle name="常规 10 46" xfId="835"/>
    <cellStyle name="常规 10 47" xfId="849"/>
    <cellStyle name="常规 10 48" xfId="863"/>
    <cellStyle name="常规 10 49" xfId="877"/>
    <cellStyle name="常规 10 5" xfId="1940"/>
    <cellStyle name="常规 10 50" xfId="822"/>
    <cellStyle name="常规 10 51" xfId="836"/>
    <cellStyle name="常规 10 52" xfId="850"/>
    <cellStyle name="常规 10 53" xfId="864"/>
    <cellStyle name="常规 10 54" xfId="878"/>
    <cellStyle name="常规 10 55" xfId="895"/>
    <cellStyle name="常规 10 56" xfId="908"/>
    <cellStyle name="常规 10 57" xfId="922"/>
    <cellStyle name="常规 10 58" xfId="936"/>
    <cellStyle name="常规 10 59" xfId="948"/>
    <cellStyle name="常规 10 6" xfId="1941"/>
    <cellStyle name="常规 10 60" xfId="896"/>
    <cellStyle name="常规 10 61" xfId="909"/>
    <cellStyle name="常规 10 62" xfId="923"/>
    <cellStyle name="常规 10 63" xfId="937"/>
    <cellStyle name="常规 10 64" xfId="949"/>
    <cellStyle name="常规 10 65" xfId="959"/>
    <cellStyle name="常规 10 66" xfId="969"/>
    <cellStyle name="常规 10 67" xfId="979"/>
    <cellStyle name="常规 10 68" xfId="1942"/>
    <cellStyle name="常规 10 69" xfId="1944"/>
    <cellStyle name="常规 10 7" xfId="1946"/>
    <cellStyle name="常规 10 70" xfId="960"/>
    <cellStyle name="常规 10 71" xfId="970"/>
    <cellStyle name="常规 10 72" xfId="980"/>
    <cellStyle name="常规 10 73" xfId="1943"/>
    <cellStyle name="常规 10 74" xfId="1945"/>
    <cellStyle name="常规 10 75" xfId="1947"/>
    <cellStyle name="常规 10 76" xfId="1949"/>
    <cellStyle name="常规 10 77" xfId="1951"/>
    <cellStyle name="常规 10 78" xfId="1953"/>
    <cellStyle name="常规 10 79" xfId="1955"/>
    <cellStyle name="常规 10 8" xfId="1957"/>
    <cellStyle name="常规 10 80" xfId="1948"/>
    <cellStyle name="常规 10 81" xfId="1950"/>
    <cellStyle name="常规 10 82" xfId="1952"/>
    <cellStyle name="常规 10 83" xfId="1954"/>
    <cellStyle name="常规 10 84" xfId="1956"/>
    <cellStyle name="常规 10 85" xfId="1958"/>
    <cellStyle name="常规 10 86" xfId="1960"/>
    <cellStyle name="常规 10 87" xfId="1962"/>
    <cellStyle name="常规 10 88" xfId="1964"/>
    <cellStyle name="常规 10 89" xfId="1966"/>
    <cellStyle name="常规 10 9" xfId="1344"/>
    <cellStyle name="常规 10 90" xfId="1959"/>
    <cellStyle name="常规 10 91" xfId="1961"/>
    <cellStyle name="常规 10 92" xfId="1963"/>
    <cellStyle name="常规 10 93" xfId="1965"/>
    <cellStyle name="常规 10 94" xfId="1967"/>
    <cellStyle name="常规 10 95" xfId="1548"/>
    <cellStyle name="常规 10 96" xfId="1571"/>
    <cellStyle name="常规 10 97" xfId="1598"/>
    <cellStyle name="常规 10 98" xfId="1624"/>
    <cellStyle name="常规 10 99" xfId="1638"/>
    <cellStyle name="常规 100" xfId="1968"/>
    <cellStyle name="常规 101" xfId="1971"/>
    <cellStyle name="常规 102" xfId="1974"/>
    <cellStyle name="常规 103" xfId="1977"/>
    <cellStyle name="常规 104" xfId="1980"/>
    <cellStyle name="常规 105" xfId="1984"/>
    <cellStyle name="常规 106" xfId="1987"/>
    <cellStyle name="常规 107" xfId="1990"/>
    <cellStyle name="常规 108" xfId="1992"/>
    <cellStyle name="常规 109" xfId="1994"/>
    <cellStyle name="常规 11" xfId="1996"/>
    <cellStyle name="常规 11 10" xfId="1342"/>
    <cellStyle name="常规 11 11" xfId="1999"/>
    <cellStyle name="常规 11 2" xfId="2000"/>
    <cellStyle name="常规 11 2 2" xfId="2001"/>
    <cellStyle name="常规 11 3" xfId="2002"/>
    <cellStyle name="常规 11 3 2" xfId="2005"/>
    <cellStyle name="常规 11 4" xfId="2006"/>
    <cellStyle name="常规 11 5" xfId="2007"/>
    <cellStyle name="常规 11 6" xfId="2008"/>
    <cellStyle name="常规 11 7" xfId="2009"/>
    <cellStyle name="常规 11 8" xfId="2010"/>
    <cellStyle name="常规 11 8 2" xfId="2015"/>
    <cellStyle name="常规 11 8 2 2" xfId="2018"/>
    <cellStyle name="常规 11 8 3" xfId="2023"/>
    <cellStyle name="常规 11 9" xfId="2024"/>
    <cellStyle name="常规 11 9 2" xfId="2029"/>
    <cellStyle name="常规 110" xfId="1985"/>
    <cellStyle name="常规 111" xfId="1988"/>
    <cellStyle name="常规 112" xfId="1991"/>
    <cellStyle name="常规 113" xfId="1993"/>
    <cellStyle name="常规 114" xfId="1995"/>
    <cellStyle name="常规 115" xfId="2030"/>
    <cellStyle name="常规 117" xfId="1019"/>
    <cellStyle name="常规 118" xfId="1024"/>
    <cellStyle name="常规 119" xfId="1027"/>
    <cellStyle name="常规 12" xfId="2032"/>
    <cellStyle name="常规 120" xfId="2031"/>
    <cellStyle name="常规 120 2" xfId="2033"/>
    <cellStyle name="常规 120 2 2" xfId="2034"/>
    <cellStyle name="常规 120 2 2 2" xfId="2035"/>
    <cellStyle name="常规 120 2 3" xfId="2036"/>
    <cellStyle name="常规 120 3" xfId="2037"/>
    <cellStyle name="常规 120 3 2" xfId="1989"/>
    <cellStyle name="常规 120 4" xfId="2038"/>
    <cellStyle name="常规 121" xfId="1017"/>
    <cellStyle name="常规 122" xfId="1020"/>
    <cellStyle name="常规 123" xfId="1025"/>
    <cellStyle name="常规 124" xfId="1028"/>
    <cellStyle name="常规 126" xfId="1031"/>
    <cellStyle name="常规 127" xfId="1034"/>
    <cellStyle name="常规 128" xfId="1038"/>
    <cellStyle name="常规 13" xfId="2039"/>
    <cellStyle name="常规 132" xfId="1035"/>
    <cellStyle name="常规 14" xfId="2040"/>
    <cellStyle name="常规 15" xfId="2041"/>
    <cellStyle name="常规 15 2" xfId="2044"/>
    <cellStyle name="常规 15 3" xfId="2046"/>
    <cellStyle name="常规 15 4" xfId="2048"/>
    <cellStyle name="常规 15 4 2" xfId="31"/>
    <cellStyle name="常规 15 4 2 2" xfId="2051"/>
    <cellStyle name="常规 15 4 3" xfId="2052"/>
    <cellStyle name="常规 15 5" xfId="2054"/>
    <cellStyle name="常规 15 5 2" xfId="2056"/>
    <cellStyle name="常规 15 6" xfId="2057"/>
    <cellStyle name="常规 15 7" xfId="2058"/>
    <cellStyle name="常规 16" xfId="2059"/>
    <cellStyle name="常规 17" xfId="2061"/>
    <cellStyle name="常规 18" xfId="2063"/>
    <cellStyle name="常规 18 2" xfId="2066"/>
    <cellStyle name="常规 19" xfId="2067"/>
    <cellStyle name="常规 19 2" xfId="2071"/>
    <cellStyle name="常规 2" xfId="2050"/>
    <cellStyle name="常规 2 10" xfId="2073"/>
    <cellStyle name="常规 2 11" xfId="2074"/>
    <cellStyle name="常规 2 12" xfId="2075"/>
    <cellStyle name="常规 2 13" xfId="2076"/>
    <cellStyle name="常规 2 13 10" xfId="2077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8"/>
    <cellStyle name="常规 2 13 18" xfId="2079"/>
    <cellStyle name="常规 2 13 2" xfId="2082"/>
    <cellStyle name="常规 2 13 3" xfId="2085"/>
    <cellStyle name="常规 2 13 4" xfId="2088"/>
    <cellStyle name="常规 2 13 5" xfId="2091"/>
    <cellStyle name="常规 2 13 6" xfId="2094"/>
    <cellStyle name="常规 2 13 7" xfId="2097"/>
    <cellStyle name="常规 2 13 8" xfId="2099"/>
    <cellStyle name="常规 2 13 9" xfId="2101"/>
    <cellStyle name="常规 2 14" xfId="2102"/>
    <cellStyle name="常规 2 15" xfId="2103"/>
    <cellStyle name="常规 2 16" xfId="2106"/>
    <cellStyle name="常规 2 17" xfId="2108"/>
    <cellStyle name="常规 2 18" xfId="2110"/>
    <cellStyle name="常规 2 19" xfId="2112"/>
    <cellStyle name="常规 2 19 2 2" xfId="2114"/>
    <cellStyle name="常规 2 2" xfId="2115"/>
    <cellStyle name="常规 2 2 10" xfId="2055"/>
    <cellStyle name="常规 2 2 100" xfId="2116"/>
    <cellStyle name="常规 2 2 101" xfId="2117"/>
    <cellStyle name="常规 2 2 102" xfId="2118"/>
    <cellStyle name="常规 2 2 103" xfId="2119"/>
    <cellStyle name="常规 2 2 104" xfId="2120"/>
    <cellStyle name="常规 2 2 105" xfId="2121"/>
    <cellStyle name="常规 2 2 106" xfId="2123"/>
    <cellStyle name="常规 2 2 107" xfId="2124"/>
    <cellStyle name="常规 2 2 108" xfId="2125"/>
    <cellStyle name="常规 2 2 109" xfId="2126"/>
    <cellStyle name="常规 2 2 11" xfId="2127"/>
    <cellStyle name="常规 2 2 110" xfId="2122"/>
    <cellStyle name="常规 2 2 12" xfId="2128"/>
    <cellStyle name="常规 2 2 13" xfId="2129"/>
    <cellStyle name="常规 2 2 14" xfId="2130"/>
    <cellStyle name="常规 2 2 15" xfId="2131"/>
    <cellStyle name="常规 2 2 16" xfId="2133"/>
    <cellStyle name="常规 2 2 17" xfId="2135"/>
    <cellStyle name="常规 2 2 18" xfId="2137"/>
    <cellStyle name="常规 2 2 18 2" xfId="105"/>
    <cellStyle name="常规 2 2 19" xfId="2139"/>
    <cellStyle name="常规 2 2 2" xfId="2141"/>
    <cellStyle name="常规 2 2 20" xfId="2132"/>
    <cellStyle name="常规 2 2 21" xfId="2134"/>
    <cellStyle name="常规 2 2 22" xfId="2136"/>
    <cellStyle name="常规 2 2 23" xfId="2138"/>
    <cellStyle name="常规 2 2 24" xfId="2140"/>
    <cellStyle name="常规 2 2 25" xfId="2142"/>
    <cellStyle name="常规 2 2 26" xfId="2144"/>
    <cellStyle name="常规 2 2 27" xfId="2146"/>
    <cellStyle name="常规 2 2 28" xfId="2148"/>
    <cellStyle name="常规 2 2 29" xfId="2150"/>
    <cellStyle name="常规 2 2 3" xfId="2152"/>
    <cellStyle name="常规 2 2 30" xfId="2143"/>
    <cellStyle name="常规 2 2 31" xfId="2145"/>
    <cellStyle name="常规 2 2 32" xfId="2147"/>
    <cellStyle name="常规 2 2 33" xfId="2149"/>
    <cellStyle name="常规 2 2 34" xfId="2151"/>
    <cellStyle name="常规 2 2 35" xfId="2153"/>
    <cellStyle name="常规 2 2 36" xfId="2155"/>
    <cellStyle name="常规 2 2 37" xfId="2157"/>
    <cellStyle name="常规 2 2 38" xfId="2159"/>
    <cellStyle name="常规 2 2 39" xfId="2161"/>
    <cellStyle name="常规 2 2 4" xfId="2163"/>
    <cellStyle name="常规 2 2 40" xfId="2154"/>
    <cellStyle name="常规 2 2 41" xfId="2156"/>
    <cellStyle name="常规 2 2 42" xfId="2158"/>
    <cellStyle name="常规 2 2 43" xfId="2160"/>
    <cellStyle name="常规 2 2 44" xfId="2162"/>
    <cellStyle name="常规 2 2 45" xfId="2164"/>
    <cellStyle name="常规 2 2 46" xfId="2166"/>
    <cellStyle name="常规 2 2 47" xfId="2168"/>
    <cellStyle name="常规 2 2 48" xfId="2170"/>
    <cellStyle name="常规 2 2 49" xfId="2172"/>
    <cellStyle name="常规 2 2 5" xfId="2174"/>
    <cellStyle name="常规 2 2 50" xfId="2165"/>
    <cellStyle name="常规 2 2 51" xfId="2167"/>
    <cellStyle name="常规 2 2 52" xfId="2169"/>
    <cellStyle name="常规 2 2 53" xfId="2171"/>
    <cellStyle name="常规 2 2 54" xfId="2173"/>
    <cellStyle name="常规 2 2 55" xfId="2175"/>
    <cellStyle name="常规 2 2 56" xfId="2177"/>
    <cellStyle name="常规 2 2 57" xfId="2179"/>
    <cellStyle name="常规 2 2 58" xfId="2181"/>
    <cellStyle name="常规 2 2 59" xfId="2183"/>
    <cellStyle name="常规 2 2 6" xfId="2185"/>
    <cellStyle name="常规 2 2 60" xfId="2176"/>
    <cellStyle name="常规 2 2 61" xfId="2178"/>
    <cellStyle name="常规 2 2 62" xfId="2180"/>
    <cellStyle name="常规 2 2 63" xfId="2182"/>
    <cellStyle name="常规 2 2 64" xfId="2184"/>
    <cellStyle name="常规 2 2 65" xfId="2186"/>
    <cellStyle name="常规 2 2 66" xfId="2188"/>
    <cellStyle name="常规 2 2 67" xfId="2191"/>
    <cellStyle name="常规 2 2 68" xfId="2194"/>
    <cellStyle name="常规 2 2 69" xfId="2197"/>
    <cellStyle name="常规 2 2 7" xfId="2199"/>
    <cellStyle name="常规 2 2 70" xfId="2187"/>
    <cellStyle name="常规 2 2 71" xfId="2189"/>
    <cellStyle name="常规 2 2 72" xfId="2192"/>
    <cellStyle name="常规 2 2 73" xfId="2195"/>
    <cellStyle name="常规 2 2 74" xfId="2198"/>
    <cellStyle name="常规 2 2 75" xfId="2201"/>
    <cellStyle name="常规 2 2 76" xfId="2204"/>
    <cellStyle name="常规 2 2 77" xfId="2207"/>
    <cellStyle name="常规 2 2 78" xfId="2210"/>
    <cellStyle name="常规 2 2 79" xfId="2213"/>
    <cellStyle name="常规 2 2 8" xfId="2215"/>
    <cellStyle name="常规 2 2 80" xfId="2202"/>
    <cellStyle name="常规 2 2 81" xfId="2205"/>
    <cellStyle name="常规 2 2 82" xfId="2208"/>
    <cellStyle name="常规 2 2 83" xfId="2211"/>
    <cellStyle name="常规 2 2 84" xfId="2214"/>
    <cellStyle name="常规 2 2 85" xfId="2216"/>
    <cellStyle name="常规 2 2 86" xfId="2218"/>
    <cellStyle name="常规 2 2 87" xfId="2220"/>
    <cellStyle name="常规 2 2 88" xfId="2222"/>
    <cellStyle name="常规 2 2 89" xfId="2224"/>
    <cellStyle name="常规 2 2 9" xfId="2226"/>
    <cellStyle name="常规 2 2 90" xfId="2217"/>
    <cellStyle name="常规 2 2 91" xfId="2219"/>
    <cellStyle name="常规 2 2 92" xfId="2221"/>
    <cellStyle name="常规 2 2 93" xfId="2223"/>
    <cellStyle name="常规 2 2 94" xfId="2225"/>
    <cellStyle name="常规 2 2 95" xfId="2227"/>
    <cellStyle name="常规 2 2 96" xfId="2228"/>
    <cellStyle name="常规 2 2 97" xfId="2229"/>
    <cellStyle name="常规 2 2 98" xfId="2230"/>
    <cellStyle name="常规 2 2 99" xfId="2231"/>
    <cellStyle name="常规 2 20" xfId="2104"/>
    <cellStyle name="常规 2 21" xfId="2107"/>
    <cellStyle name="常规 2 22" xfId="2109"/>
    <cellStyle name="常规 2 23" xfId="2111"/>
    <cellStyle name="常规 2 24" xfId="2113"/>
    <cellStyle name="常规 2 25" xfId="2232"/>
    <cellStyle name="常规 2 26" xfId="2234"/>
    <cellStyle name="常规 2 27" xfId="2235"/>
    <cellStyle name="常规 2 28" xfId="2236"/>
    <cellStyle name="常规 2 29" xfId="2237"/>
    <cellStyle name="常规 2 3" xfId="2238"/>
    <cellStyle name="常规 2 30" xfId="2233"/>
    <cellStyle name="常规 2 31" xfId="5269"/>
    <cellStyle name="常规 2 4" xfId="2239"/>
    <cellStyle name="常规 2 4 2" xfId="2242"/>
    <cellStyle name="常规 2 4 3" xfId="2245"/>
    <cellStyle name="常规 2 5" xfId="2246"/>
    <cellStyle name="常规 2 5 2" xfId="2249"/>
    <cellStyle name="常规 2 5 3" xfId="2252"/>
    <cellStyle name="常规 2 5 4" xfId="2255"/>
    <cellStyle name="常规 2 6" xfId="2256"/>
    <cellStyle name="常规 2 7" xfId="2257"/>
    <cellStyle name="常规 2 8" xfId="2259"/>
    <cellStyle name="常规 2 9" xfId="2261"/>
    <cellStyle name="常规 20" xfId="2042"/>
    <cellStyle name="常规 21" xfId="2060"/>
    <cellStyle name="常规 22" xfId="2062"/>
    <cellStyle name="常规 22 2" xfId="2262"/>
    <cellStyle name="常规 22 3" xfId="2263"/>
    <cellStyle name="常规 22 4" xfId="2264"/>
    <cellStyle name="常规 23" xfId="2064"/>
    <cellStyle name="常规 24" xfId="2068"/>
    <cellStyle name="常规 24 2" xfId="2072"/>
    <cellStyle name="常规 24 3" xfId="2267"/>
    <cellStyle name="常规 24 4" xfId="2270"/>
    <cellStyle name="常规 25" xfId="2271"/>
    <cellStyle name="常规 26" xfId="2273"/>
    <cellStyle name="常规 27" xfId="2275"/>
    <cellStyle name="常规 28" xfId="2277"/>
    <cellStyle name="常规 28 2" xfId="2279"/>
    <cellStyle name="常规 28 3" xfId="2284"/>
    <cellStyle name="常规 28 4" xfId="2289"/>
    <cellStyle name="常规 29" xfId="2294"/>
    <cellStyle name="常规 29 2" xfId="2296"/>
    <cellStyle name="常规 3" xfId="2303"/>
    <cellStyle name="常规 3 10" xfId="2304"/>
    <cellStyle name="常规 3 10 2" xfId="2305"/>
    <cellStyle name="常规 3 100" xfId="991"/>
    <cellStyle name="常规 3 101" xfId="999"/>
    <cellStyle name="常规 3 102" xfId="1001"/>
    <cellStyle name="常规 3 103" xfId="1003"/>
    <cellStyle name="常规 3 104" xfId="1005"/>
    <cellStyle name="常规 3 105" xfId="1008"/>
    <cellStyle name="常规 3 106" xfId="1012"/>
    <cellStyle name="常规 3 107" xfId="1015"/>
    <cellStyle name="常规 3 108" xfId="2306"/>
    <cellStyle name="常规 3 109" xfId="2307"/>
    <cellStyle name="常规 3 11" xfId="2308"/>
    <cellStyle name="常规 3 11 2" xfId="2309"/>
    <cellStyle name="常规 3 110" xfId="1009"/>
    <cellStyle name="常规 3 111" xfId="5268"/>
    <cellStyle name="常规 3 12" xfId="2310"/>
    <cellStyle name="常规 3 12 2" xfId="2311"/>
    <cellStyle name="常规 3 13" xfId="2312"/>
    <cellStyle name="常规 3 13 2" xfId="988"/>
    <cellStyle name="常规 3 14" xfId="2313"/>
    <cellStyle name="常规 3 14 2" xfId="276"/>
    <cellStyle name="常规 3 15" xfId="2314"/>
    <cellStyle name="常规 3 15 2" xfId="2316"/>
    <cellStyle name="常规 3 16" xfId="2318"/>
    <cellStyle name="常规 3 16 2" xfId="2320"/>
    <cellStyle name="常规 3 17" xfId="2322"/>
    <cellStyle name="常规 3 17 2" xfId="2324"/>
    <cellStyle name="常规 3 18" xfId="2326"/>
    <cellStyle name="常规 3 18 2" xfId="1022"/>
    <cellStyle name="常规 3 19" xfId="2328"/>
    <cellStyle name="常规 3 19 2" xfId="198"/>
    <cellStyle name="常规 3 2" xfId="2330"/>
    <cellStyle name="常规 3 2 2" xfId="2331"/>
    <cellStyle name="常规 3 20" xfId="2315"/>
    <cellStyle name="常规 3 20 2" xfId="2317"/>
    <cellStyle name="常规 3 21" xfId="2319"/>
    <cellStyle name="常规 3 21 2" xfId="2321"/>
    <cellStyle name="常规 3 22" xfId="2323"/>
    <cellStyle name="常规 3 22 2" xfId="2325"/>
    <cellStyle name="常规 3 23" xfId="2327"/>
    <cellStyle name="常规 3 23 2" xfId="1023"/>
    <cellStyle name="常规 3 24" xfId="2329"/>
    <cellStyle name="常规 3 24 2" xfId="199"/>
    <cellStyle name="常规 3 25" xfId="1346"/>
    <cellStyle name="常规 3 26" xfId="2332"/>
    <cellStyle name="常规 3 27" xfId="2334"/>
    <cellStyle name="常规 3 28" xfId="2336"/>
    <cellStyle name="常规 3 29" xfId="2338"/>
    <cellStyle name="常规 3 3" xfId="2340"/>
    <cellStyle name="常规 3 3 2" xfId="254"/>
    <cellStyle name="常规 3 30" xfId="1347"/>
    <cellStyle name="常规 3 31" xfId="2333"/>
    <cellStyle name="常规 3 32" xfId="2335"/>
    <cellStyle name="常规 3 33" xfId="2337"/>
    <cellStyle name="常规 3 34" xfId="2339"/>
    <cellStyle name="常规 3 35" xfId="2341"/>
    <cellStyle name="常规 3 36" xfId="2343"/>
    <cellStyle name="常规 3 37" xfId="2345"/>
    <cellStyle name="常规 3 38" xfId="2347"/>
    <cellStyle name="常规 3 39" xfId="2349"/>
    <cellStyle name="常规 3 4" xfId="2351"/>
    <cellStyle name="常规 3 4 2" xfId="2352"/>
    <cellStyle name="常规 3 40" xfId="2342"/>
    <cellStyle name="常规 3 41" xfId="2344"/>
    <cellStyle name="常规 3 42" xfId="2346"/>
    <cellStyle name="常规 3 43" xfId="2348"/>
    <cellStyle name="常规 3 44" xfId="2350"/>
    <cellStyle name="常规 3 45" xfId="2353"/>
    <cellStyle name="常规 3 46" xfId="2357"/>
    <cellStyle name="常规 3 47" xfId="2361"/>
    <cellStyle name="常规 3 48" xfId="2365"/>
    <cellStyle name="常规 3 49" xfId="2369"/>
    <cellStyle name="常规 3 5" xfId="2372"/>
    <cellStyle name="常规 3 5 2" xfId="2373"/>
    <cellStyle name="常规 3 50" xfId="2354"/>
    <cellStyle name="常规 3 51" xfId="2358"/>
    <cellStyle name="常规 3 52" xfId="2362"/>
    <cellStyle name="常规 3 53" xfId="2366"/>
    <cellStyle name="常规 3 54" xfId="2370"/>
    <cellStyle name="常规 3 55" xfId="2376"/>
    <cellStyle name="常规 3 56" xfId="2382"/>
    <cellStyle name="常规 3 57" xfId="2388"/>
    <cellStyle name="常规 3 58" xfId="2394"/>
    <cellStyle name="常规 3 59" xfId="2400"/>
    <cellStyle name="常规 3 6" xfId="2402"/>
    <cellStyle name="常规 3 6 2" xfId="2405"/>
    <cellStyle name="常规 3 60" xfId="2377"/>
    <cellStyle name="常规 3 61" xfId="2383"/>
    <cellStyle name="常规 3 62" xfId="2389"/>
    <cellStyle name="常规 3 63" xfId="2395"/>
    <cellStyle name="常规 3 64" xfId="2401"/>
    <cellStyle name="常规 3 65" xfId="2410"/>
    <cellStyle name="常规 3 66" xfId="2416"/>
    <cellStyle name="常规 3 67" xfId="2422"/>
    <cellStyle name="常规 3 68" xfId="2428"/>
    <cellStyle name="常规 3 69" xfId="2434"/>
    <cellStyle name="常规 3 7" xfId="2436"/>
    <cellStyle name="常规 3 7 2" xfId="2437"/>
    <cellStyle name="常规 3 70" xfId="2411"/>
    <cellStyle name="常规 3 71" xfId="2417"/>
    <cellStyle name="常规 3 72" xfId="2423"/>
    <cellStyle name="常规 3 73" xfId="2429"/>
    <cellStyle name="常规 3 74" xfId="2435"/>
    <cellStyle name="常规 3 75" xfId="2442"/>
    <cellStyle name="常规 3 76" xfId="2448"/>
    <cellStyle name="常规 3 77" xfId="2454"/>
    <cellStyle name="常规 3 78" xfId="2461"/>
    <cellStyle name="常规 3 79" xfId="2468"/>
    <cellStyle name="常规 3 8" xfId="2470"/>
    <cellStyle name="常规 3 8 2" xfId="171"/>
    <cellStyle name="常规 3 80" xfId="2443"/>
    <cellStyle name="常规 3 81" xfId="2449"/>
    <cellStyle name="常规 3 82" xfId="2455"/>
    <cellStyle name="常规 3 83" xfId="2462"/>
    <cellStyle name="常规 3 84" xfId="2469"/>
    <cellStyle name="常规 3 85" xfId="2475"/>
    <cellStyle name="常规 3 86" xfId="2481"/>
    <cellStyle name="常规 3 87" xfId="2487"/>
    <cellStyle name="常规 3 88" xfId="2493"/>
    <cellStyle name="常规 3 89" xfId="2499"/>
    <cellStyle name="常规 3 9" xfId="2501"/>
    <cellStyle name="常规 3 9 2" xfId="2502"/>
    <cellStyle name="常规 3 90" xfId="2476"/>
    <cellStyle name="常规 3 91" xfId="2482"/>
    <cellStyle name="常规 3 92" xfId="2488"/>
    <cellStyle name="常规 3 93" xfId="2494"/>
    <cellStyle name="常规 3 94" xfId="2500"/>
    <cellStyle name="常规 3 95" xfId="2507"/>
    <cellStyle name="常规 3 96" xfId="2512"/>
    <cellStyle name="常规 3 97" xfId="2517"/>
    <cellStyle name="常规 3 98" xfId="2522"/>
    <cellStyle name="常规 3 99" xfId="2527"/>
    <cellStyle name="常规 30" xfId="2272"/>
    <cellStyle name="常规 30 2" xfId="2529"/>
    <cellStyle name="常规 30 2 2" xfId="2530"/>
    <cellStyle name="常规 30 2 2 2" xfId="2531"/>
    <cellStyle name="常规 30 2 3" xfId="2532"/>
    <cellStyle name="常规 30 3" xfId="2534"/>
    <cellStyle name="常规 30 3 2" xfId="2535"/>
    <cellStyle name="常规 30 4" xfId="2537"/>
    <cellStyle name="常规 30 5" xfId="2539"/>
    <cellStyle name="常规 31" xfId="2274"/>
    <cellStyle name="常规 31 2" xfId="32"/>
    <cellStyle name="常规 31 2 2" xfId="1124"/>
    <cellStyle name="常规 31 2 2 2" xfId="1179"/>
    <cellStyle name="常规 31 2 3" xfId="1126"/>
    <cellStyle name="常规 31 3" xfId="187"/>
    <cellStyle name="常规 31 3 2" xfId="1136"/>
    <cellStyle name="常规 31 4" xfId="196"/>
    <cellStyle name="常规 31 5" xfId="207"/>
    <cellStyle name="常规 32" xfId="2276"/>
    <cellStyle name="常规 33" xfId="2278"/>
    <cellStyle name="常规 33 2" xfId="2280"/>
    <cellStyle name="常规 33 2 2" xfId="2540"/>
    <cellStyle name="常规 33 2 2 2" xfId="2541"/>
    <cellStyle name="常规 33 2 3" xfId="2542"/>
    <cellStyle name="常规 33 3" xfId="2285"/>
    <cellStyle name="常规 33 3 2" xfId="2543"/>
    <cellStyle name="常规 33 4" xfId="2290"/>
    <cellStyle name="常规 33 5" xfId="2544"/>
    <cellStyle name="常规 34" xfId="2295"/>
    <cellStyle name="常规 34 2" xfId="2297"/>
    <cellStyle name="常规 34 2 2" xfId="2548"/>
    <cellStyle name="常规 34 2 2 2" xfId="2549"/>
    <cellStyle name="常规 34 2 3" xfId="2550"/>
    <cellStyle name="常规 34 3" xfId="2551"/>
    <cellStyle name="常规 34 3 2" xfId="2556"/>
    <cellStyle name="常规 34 4" xfId="2557"/>
    <cellStyle name="常规 34 5" xfId="2562"/>
    <cellStyle name="常规 35" xfId="2566"/>
    <cellStyle name="常规 36" xfId="2568"/>
    <cellStyle name="常规 37" xfId="2570"/>
    <cellStyle name="常规 38" xfId="2572"/>
    <cellStyle name="常规 39" xfId="29"/>
    <cellStyle name="常规 39 2" xfId="1322"/>
    <cellStyle name="常规 39 3" xfId="2574"/>
    <cellStyle name="常规 4" xfId="2577"/>
    <cellStyle name="常规 4 10" xfId="2578"/>
    <cellStyle name="常规 4 11" xfId="2579"/>
    <cellStyle name="常规 4 12" xfId="2581"/>
    <cellStyle name="常规 4 13" xfId="2582"/>
    <cellStyle name="常规 4 14" xfId="2583"/>
    <cellStyle name="常规 4 15" xfId="2584"/>
    <cellStyle name="常规 4 16" xfId="2586"/>
    <cellStyle name="常规 4 17" xfId="2588"/>
    <cellStyle name="常规 4 18" xfId="2590"/>
    <cellStyle name="常规 4 19" xfId="2592"/>
    <cellStyle name="常规 4 2" xfId="2594"/>
    <cellStyle name="常规 4 2 10" xfId="2596"/>
    <cellStyle name="常规 4 2 11" xfId="2597"/>
    <cellStyle name="常规 4 2 12" xfId="2598"/>
    <cellStyle name="常规 4 2 13" xfId="2599"/>
    <cellStyle name="常规 4 2 14" xfId="2600"/>
    <cellStyle name="常规 4 2 15" xfId="2601"/>
    <cellStyle name="常规 4 2 16" xfId="2603"/>
    <cellStyle name="常规 4 2 17" xfId="2605"/>
    <cellStyle name="常规 4 2 18" xfId="2607"/>
    <cellStyle name="常规 4 2 19" xfId="2609"/>
    <cellStyle name="常规 4 2 2" xfId="2612"/>
    <cellStyle name="常规 4 2 2 2" xfId="2615"/>
    <cellStyle name="常规 4 2 2 3" xfId="57"/>
    <cellStyle name="常规 4 2 2 4" xfId="2617"/>
    <cellStyle name="常规 4 2 2 5" xfId="2619"/>
    <cellStyle name="常规 4 2 20" xfId="2602"/>
    <cellStyle name="常规 4 2 21" xfId="2604"/>
    <cellStyle name="常规 4 2 22" xfId="2606"/>
    <cellStyle name="常规 4 2 23" xfId="2608"/>
    <cellStyle name="常规 4 2 24" xfId="2610"/>
    <cellStyle name="常规 4 2 3" xfId="1970"/>
    <cellStyle name="常规 4 2 4" xfId="1973"/>
    <cellStyle name="常规 4 2 5" xfId="1976"/>
    <cellStyle name="常规 4 2 6" xfId="1979"/>
    <cellStyle name="常规 4 2 7" xfId="1982"/>
    <cellStyle name="常规 4 2 8" xfId="1983"/>
    <cellStyle name="常规 4 2 9" xfId="1986"/>
    <cellStyle name="常规 4 20" xfId="2585"/>
    <cellStyle name="常规 4 21" xfId="2587"/>
    <cellStyle name="常规 4 22" xfId="2589"/>
    <cellStyle name="常规 4 23" xfId="2591"/>
    <cellStyle name="常规 4 24" xfId="2593"/>
    <cellStyle name="常规 4 25" xfId="2595"/>
    <cellStyle name="常规 4 3" xfId="2620"/>
    <cellStyle name="常规 4 3 10" xfId="2622"/>
    <cellStyle name="常规 4 3 11" xfId="2624"/>
    <cellStyle name="常规 4 3 12" xfId="2626"/>
    <cellStyle name="常规 4 3 13" xfId="2627"/>
    <cellStyle name="常规 4 3 14" xfId="2628"/>
    <cellStyle name="常规 4 3 15" xfId="2629"/>
    <cellStyle name="常规 4 3 16" xfId="2631"/>
    <cellStyle name="常规 4 3 17" xfId="2065"/>
    <cellStyle name="常规 4 3 18" xfId="2633"/>
    <cellStyle name="常规 4 3 19" xfId="2634"/>
    <cellStyle name="常规 4 3 2" xfId="357"/>
    <cellStyle name="常规 4 3 20" xfId="2630"/>
    <cellStyle name="常规 4 3 21" xfId="2632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1"/>
    <cellStyle name="常规 4 4 2" xfId="2614"/>
    <cellStyle name="常规 4 4 3" xfId="56"/>
    <cellStyle name="常规 4 5" xfId="1969"/>
    <cellStyle name="常规 4 5 2" xfId="2636"/>
    <cellStyle name="常规 4 6" xfId="1972"/>
    <cellStyle name="常规 4 6 2" xfId="2639"/>
    <cellStyle name="常规 4 7" xfId="1975"/>
    <cellStyle name="常规 4 7 2" xfId="1097"/>
    <cellStyle name="常规 4 8" xfId="1978"/>
    <cellStyle name="常规 4 8 2" xfId="524"/>
    <cellStyle name="常规 4 9" xfId="1981"/>
    <cellStyle name="常规 40" xfId="2567"/>
    <cellStyle name="常规 40 10" xfId="2640"/>
    <cellStyle name="常规 40 100" xfId="2641"/>
    <cellStyle name="常规 40 101" xfId="2642"/>
    <cellStyle name="常规 40 102" xfId="2643"/>
    <cellStyle name="常规 40 103" xfId="2644"/>
    <cellStyle name="常规 40 104" xfId="2645"/>
    <cellStyle name="常规 40 105" xfId="2646"/>
    <cellStyle name="常规 40 106" xfId="2648"/>
    <cellStyle name="常规 40 107" xfId="2649"/>
    <cellStyle name="常规 40 108" xfId="2650"/>
    <cellStyle name="常规 40 109" xfId="2651"/>
    <cellStyle name="常规 40 11" xfId="2652"/>
    <cellStyle name="常规 40 110" xfId="2647"/>
    <cellStyle name="常规 40 12" xfId="2653"/>
    <cellStyle name="常规 40 13" xfId="2654"/>
    <cellStyle name="常规 40 14" xfId="1398"/>
    <cellStyle name="常规 40 15" xfId="1400"/>
    <cellStyle name="常规 40 16" xfId="1403"/>
    <cellStyle name="常规 40 17" xfId="1406"/>
    <cellStyle name="常规 40 18" xfId="1409"/>
    <cellStyle name="常规 40 19" xfId="1413"/>
    <cellStyle name="常规 40 2" xfId="2656"/>
    <cellStyle name="常规 40 20" xfId="1401"/>
    <cellStyle name="常规 40 21" xfId="1404"/>
    <cellStyle name="常规 40 22" xfId="1407"/>
    <cellStyle name="常规 40 23" xfId="1410"/>
    <cellStyle name="常规 40 24" xfId="1414"/>
    <cellStyle name="常规 40 25" xfId="1417"/>
    <cellStyle name="常规 40 26" xfId="1421"/>
    <cellStyle name="常规 40 27" xfId="1425"/>
    <cellStyle name="常规 40 28" xfId="1429"/>
    <cellStyle name="常规 40 29" xfId="1433"/>
    <cellStyle name="常规 40 3" xfId="2658"/>
    <cellStyle name="常规 40 30" xfId="1418"/>
    <cellStyle name="常规 40 31" xfId="1422"/>
    <cellStyle name="常规 40 32" xfId="1426"/>
    <cellStyle name="常规 40 33" xfId="1430"/>
    <cellStyle name="常规 40 34" xfId="1434"/>
    <cellStyle name="常规 40 35" xfId="1438"/>
    <cellStyle name="常规 40 36" xfId="1442"/>
    <cellStyle name="常规 40 37" xfId="1446"/>
    <cellStyle name="常规 40 38" xfId="1394"/>
    <cellStyle name="常规 40 39" xfId="1450"/>
    <cellStyle name="常规 40 4" xfId="2660"/>
    <cellStyle name="常规 40 40" xfId="1439"/>
    <cellStyle name="常规 40 41" xfId="1443"/>
    <cellStyle name="常规 40 42" xfId="1447"/>
    <cellStyle name="常规 40 43" xfId="1395"/>
    <cellStyle name="常规 40 44" xfId="1451"/>
    <cellStyle name="常规 40 45" xfId="1454"/>
    <cellStyle name="常规 40 46" xfId="1458"/>
    <cellStyle name="常规 40 47" xfId="1462"/>
    <cellStyle name="常规 40 48" xfId="1466"/>
    <cellStyle name="常规 40 49" xfId="1470"/>
    <cellStyle name="常规 40 5" xfId="2662"/>
    <cellStyle name="常规 40 50" xfId="1455"/>
    <cellStyle name="常规 40 51" xfId="1459"/>
    <cellStyle name="常规 40 52" xfId="1463"/>
    <cellStyle name="常规 40 53" xfId="1467"/>
    <cellStyle name="常规 40 54" xfId="1471"/>
    <cellStyle name="常规 40 55" xfId="1474"/>
    <cellStyle name="常规 40 56" xfId="1478"/>
    <cellStyle name="常规 40 57" xfId="1482"/>
    <cellStyle name="常规 40 58" xfId="1486"/>
    <cellStyle name="常规 40 59" xfId="1489"/>
    <cellStyle name="常规 40 6" xfId="2663"/>
    <cellStyle name="常规 40 60" xfId="1475"/>
    <cellStyle name="常规 40 61" xfId="1479"/>
    <cellStyle name="常规 40 62" xfId="1483"/>
    <cellStyle name="常规 40 63" xfId="1487"/>
    <cellStyle name="常规 40 64" xfId="1490"/>
    <cellStyle name="常规 40 65" xfId="1492"/>
    <cellStyle name="常规 40 66" xfId="1495"/>
    <cellStyle name="常规 40 67" xfId="1498"/>
    <cellStyle name="常规 40 68" xfId="2664"/>
    <cellStyle name="常规 40 69" xfId="2666"/>
    <cellStyle name="常规 40 7" xfId="2668"/>
    <cellStyle name="常规 40 70" xfId="1493"/>
    <cellStyle name="常规 40 71" xfId="1496"/>
    <cellStyle name="常规 40 72" xfId="1499"/>
    <cellStyle name="常规 40 73" xfId="2665"/>
    <cellStyle name="常规 40 74" xfId="2667"/>
    <cellStyle name="常规 40 75" xfId="2669"/>
    <cellStyle name="常规 40 76" xfId="2671"/>
    <cellStyle name="常规 40 77" xfId="2673"/>
    <cellStyle name="常规 40 78" xfId="2675"/>
    <cellStyle name="常规 40 79" xfId="2677"/>
    <cellStyle name="常规 40 8" xfId="2679"/>
    <cellStyle name="常规 40 80" xfId="2670"/>
    <cellStyle name="常规 40 81" xfId="2672"/>
    <cellStyle name="常规 40 82" xfId="2674"/>
    <cellStyle name="常规 40 83" xfId="2676"/>
    <cellStyle name="常规 40 84" xfId="2678"/>
    <cellStyle name="常规 40 85" xfId="2680"/>
    <cellStyle name="常规 40 86" xfId="2682"/>
    <cellStyle name="常规 40 87" xfId="2684"/>
    <cellStyle name="常规 40 88" xfId="2686"/>
    <cellStyle name="常规 40 89" xfId="2688"/>
    <cellStyle name="常规 40 9" xfId="2690"/>
    <cellStyle name="常规 40 90" xfId="2681"/>
    <cellStyle name="常规 40 91" xfId="2683"/>
    <cellStyle name="常规 40 92" xfId="2685"/>
    <cellStyle name="常规 40 93" xfId="2687"/>
    <cellStyle name="常规 40 94" xfId="2689"/>
    <cellStyle name="常规 40 95" xfId="2691"/>
    <cellStyle name="常规 40 96" xfId="1313"/>
    <cellStyle name="常规 40 97" xfId="2692"/>
    <cellStyle name="常规 40 98" xfId="2693"/>
    <cellStyle name="常规 40 99" xfId="2694"/>
    <cellStyle name="常规 41" xfId="2569"/>
    <cellStyle name="常规 41 10" xfId="2697"/>
    <cellStyle name="常规 41 100" xfId="2698"/>
    <cellStyle name="常规 41 101" xfId="2699"/>
    <cellStyle name="常规 41 102" xfId="2700"/>
    <cellStyle name="常规 41 103" xfId="2701"/>
    <cellStyle name="常规 41 104" xfId="2702"/>
    <cellStyle name="常规 41 105" xfId="2703"/>
    <cellStyle name="常规 41 106" xfId="1261"/>
    <cellStyle name="常规 41 107" xfId="770"/>
    <cellStyle name="常规 41 108" xfId="781"/>
    <cellStyle name="常规 41 109" xfId="792"/>
    <cellStyle name="常规 41 11" xfId="2709"/>
    <cellStyle name="常规 41 110" xfId="2704"/>
    <cellStyle name="常规 41 12" xfId="2713"/>
    <cellStyle name="常规 41 13" xfId="2716"/>
    <cellStyle name="常规 41 14" xfId="1513"/>
    <cellStyle name="常规 41 15" xfId="1517"/>
    <cellStyle name="常规 41 16" xfId="1520"/>
    <cellStyle name="常规 41 17" xfId="1523"/>
    <cellStyle name="常规 41 18" xfId="1526"/>
    <cellStyle name="常规 41 19" xfId="1530"/>
    <cellStyle name="常规 41 2" xfId="2717"/>
    <cellStyle name="常规 41 20" xfId="1518"/>
    <cellStyle name="常规 41 21" xfId="1521"/>
    <cellStyle name="常规 41 22" xfId="1524"/>
    <cellStyle name="常规 41 23" xfId="1527"/>
    <cellStyle name="常规 41 24" xfId="1531"/>
    <cellStyle name="常规 41 25" xfId="1534"/>
    <cellStyle name="常规 41 26" xfId="1538"/>
    <cellStyle name="常规 41 27" xfId="1542"/>
    <cellStyle name="常规 41 28" xfId="1546"/>
    <cellStyle name="常规 41 29" xfId="1552"/>
    <cellStyle name="常规 41 3" xfId="2718"/>
    <cellStyle name="常规 41 30" xfId="1535"/>
    <cellStyle name="常规 41 31" xfId="1539"/>
    <cellStyle name="常规 41 32" xfId="1543"/>
    <cellStyle name="常规 41 33" xfId="1547"/>
    <cellStyle name="常规 41 34" xfId="1553"/>
    <cellStyle name="常规 41 35" xfId="1556"/>
    <cellStyle name="常规 41 36" xfId="1560"/>
    <cellStyle name="常规 41 37" xfId="1564"/>
    <cellStyle name="常规 41 38" xfId="1569"/>
    <cellStyle name="常规 41 39" xfId="1576"/>
    <cellStyle name="常规 41 4" xfId="2719"/>
    <cellStyle name="常规 41 40" xfId="1557"/>
    <cellStyle name="常规 41 41" xfId="1561"/>
    <cellStyle name="常规 41 42" xfId="1565"/>
    <cellStyle name="常规 41 43" xfId="1570"/>
    <cellStyle name="常规 41 44" xfId="1577"/>
    <cellStyle name="常规 41 45" xfId="1581"/>
    <cellStyle name="常规 41 46" xfId="1586"/>
    <cellStyle name="常规 41 47" xfId="1591"/>
    <cellStyle name="常规 41 48" xfId="1596"/>
    <cellStyle name="常规 41 49" xfId="1603"/>
    <cellStyle name="常规 41 5" xfId="2720"/>
    <cellStyle name="常规 41 50" xfId="1582"/>
    <cellStyle name="常规 41 51" xfId="1587"/>
    <cellStyle name="常规 41 52" xfId="1592"/>
    <cellStyle name="常规 41 53" xfId="1597"/>
    <cellStyle name="常规 41 54" xfId="1604"/>
    <cellStyle name="常规 41 55" xfId="1608"/>
    <cellStyle name="常规 41 56" xfId="1613"/>
    <cellStyle name="常规 41 57" xfId="1618"/>
    <cellStyle name="常规 41 58" xfId="1622"/>
    <cellStyle name="常规 41 59" xfId="1627"/>
    <cellStyle name="常规 41 6" xfId="2721"/>
    <cellStyle name="常规 41 60" xfId="1609"/>
    <cellStyle name="常规 41 61" xfId="1614"/>
    <cellStyle name="常规 41 62" xfId="1619"/>
    <cellStyle name="常规 41 63" xfId="1623"/>
    <cellStyle name="常规 41 64" xfId="1628"/>
    <cellStyle name="常规 41 65" xfId="1630"/>
    <cellStyle name="常规 41 66" xfId="1633"/>
    <cellStyle name="常规 41 67" xfId="1636"/>
    <cellStyle name="常规 41 68" xfId="2722"/>
    <cellStyle name="常规 41 69" xfId="2724"/>
    <cellStyle name="常规 41 7" xfId="2726"/>
    <cellStyle name="常规 41 70" xfId="1631"/>
    <cellStyle name="常规 41 71" xfId="1634"/>
    <cellStyle name="常规 41 72" xfId="1637"/>
    <cellStyle name="常规 41 73" xfId="2723"/>
    <cellStyle name="常规 41 74" xfId="2725"/>
    <cellStyle name="常规 41 75" xfId="2727"/>
    <cellStyle name="常规 41 76" xfId="2729"/>
    <cellStyle name="常规 41 77" xfId="2731"/>
    <cellStyle name="常规 41 78" xfId="2733"/>
    <cellStyle name="常规 41 79" xfId="2735"/>
    <cellStyle name="常规 41 8" xfId="2737"/>
    <cellStyle name="常规 41 80" xfId="2728"/>
    <cellStyle name="常规 41 81" xfId="2730"/>
    <cellStyle name="常规 41 82" xfId="2732"/>
    <cellStyle name="常规 41 83" xfId="2734"/>
    <cellStyle name="常规 41 84" xfId="2736"/>
    <cellStyle name="常规 41 85" xfId="2738"/>
    <cellStyle name="常规 41 86" xfId="2740"/>
    <cellStyle name="常规 41 87" xfId="2742"/>
    <cellStyle name="常规 41 88" xfId="2744"/>
    <cellStyle name="常规 41 89" xfId="2746"/>
    <cellStyle name="常规 41 9" xfId="2748"/>
    <cellStyle name="常规 41 90" xfId="2739"/>
    <cellStyle name="常规 41 91" xfId="2741"/>
    <cellStyle name="常规 41 92" xfId="2743"/>
    <cellStyle name="常规 41 93" xfId="2745"/>
    <cellStyle name="常规 41 94" xfId="2747"/>
    <cellStyle name="常规 41 95" xfId="2749"/>
    <cellStyle name="常规 41 96" xfId="2750"/>
    <cellStyle name="常规 41 97" xfId="2751"/>
    <cellStyle name="常规 41 98" xfId="2752"/>
    <cellStyle name="常规 41 99" xfId="2753"/>
    <cellStyle name="常规 42" xfId="2571"/>
    <cellStyle name="常规 42 10" xfId="2754"/>
    <cellStyle name="常规 42 10 2" xfId="2755"/>
    <cellStyle name="常规 42 100" xfId="2756"/>
    <cellStyle name="常规 42 101" xfId="2757"/>
    <cellStyle name="常规 42 102" xfId="1339"/>
    <cellStyle name="常规 42 103" xfId="2758"/>
    <cellStyle name="常规 42 104" xfId="1341"/>
    <cellStyle name="常规 42 105" xfId="1997"/>
    <cellStyle name="常规 42 106" xfId="2759"/>
    <cellStyle name="常规 42 107" xfId="1156"/>
    <cellStyle name="常规 42 108" xfId="982"/>
    <cellStyle name="常规 42 109" xfId="985"/>
    <cellStyle name="常规 42 11" xfId="2760"/>
    <cellStyle name="常规 42 110" xfId="1998"/>
    <cellStyle name="常规 42 12" xfId="2761"/>
    <cellStyle name="常规 42 13" xfId="2762"/>
    <cellStyle name="常规 42 14" xfId="1644"/>
    <cellStyle name="常规 42 15" xfId="1646"/>
    <cellStyle name="常规 42 16" xfId="1649"/>
    <cellStyle name="常规 42 17" xfId="1652"/>
    <cellStyle name="常规 42 18" xfId="1655"/>
    <cellStyle name="常规 42 19" xfId="1659"/>
    <cellStyle name="常规 42 2" xfId="2763"/>
    <cellStyle name="常规 42 20" xfId="1647"/>
    <cellStyle name="常规 42 21" xfId="1650"/>
    <cellStyle name="常规 42 22" xfId="1653"/>
    <cellStyle name="常规 42 23" xfId="1656"/>
    <cellStyle name="常规 42 24" xfId="1660"/>
    <cellStyle name="常规 42 25" xfId="1663"/>
    <cellStyle name="常规 42 26" xfId="1667"/>
    <cellStyle name="常规 42 27" xfId="1671"/>
    <cellStyle name="常规 42 28" xfId="1675"/>
    <cellStyle name="常规 42 29" xfId="1680"/>
    <cellStyle name="常规 42 3" xfId="2764"/>
    <cellStyle name="常规 42 30" xfId="1664"/>
    <cellStyle name="常规 42 31" xfId="1668"/>
    <cellStyle name="常规 42 32" xfId="1672"/>
    <cellStyle name="常规 42 33" xfId="1676"/>
    <cellStyle name="常规 42 34" xfId="1681"/>
    <cellStyle name="常规 42 35" xfId="1684"/>
    <cellStyle name="常规 42 36" xfId="1688"/>
    <cellStyle name="常规 42 37" xfId="1692"/>
    <cellStyle name="常规 42 38" xfId="1696"/>
    <cellStyle name="常规 42 39" xfId="1701"/>
    <cellStyle name="常规 42 4" xfId="2765"/>
    <cellStyle name="常规 42 40" xfId="1685"/>
    <cellStyle name="常规 42 41" xfId="1689"/>
    <cellStyle name="常规 42 42" xfId="1693"/>
    <cellStyle name="常规 42 43" xfId="1697"/>
    <cellStyle name="常规 42 44" xfId="1702"/>
    <cellStyle name="常规 42 45" xfId="1705"/>
    <cellStyle name="常规 42 46" xfId="1709"/>
    <cellStyle name="常规 42 47" xfId="1713"/>
    <cellStyle name="常规 42 48" xfId="1717"/>
    <cellStyle name="常规 42 49" xfId="1722"/>
    <cellStyle name="常规 42 5" xfId="2766"/>
    <cellStyle name="常规 42 50" xfId="1706"/>
    <cellStyle name="常规 42 51" xfId="1710"/>
    <cellStyle name="常规 42 52" xfId="1714"/>
    <cellStyle name="常规 42 53" xfId="1718"/>
    <cellStyle name="常规 42 54" xfId="1723"/>
    <cellStyle name="常规 42 55" xfId="1726"/>
    <cellStyle name="常规 42 56" xfId="1730"/>
    <cellStyle name="常规 42 56 2" xfId="2767"/>
    <cellStyle name="常规 42 57" xfId="1734"/>
    <cellStyle name="常规 42 58" xfId="1738"/>
    <cellStyle name="常规 42 59" xfId="1742"/>
    <cellStyle name="常规 42 6" xfId="2768"/>
    <cellStyle name="常规 42 60" xfId="1727"/>
    <cellStyle name="常规 42 61" xfId="1731"/>
    <cellStyle name="常规 42 62" xfId="1735"/>
    <cellStyle name="常规 42 63" xfId="1739"/>
    <cellStyle name="常规 42 64" xfId="1743"/>
    <cellStyle name="常规 42 65" xfId="1745"/>
    <cellStyle name="常规 42 66" xfId="1748"/>
    <cellStyle name="常规 42 67" xfId="1751"/>
    <cellStyle name="常规 42 68" xfId="2769"/>
    <cellStyle name="常规 42 69" xfId="2771"/>
    <cellStyle name="常规 42 7" xfId="2773"/>
    <cellStyle name="常规 42 70" xfId="1746"/>
    <cellStyle name="常规 42 71" xfId="1749"/>
    <cellStyle name="常规 42 72" xfId="1752"/>
    <cellStyle name="常规 42 73" xfId="2770"/>
    <cellStyle name="常规 42 74" xfId="2772"/>
    <cellStyle name="常规 42 75" xfId="2774"/>
    <cellStyle name="常规 42 76" xfId="2776"/>
    <cellStyle name="常规 42 77" xfId="2778"/>
    <cellStyle name="常规 42 78" xfId="2780"/>
    <cellStyle name="常规 42 79" xfId="2782"/>
    <cellStyle name="常规 42 8" xfId="2784"/>
    <cellStyle name="常规 42 8 2" xfId="2371"/>
    <cellStyle name="常规 42 80" xfId="2775"/>
    <cellStyle name="常规 42 81" xfId="2777"/>
    <cellStyle name="常规 42 82" xfId="2779"/>
    <cellStyle name="常规 42 83" xfId="2781"/>
    <cellStyle name="常规 42 84" xfId="2783"/>
    <cellStyle name="常规 42 85" xfId="2785"/>
    <cellStyle name="常规 42 86" xfId="2787"/>
    <cellStyle name="常规 42 87" xfId="2789"/>
    <cellStyle name="常规 42 88" xfId="2791"/>
    <cellStyle name="常规 42 89" xfId="2793"/>
    <cellStyle name="常规 42 9" xfId="2795"/>
    <cellStyle name="常规 42 90" xfId="2786"/>
    <cellStyle name="常规 42 91" xfId="2788"/>
    <cellStyle name="常规 42 92" xfId="2790"/>
    <cellStyle name="常规 42 93" xfId="2792"/>
    <cellStyle name="常规 42 94" xfId="2794"/>
    <cellStyle name="常规 42 95" xfId="2796"/>
    <cellStyle name="常规 42 96" xfId="2797"/>
    <cellStyle name="常规 42 97" xfId="2798"/>
    <cellStyle name="常规 42 98" xfId="2799"/>
    <cellStyle name="常规 42 99" xfId="2800"/>
    <cellStyle name="常规 43" xfId="2573"/>
    <cellStyle name="常规 44" xfId="30"/>
    <cellStyle name="常规 44 10" xfId="2801"/>
    <cellStyle name="常规 44 100" xfId="2802"/>
    <cellStyle name="常规 44 101" xfId="2803"/>
    <cellStyle name="常规 44 102" xfId="2804"/>
    <cellStyle name="常规 44 103" xfId="2805"/>
    <cellStyle name="常规 44 104" xfId="2806"/>
    <cellStyle name="常规 44 105" xfId="2807"/>
    <cellStyle name="常规 44 106" xfId="2809"/>
    <cellStyle name="常规 44 107" xfId="65"/>
    <cellStyle name="常规 44 108" xfId="66"/>
    <cellStyle name="常规 44 109" xfId="67"/>
    <cellStyle name="常规 44 11" xfId="2811"/>
    <cellStyle name="常规 44 110" xfId="2808"/>
    <cellStyle name="常规 44 111" xfId="2810"/>
    <cellStyle name="常规 44 12" xfId="2812"/>
    <cellStyle name="常规 44 13" xfId="2813"/>
    <cellStyle name="常规 44 14" xfId="2814"/>
    <cellStyle name="常规 44 15" xfId="2815"/>
    <cellStyle name="常规 44 16" xfId="2003"/>
    <cellStyle name="常规 44 17" xfId="2817"/>
    <cellStyle name="常规 44 18" xfId="2819"/>
    <cellStyle name="常规 44 19" xfId="2821"/>
    <cellStyle name="常规 44 2" xfId="1323"/>
    <cellStyle name="常规 44 20" xfId="2816"/>
    <cellStyle name="常规 44 21" xfId="2004"/>
    <cellStyle name="常规 44 22" xfId="2818"/>
    <cellStyle name="常规 44 23" xfId="2820"/>
    <cellStyle name="常规 44 24" xfId="2822"/>
    <cellStyle name="常规 44 25" xfId="2823"/>
    <cellStyle name="常规 44 26" xfId="2825"/>
    <cellStyle name="常规 44 27" xfId="2827"/>
    <cellStyle name="常规 44 28" xfId="2829"/>
    <cellStyle name="常规 44 29" xfId="2831"/>
    <cellStyle name="常规 44 3" xfId="2575"/>
    <cellStyle name="常规 44 30" xfId="2824"/>
    <cellStyle name="常规 44 31" xfId="2826"/>
    <cellStyle name="常规 44 32" xfId="2828"/>
    <cellStyle name="常规 44 33" xfId="2830"/>
    <cellStyle name="常规 44 34" xfId="2832"/>
    <cellStyle name="常规 44 35" xfId="2833"/>
    <cellStyle name="常规 44 36" xfId="2835"/>
    <cellStyle name="常规 44 37" xfId="2837"/>
    <cellStyle name="常规 44 38" xfId="2839"/>
    <cellStyle name="常规 44 39" xfId="2841"/>
    <cellStyle name="常规 44 4" xfId="2843"/>
    <cellStyle name="常规 44 40" xfId="2834"/>
    <cellStyle name="常规 44 41" xfId="2836"/>
    <cellStyle name="常规 44 42" xfId="2838"/>
    <cellStyle name="常规 44 43" xfId="2840"/>
    <cellStyle name="常规 44 44" xfId="2842"/>
    <cellStyle name="常规 44 45" xfId="2844"/>
    <cellStyle name="常规 44 46" xfId="2846"/>
    <cellStyle name="常规 44 47" xfId="2848"/>
    <cellStyle name="常规 44 48" xfId="2850"/>
    <cellStyle name="常规 44 49" xfId="2852"/>
    <cellStyle name="常规 44 5" xfId="2854"/>
    <cellStyle name="常规 44 50" xfId="2845"/>
    <cellStyle name="常规 44 51" xfId="2847"/>
    <cellStyle name="常规 44 52" xfId="2849"/>
    <cellStyle name="常规 44 53" xfId="2851"/>
    <cellStyle name="常规 44 54" xfId="2853"/>
    <cellStyle name="常规 44 55" xfId="2855"/>
    <cellStyle name="常规 44 56" xfId="2857"/>
    <cellStyle name="常规 44 57" xfId="2859"/>
    <cellStyle name="常规 44 58" xfId="2861"/>
    <cellStyle name="常规 44 59" xfId="2863"/>
    <cellStyle name="常规 44 6" xfId="2865"/>
    <cellStyle name="常规 44 60" xfId="2856"/>
    <cellStyle name="常规 44 61" xfId="2858"/>
    <cellStyle name="常规 44 62" xfId="2860"/>
    <cellStyle name="常规 44 63" xfId="2862"/>
    <cellStyle name="常规 44 64" xfId="2864"/>
    <cellStyle name="常规 44 65" xfId="2866"/>
    <cellStyle name="常规 44 66" xfId="2868"/>
    <cellStyle name="常规 44 67" xfId="2870"/>
    <cellStyle name="常规 44 68" xfId="2872"/>
    <cellStyle name="常规 44 69" xfId="2874"/>
    <cellStyle name="常规 44 7" xfId="2876"/>
    <cellStyle name="常规 44 70" xfId="2867"/>
    <cellStyle name="常规 44 71" xfId="2869"/>
    <cellStyle name="常规 44 72" xfId="2871"/>
    <cellStyle name="常规 44 73" xfId="2873"/>
    <cellStyle name="常规 44 74" xfId="2875"/>
    <cellStyle name="常规 44 75" xfId="2877"/>
    <cellStyle name="常规 44 76" xfId="2879"/>
    <cellStyle name="常规 44 77" xfId="2881"/>
    <cellStyle name="常规 44 78" xfId="2883"/>
    <cellStyle name="常规 44 79" xfId="2885"/>
    <cellStyle name="常规 44 8" xfId="2887"/>
    <cellStyle name="常规 44 8 2" xfId="2888"/>
    <cellStyle name="常规 44 80" xfId="2878"/>
    <cellStyle name="常规 44 81" xfId="2880"/>
    <cellStyle name="常规 44 82" xfId="2882"/>
    <cellStyle name="常规 44 83" xfId="2884"/>
    <cellStyle name="常规 44 84" xfId="2886"/>
    <cellStyle name="常规 44 85" xfId="2889"/>
    <cellStyle name="常规 44 86" xfId="2891"/>
    <cellStyle name="常规 44 87" xfId="2893"/>
    <cellStyle name="常规 44 88" xfId="2895"/>
    <cellStyle name="常规 44 89" xfId="2897"/>
    <cellStyle name="常规 44 9" xfId="2899"/>
    <cellStyle name="常规 44 90" xfId="2890"/>
    <cellStyle name="常规 44 91" xfId="2892"/>
    <cellStyle name="常规 44 92" xfId="2894"/>
    <cellStyle name="常规 44 93" xfId="2896"/>
    <cellStyle name="常规 44 94" xfId="2898"/>
    <cellStyle name="常规 44 95" xfId="2900"/>
    <cellStyle name="常规 44 96" xfId="2901"/>
    <cellStyle name="常规 44 97" xfId="2902"/>
    <cellStyle name="常规 44 98" xfId="2903"/>
    <cellStyle name="常规 44 99" xfId="2904"/>
    <cellStyle name="常规 45" xfId="2905"/>
    <cellStyle name="常规 45 10" xfId="2907"/>
    <cellStyle name="常规 45 100" xfId="2909"/>
    <cellStyle name="常规 45 101" xfId="2911"/>
    <cellStyle name="常规 45 102" xfId="2913"/>
    <cellStyle name="常规 45 103" xfId="2915"/>
    <cellStyle name="常规 45 104" xfId="2695"/>
    <cellStyle name="常规 45 105" xfId="2705"/>
    <cellStyle name="常规 45 106" xfId="2710"/>
    <cellStyle name="常规 45 107" xfId="2714"/>
    <cellStyle name="常规 45 108" xfId="1510"/>
    <cellStyle name="常规 45 109" xfId="1514"/>
    <cellStyle name="常规 45 11" xfId="2917"/>
    <cellStyle name="常规 45 110" xfId="2706"/>
    <cellStyle name="常规 45 111" xfId="2711"/>
    <cellStyle name="常规 45 12" xfId="2920"/>
    <cellStyle name="常规 45 13" xfId="2923"/>
    <cellStyle name="常规 45 14" xfId="2925"/>
    <cellStyle name="常规 45 15" xfId="2927"/>
    <cellStyle name="常规 45 16" xfId="2011"/>
    <cellStyle name="常规 45 17" xfId="2019"/>
    <cellStyle name="常规 45 18" xfId="2931"/>
    <cellStyle name="常规 45 19" xfId="2935"/>
    <cellStyle name="常规 45 2" xfId="2940"/>
    <cellStyle name="常规 45 20" xfId="2928"/>
    <cellStyle name="常规 45 21" xfId="2012"/>
    <cellStyle name="常规 45 22" xfId="2020"/>
    <cellStyle name="常规 45 23" xfId="2932"/>
    <cellStyle name="常规 45 24" xfId="2936"/>
    <cellStyle name="常规 45 25" xfId="2942"/>
    <cellStyle name="常规 45 26" xfId="2946"/>
    <cellStyle name="常规 45 27" xfId="2950"/>
    <cellStyle name="常规 45 28" xfId="2954"/>
    <cellStyle name="常规 45 29" xfId="2958"/>
    <cellStyle name="常规 45 3" xfId="2963"/>
    <cellStyle name="常规 45 30" xfId="2943"/>
    <cellStyle name="常规 45 31" xfId="2947"/>
    <cellStyle name="常规 45 32" xfId="2951"/>
    <cellStyle name="常规 45 33" xfId="2955"/>
    <cellStyle name="常规 45 34" xfId="2959"/>
    <cellStyle name="常规 45 35" xfId="2965"/>
    <cellStyle name="常规 45 36" xfId="2969"/>
    <cellStyle name="常规 45 37" xfId="2973"/>
    <cellStyle name="常规 45 38" xfId="2977"/>
    <cellStyle name="常规 45 39" xfId="2981"/>
    <cellStyle name="常规 45 4" xfId="2986"/>
    <cellStyle name="常规 45 40" xfId="2966"/>
    <cellStyle name="常规 45 41" xfId="2970"/>
    <cellStyle name="常规 45 42" xfId="2974"/>
    <cellStyle name="常规 45 43" xfId="2978"/>
    <cellStyle name="常规 45 44" xfId="2982"/>
    <cellStyle name="常规 45 45" xfId="2988"/>
    <cellStyle name="常规 45 46" xfId="2992"/>
    <cellStyle name="常规 45 47" xfId="2996"/>
    <cellStyle name="常规 45 48" xfId="3000"/>
    <cellStyle name="常规 45 49" xfId="3004"/>
    <cellStyle name="常规 45 5" xfId="3009"/>
    <cellStyle name="常规 45 50" xfId="2989"/>
    <cellStyle name="常规 45 51" xfId="2993"/>
    <cellStyle name="常规 45 52" xfId="2997"/>
    <cellStyle name="常规 45 53" xfId="3001"/>
    <cellStyle name="常规 45 54" xfId="3005"/>
    <cellStyle name="常规 45 55" xfId="3011"/>
    <cellStyle name="常规 45 56" xfId="3015"/>
    <cellStyle name="常规 45 57" xfId="3020"/>
    <cellStyle name="常规 45 58" xfId="3024"/>
    <cellStyle name="常规 45 59" xfId="3028"/>
    <cellStyle name="常规 45 6" xfId="3034"/>
    <cellStyle name="常规 45 60" xfId="3012"/>
    <cellStyle name="常规 45 61" xfId="3016"/>
    <cellStyle name="常规 45 62" xfId="3021"/>
    <cellStyle name="常规 45 63" xfId="3025"/>
    <cellStyle name="常规 45 64" xfId="3029"/>
    <cellStyle name="常规 45 65" xfId="3036"/>
    <cellStyle name="常规 45 66" xfId="2025"/>
    <cellStyle name="常规 45 67" xfId="3040"/>
    <cellStyle name="常规 45 68" xfId="3044"/>
    <cellStyle name="常规 45 69" xfId="3048"/>
    <cellStyle name="常规 45 7" xfId="3053"/>
    <cellStyle name="常规 45 70" xfId="3037"/>
    <cellStyle name="常规 45 71" xfId="2026"/>
    <cellStyle name="常规 45 72" xfId="3041"/>
    <cellStyle name="常规 45 73" xfId="3045"/>
    <cellStyle name="常规 45 74" xfId="3049"/>
    <cellStyle name="常规 45 75" xfId="3055"/>
    <cellStyle name="常规 45 76" xfId="3059"/>
    <cellStyle name="常规 45 77" xfId="3063"/>
    <cellStyle name="常规 45 78" xfId="3067"/>
    <cellStyle name="常规 45 79" xfId="3071"/>
    <cellStyle name="常规 45 8" xfId="3076"/>
    <cellStyle name="常规 45 8 2" xfId="3078"/>
    <cellStyle name="常规 45 80" xfId="3056"/>
    <cellStyle name="常规 45 81" xfId="3060"/>
    <cellStyle name="常规 45 82" xfId="3064"/>
    <cellStyle name="常规 45 83" xfId="3068"/>
    <cellStyle name="常规 45 84" xfId="3072"/>
    <cellStyle name="常规 45 85" xfId="3079"/>
    <cellStyle name="常规 45 86" xfId="3083"/>
    <cellStyle name="常规 45 87" xfId="3087"/>
    <cellStyle name="常规 45 88" xfId="3091"/>
    <cellStyle name="常规 45 89" xfId="3095"/>
    <cellStyle name="常规 45 9" xfId="3100"/>
    <cellStyle name="常规 45 90" xfId="3080"/>
    <cellStyle name="常规 45 91" xfId="3084"/>
    <cellStyle name="常规 45 92" xfId="3088"/>
    <cellStyle name="常规 45 93" xfId="3092"/>
    <cellStyle name="常规 45 94" xfId="3096"/>
    <cellStyle name="常规 45 95" xfId="3102"/>
    <cellStyle name="常规 45 96" xfId="3104"/>
    <cellStyle name="常规 45 97" xfId="3106"/>
    <cellStyle name="常规 45 98" xfId="3108"/>
    <cellStyle name="常规 45 99" xfId="3110"/>
    <cellStyle name="常规 46" xfId="3112"/>
    <cellStyle name="常规 46 10" xfId="3116"/>
    <cellStyle name="常规 46 100" xfId="3118"/>
    <cellStyle name="常规 46 101" xfId="3120"/>
    <cellStyle name="常规 46 102" xfId="3122"/>
    <cellStyle name="常规 46 103" xfId="3124"/>
    <cellStyle name="常规 46 104" xfId="3114"/>
    <cellStyle name="常规 46 105" xfId="3126"/>
    <cellStyle name="常规 46 106" xfId="3134"/>
    <cellStyle name="常规 46 107" xfId="3138"/>
    <cellStyle name="常规 46 108" xfId="3142"/>
    <cellStyle name="常规 46 109" xfId="3148"/>
    <cellStyle name="常规 46 11" xfId="3130"/>
    <cellStyle name="常规 46 110" xfId="3127"/>
    <cellStyle name="常规 46 12" xfId="3132"/>
    <cellStyle name="常规 46 13" xfId="3136"/>
    <cellStyle name="常规 46 14" xfId="3140"/>
    <cellStyle name="常规 46 15" xfId="3144"/>
    <cellStyle name="常规 46 16" xfId="3150"/>
    <cellStyle name="常规 46 17" xfId="3154"/>
    <cellStyle name="常规 46 18" xfId="3158"/>
    <cellStyle name="常规 46 19" xfId="3162"/>
    <cellStyle name="常规 46 2" xfId="3166"/>
    <cellStyle name="常规 46 20" xfId="3145"/>
    <cellStyle name="常规 46 21" xfId="3151"/>
    <cellStyle name="常规 46 22" xfId="3155"/>
    <cellStyle name="常规 46 23" xfId="3159"/>
    <cellStyle name="常规 46 24" xfId="3163"/>
    <cellStyle name="常规 46 25" xfId="3168"/>
    <cellStyle name="常规 46 26" xfId="3172"/>
    <cellStyle name="常规 46 27" xfId="3176"/>
    <cellStyle name="常规 46 28" xfId="3180"/>
    <cellStyle name="常规 46 29" xfId="3184"/>
    <cellStyle name="常规 46 3" xfId="3188"/>
    <cellStyle name="常规 46 30" xfId="3169"/>
    <cellStyle name="常规 46 31" xfId="3173"/>
    <cellStyle name="常规 46 32" xfId="3177"/>
    <cellStyle name="常规 46 33" xfId="3181"/>
    <cellStyle name="常规 46 34" xfId="3185"/>
    <cellStyle name="常规 46 35" xfId="3190"/>
    <cellStyle name="常规 46 36" xfId="3194"/>
    <cellStyle name="常规 46 37" xfId="3198"/>
    <cellStyle name="常规 46 38" xfId="3202"/>
    <cellStyle name="常规 46 39" xfId="3206"/>
    <cellStyle name="常规 46 4" xfId="3210"/>
    <cellStyle name="常规 46 40" xfId="3191"/>
    <cellStyle name="常规 46 41" xfId="3195"/>
    <cellStyle name="常规 46 42" xfId="3199"/>
    <cellStyle name="常规 46 43" xfId="3203"/>
    <cellStyle name="常规 46 44" xfId="3207"/>
    <cellStyle name="常规 46 45" xfId="3212"/>
    <cellStyle name="常规 46 46" xfId="3216"/>
    <cellStyle name="常规 46 47" xfId="3220"/>
    <cellStyle name="常规 46 48" xfId="3224"/>
    <cellStyle name="常规 46 49" xfId="3228"/>
    <cellStyle name="常规 46 5" xfId="3232"/>
    <cellStyle name="常规 46 50" xfId="3213"/>
    <cellStyle name="常规 46 51" xfId="3217"/>
    <cellStyle name="常规 46 52" xfId="3221"/>
    <cellStyle name="常规 46 53" xfId="3225"/>
    <cellStyle name="常规 46 54" xfId="3229"/>
    <cellStyle name="常规 46 55" xfId="3234"/>
    <cellStyle name="常规 46 56" xfId="3238"/>
    <cellStyle name="常规 46 57" xfId="1362"/>
    <cellStyle name="常规 46 58" xfId="3242"/>
    <cellStyle name="常规 46 59" xfId="3246"/>
    <cellStyle name="常规 46 6" xfId="3250"/>
    <cellStyle name="常规 46 60" xfId="3235"/>
    <cellStyle name="常规 46 61" xfId="3239"/>
    <cellStyle name="常规 46 62" xfId="1363"/>
    <cellStyle name="常规 46 63" xfId="3243"/>
    <cellStyle name="常规 46 64" xfId="3247"/>
    <cellStyle name="常规 46 65" xfId="3252"/>
    <cellStyle name="常规 46 66" xfId="3256"/>
    <cellStyle name="常规 46 67" xfId="3260"/>
    <cellStyle name="常规 46 68" xfId="3264"/>
    <cellStyle name="常规 46 69" xfId="3268"/>
    <cellStyle name="常规 46 7" xfId="3272"/>
    <cellStyle name="常规 46 70" xfId="3253"/>
    <cellStyle name="常规 46 71" xfId="3257"/>
    <cellStyle name="常规 46 72" xfId="3261"/>
    <cellStyle name="常规 46 73" xfId="3265"/>
    <cellStyle name="常规 46 74" xfId="3269"/>
    <cellStyle name="常规 46 75" xfId="3274"/>
    <cellStyle name="常规 46 76" xfId="3278"/>
    <cellStyle name="常规 46 77" xfId="3282"/>
    <cellStyle name="常规 46 78" xfId="3286"/>
    <cellStyle name="常规 46 79" xfId="3290"/>
    <cellStyle name="常规 46 8" xfId="3294"/>
    <cellStyle name="常规 46 80" xfId="3275"/>
    <cellStyle name="常规 46 81" xfId="3279"/>
    <cellStyle name="常规 46 82" xfId="3283"/>
    <cellStyle name="常规 46 83" xfId="3287"/>
    <cellStyle name="常规 46 84" xfId="3291"/>
    <cellStyle name="常规 46 85" xfId="3296"/>
    <cellStyle name="常规 46 86" xfId="3300"/>
    <cellStyle name="常规 46 87" xfId="3304"/>
    <cellStyle name="常规 46 88" xfId="3308"/>
    <cellStyle name="常规 46 89" xfId="3312"/>
    <cellStyle name="常规 46 9" xfId="3316"/>
    <cellStyle name="常规 46 90" xfId="3297"/>
    <cellStyle name="常规 46 91" xfId="3301"/>
    <cellStyle name="常规 46 92" xfId="3305"/>
    <cellStyle name="常规 46 93" xfId="3309"/>
    <cellStyle name="常规 46 94" xfId="3313"/>
    <cellStyle name="常规 46 95" xfId="3318"/>
    <cellStyle name="常规 46 96" xfId="3320"/>
    <cellStyle name="常规 46 97" xfId="1370"/>
    <cellStyle name="常规 46 98" xfId="1373"/>
    <cellStyle name="常规 46 99" xfId="3322"/>
    <cellStyle name="常规 47" xfId="3324"/>
    <cellStyle name="常规 47 10" xfId="3326"/>
    <cellStyle name="常规 47 100" xfId="2283"/>
    <cellStyle name="常规 47 101" xfId="2288"/>
    <cellStyle name="常规 47 102" xfId="2293"/>
    <cellStyle name="常规 47 103" xfId="2547"/>
    <cellStyle name="常规 47 104" xfId="3330"/>
    <cellStyle name="常规 47 105" xfId="3334"/>
    <cellStyle name="常规 47 106" xfId="3339"/>
    <cellStyle name="常规 47 107" xfId="3343"/>
    <cellStyle name="常规 47 108" xfId="3347"/>
    <cellStyle name="常规 47 109" xfId="3352"/>
    <cellStyle name="常规 47 11" xfId="3353"/>
    <cellStyle name="常规 47 110" xfId="3335"/>
    <cellStyle name="常规 47 12" xfId="3354"/>
    <cellStyle name="常规 47 13" xfId="3355"/>
    <cellStyle name="常规 47 14" xfId="3356"/>
    <cellStyle name="常规 47 15" xfId="3357"/>
    <cellStyle name="常规 47 16" xfId="3359"/>
    <cellStyle name="常规 47 17" xfId="3361"/>
    <cellStyle name="常规 47 18" xfId="3363"/>
    <cellStyle name="常规 47 19" xfId="3365"/>
    <cellStyle name="常规 47 2" xfId="3367"/>
    <cellStyle name="常规 47 20" xfId="3358"/>
    <cellStyle name="常规 47 21" xfId="3360"/>
    <cellStyle name="常规 47 22" xfId="3362"/>
    <cellStyle name="常规 47 23" xfId="3364"/>
    <cellStyle name="常规 47 24" xfId="3366"/>
    <cellStyle name="常规 47 25" xfId="3368"/>
    <cellStyle name="常规 47 26" xfId="3370"/>
    <cellStyle name="常规 47 27" xfId="3372"/>
    <cellStyle name="常规 47 28" xfId="3374"/>
    <cellStyle name="常规 47 29" xfId="3376"/>
    <cellStyle name="常规 47 3" xfId="3379"/>
    <cellStyle name="常规 47 30" xfId="3369"/>
    <cellStyle name="常规 47 31" xfId="3371"/>
    <cellStyle name="常规 47 32" xfId="3373"/>
    <cellStyle name="常规 47 33" xfId="3375"/>
    <cellStyle name="常规 47 34" xfId="3377"/>
    <cellStyle name="常规 47 35" xfId="3380"/>
    <cellStyle name="常规 47 36" xfId="3382"/>
    <cellStyle name="常规 47 37" xfId="3384"/>
    <cellStyle name="常规 47 38" xfId="3386"/>
    <cellStyle name="常规 47 39" xfId="3388"/>
    <cellStyle name="常规 47 4" xfId="1185"/>
    <cellStyle name="常规 47 40" xfId="3381"/>
    <cellStyle name="常规 47 41" xfId="3383"/>
    <cellStyle name="常规 47 42" xfId="3385"/>
    <cellStyle name="常规 47 43" xfId="3387"/>
    <cellStyle name="常规 47 44" xfId="3389"/>
    <cellStyle name="常规 47 45" xfId="3390"/>
    <cellStyle name="常规 47 46" xfId="3392"/>
    <cellStyle name="常规 47 47" xfId="3394"/>
    <cellStyle name="常规 47 48" xfId="3396"/>
    <cellStyle name="常规 47 49" xfId="3398"/>
    <cellStyle name="常规 47 5" xfId="1186"/>
    <cellStyle name="常规 47 50" xfId="3391"/>
    <cellStyle name="常规 47 51" xfId="3393"/>
    <cellStyle name="常规 47 52" xfId="3395"/>
    <cellStyle name="常规 47 53" xfId="3397"/>
    <cellStyle name="常规 47 54" xfId="3399"/>
    <cellStyle name="常规 47 55" xfId="3400"/>
    <cellStyle name="常规 47 56" xfId="3402"/>
    <cellStyle name="常规 47 57" xfId="3404"/>
    <cellStyle name="常规 47 58" xfId="3406"/>
    <cellStyle name="常规 47 59" xfId="3408"/>
    <cellStyle name="常规 47 6" xfId="1188"/>
    <cellStyle name="常规 47 60" xfId="3401"/>
    <cellStyle name="常规 47 61" xfId="3403"/>
    <cellStyle name="常规 47 62" xfId="3405"/>
    <cellStyle name="常规 47 63" xfId="3407"/>
    <cellStyle name="常规 47 64" xfId="3409"/>
    <cellStyle name="常规 47 65" xfId="3410"/>
    <cellStyle name="常规 47 66" xfId="3412"/>
    <cellStyle name="常规 47 67" xfId="3414"/>
    <cellStyle name="常规 47 68" xfId="3416"/>
    <cellStyle name="常规 47 69" xfId="3418"/>
    <cellStyle name="常规 47 7" xfId="1190"/>
    <cellStyle name="常规 47 70" xfId="3411"/>
    <cellStyle name="常规 47 71" xfId="3413"/>
    <cellStyle name="常规 47 72" xfId="3415"/>
    <cellStyle name="常规 47 73" xfId="3417"/>
    <cellStyle name="常规 47 74" xfId="3419"/>
    <cellStyle name="常规 47 75" xfId="3420"/>
    <cellStyle name="常规 47 76" xfId="3422"/>
    <cellStyle name="常规 47 77" xfId="3424"/>
    <cellStyle name="常规 47 78" xfId="3426"/>
    <cellStyle name="常规 47 79" xfId="3428"/>
    <cellStyle name="常规 47 8" xfId="1192"/>
    <cellStyle name="常规 47 80" xfId="3421"/>
    <cellStyle name="常规 47 81" xfId="3423"/>
    <cellStyle name="常规 47 82" xfId="3425"/>
    <cellStyle name="常规 47 83" xfId="3427"/>
    <cellStyle name="常规 47 84" xfId="3429"/>
    <cellStyle name="常规 47 85" xfId="3430"/>
    <cellStyle name="常规 47 86" xfId="3432"/>
    <cellStyle name="常规 47 87" xfId="3434"/>
    <cellStyle name="常规 47 88" xfId="3436"/>
    <cellStyle name="常规 47 89" xfId="3438"/>
    <cellStyle name="常规 47 9" xfId="1194"/>
    <cellStyle name="常规 47 90" xfId="3431"/>
    <cellStyle name="常规 47 91" xfId="3433"/>
    <cellStyle name="常规 47 92" xfId="3435"/>
    <cellStyle name="常规 47 93" xfId="3437"/>
    <cellStyle name="常规 47 94" xfId="3439"/>
    <cellStyle name="常规 47 95" xfId="3440"/>
    <cellStyle name="常规 47 96" xfId="3441"/>
    <cellStyle name="常规 47 97" xfId="3442"/>
    <cellStyle name="常规 47 98" xfId="3443"/>
    <cellStyle name="常规 47 99" xfId="3444"/>
    <cellStyle name="常规 48" xfId="3445"/>
    <cellStyle name="常规 48 10" xfId="2355"/>
    <cellStyle name="常规 48 10 2" xfId="3447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8"/>
    <cellStyle name="常规 48 109" xfId="3450"/>
    <cellStyle name="常规 48 11" xfId="2359"/>
    <cellStyle name="常规 48 110" xfId="506"/>
    <cellStyle name="常规 48 111" xfId="50"/>
    <cellStyle name="常规 48 12" xfId="2363"/>
    <cellStyle name="常规 48 13" xfId="2367"/>
    <cellStyle name="常规 48 14" xfId="2374"/>
    <cellStyle name="常规 48 15" xfId="2378"/>
    <cellStyle name="常规 48 16" xfId="2384"/>
    <cellStyle name="常规 48 17" xfId="2390"/>
    <cellStyle name="常规 48 18" xfId="2396"/>
    <cellStyle name="常规 48 19" xfId="2406"/>
    <cellStyle name="常规 48 2" xfId="1235"/>
    <cellStyle name="常规 48 20" xfId="2379"/>
    <cellStyle name="常规 48 21" xfId="2385"/>
    <cellStyle name="常规 48 22" xfId="2391"/>
    <cellStyle name="常规 48 23" xfId="2397"/>
    <cellStyle name="常规 48 24" xfId="2407"/>
    <cellStyle name="常规 48 25" xfId="2412"/>
    <cellStyle name="常规 48 26" xfId="2418"/>
    <cellStyle name="常规 48 27" xfId="2424"/>
    <cellStyle name="常规 48 28" xfId="2430"/>
    <cellStyle name="常规 48 29" xfId="2438"/>
    <cellStyle name="常规 48 3" xfId="1242"/>
    <cellStyle name="常规 48 30" xfId="2413"/>
    <cellStyle name="常规 48 31" xfId="2419"/>
    <cellStyle name="常规 48 32" xfId="2425"/>
    <cellStyle name="常规 48 33" xfId="2431"/>
    <cellStyle name="常规 48 34" xfId="2439"/>
    <cellStyle name="常规 48 35" xfId="2444"/>
    <cellStyle name="常规 48 36" xfId="2450"/>
    <cellStyle name="常规 48 37" xfId="2456"/>
    <cellStyle name="常规 48 38" xfId="2463"/>
    <cellStyle name="常规 48 39" xfId="2471"/>
    <cellStyle name="常规 48 4" xfId="1245"/>
    <cellStyle name="常规 48 40" xfId="2445"/>
    <cellStyle name="常规 48 41" xfId="2451"/>
    <cellStyle name="常规 48 42" xfId="2457"/>
    <cellStyle name="常规 48 43" xfId="2464"/>
    <cellStyle name="常规 48 44" xfId="2472"/>
    <cellStyle name="常规 48 45" xfId="2477"/>
    <cellStyle name="常规 48 46" xfId="2483"/>
    <cellStyle name="常规 48 47" xfId="2489"/>
    <cellStyle name="常规 48 48" xfId="2495"/>
    <cellStyle name="常规 48 49" xfId="2503"/>
    <cellStyle name="常规 48 5" xfId="1248"/>
    <cellStyle name="常规 48 50" xfId="2478"/>
    <cellStyle name="常规 48 51" xfId="2484"/>
    <cellStyle name="常规 48 52" xfId="2490"/>
    <cellStyle name="常规 48 53" xfId="2496"/>
    <cellStyle name="常规 48 54" xfId="2504"/>
    <cellStyle name="常规 48 55" xfId="2508"/>
    <cellStyle name="常规 48 56" xfId="2513"/>
    <cellStyle name="常规 48 57" xfId="2518"/>
    <cellStyle name="常规 48 58" xfId="2523"/>
    <cellStyle name="常规 48 59" xfId="3452"/>
    <cellStyle name="常规 48 6" xfId="1251"/>
    <cellStyle name="常规 48 60" xfId="2509"/>
    <cellStyle name="常规 48 61" xfId="2514"/>
    <cellStyle name="常规 48 62" xfId="2519"/>
    <cellStyle name="常规 48 63" xfId="2524"/>
    <cellStyle name="常规 48 64" xfId="3453"/>
    <cellStyle name="常规 48 65" xfId="3456"/>
    <cellStyle name="常规 48 66" xfId="3460"/>
    <cellStyle name="常规 48 67" xfId="3464"/>
    <cellStyle name="常规 48 68" xfId="3468"/>
    <cellStyle name="常规 48 69" xfId="3472"/>
    <cellStyle name="常规 48 7" xfId="1254"/>
    <cellStyle name="常规 48 70" xfId="3457"/>
    <cellStyle name="常规 48 71" xfId="3461"/>
    <cellStyle name="常规 48 72" xfId="3465"/>
    <cellStyle name="常规 48 73" xfId="3469"/>
    <cellStyle name="常规 48 74" xfId="3473"/>
    <cellStyle name="常规 48 75" xfId="3476"/>
    <cellStyle name="常规 48 76" xfId="3480"/>
    <cellStyle name="常规 48 77" xfId="3484"/>
    <cellStyle name="常规 48 78" xfId="3488"/>
    <cellStyle name="常规 48 79" xfId="3492"/>
    <cellStyle name="常规 48 8" xfId="3496"/>
    <cellStyle name="常规 48 80" xfId="3477"/>
    <cellStyle name="常规 48 81" xfId="3481"/>
    <cellStyle name="常规 48 82" xfId="3485"/>
    <cellStyle name="常规 48 83" xfId="3489"/>
    <cellStyle name="常规 48 84" xfId="3493"/>
    <cellStyle name="常规 48 85" xfId="3498"/>
    <cellStyle name="常规 48 86" xfId="3502"/>
    <cellStyle name="常规 48 87" xfId="3506"/>
    <cellStyle name="常规 48 88" xfId="3511"/>
    <cellStyle name="常规 48 89" xfId="3515"/>
    <cellStyle name="常规 48 9" xfId="3519"/>
    <cellStyle name="常规 48 90" xfId="3499"/>
    <cellStyle name="常规 48 91" xfId="3503"/>
    <cellStyle name="常规 48 92" xfId="3507"/>
    <cellStyle name="常规 48 93" xfId="3512"/>
    <cellStyle name="常规 48 94" xfId="3516"/>
    <cellStyle name="常规 48 95" xfId="3521"/>
    <cellStyle name="常规 48 96" xfId="1928"/>
    <cellStyle name="常规 48 97" xfId="1932"/>
    <cellStyle name="常规 48 98" xfId="1935"/>
    <cellStyle name="常规 48 99" xfId="1938"/>
    <cellStyle name="常规 49" xfId="3523"/>
    <cellStyle name="常规 49 2" xfId="3525"/>
    <cellStyle name="常规 5" xfId="3528"/>
    <cellStyle name="常规 5 10" xfId="3529"/>
    <cellStyle name="常规 5 11" xfId="3530"/>
    <cellStyle name="常规 5 12" xfId="3531"/>
    <cellStyle name="常规 5 13" xfId="3532"/>
    <cellStyle name="常规 5 14" xfId="3533"/>
    <cellStyle name="常规 5 15" xfId="3534"/>
    <cellStyle name="常规 5 16" xfId="3536"/>
    <cellStyle name="常规 5 17" xfId="3538"/>
    <cellStyle name="常规 5 18" xfId="3540"/>
    <cellStyle name="常规 5 19" xfId="3542"/>
    <cellStyle name="常规 5 2" xfId="60"/>
    <cellStyle name="常规 5 2 10" xfId="1566"/>
    <cellStyle name="常规 5 2 11" xfId="1573"/>
    <cellStyle name="常规 5 2 12" xfId="1578"/>
    <cellStyle name="常规 5 2 13" xfId="1583"/>
    <cellStyle name="常规 5 2 14" xfId="1588"/>
    <cellStyle name="常规 5 2 15" xfId="1593"/>
    <cellStyle name="常规 5 2 16" xfId="1600"/>
    <cellStyle name="常规 5 2 17" xfId="1605"/>
    <cellStyle name="常规 5 2 18" xfId="1610"/>
    <cellStyle name="常规 5 2 19" xfId="1615"/>
    <cellStyle name="常规 5 2 2" xfId="2190"/>
    <cellStyle name="常规 5 2 3" xfId="2193"/>
    <cellStyle name="常规 5 2 4" xfId="2196"/>
    <cellStyle name="常规 5 2 5" xfId="2200"/>
    <cellStyle name="常规 5 2 6" xfId="2203"/>
    <cellStyle name="常规 5 2 7" xfId="2206"/>
    <cellStyle name="常规 5 2 8" xfId="2209"/>
    <cellStyle name="常规 5 2 9" xfId="2212"/>
    <cellStyle name="常规 5 20" xfId="3535"/>
    <cellStyle name="常规 5 21" xfId="3537"/>
    <cellStyle name="常规 5 22" xfId="3539"/>
    <cellStyle name="常规 5 23" xfId="3541"/>
    <cellStyle name="常规 5 24" xfId="3543"/>
    <cellStyle name="常规 5 25" xfId="2621"/>
    <cellStyle name="常规 5 26" xfId="2623"/>
    <cellStyle name="常规 5 27" xfId="2625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6"/>
    <cellStyle name="常规 50 10" xfId="2908"/>
    <cellStyle name="常规 50 100" xfId="2910"/>
    <cellStyle name="常规 50 101" xfId="2912"/>
    <cellStyle name="常规 50 102" xfId="2914"/>
    <cellStyle name="常规 50 103" xfId="2916"/>
    <cellStyle name="常规 50 104" xfId="2696"/>
    <cellStyle name="常规 50 105" xfId="2707"/>
    <cellStyle name="常规 50 106" xfId="2712"/>
    <cellStyle name="常规 50 107" xfId="2715"/>
    <cellStyle name="常规 50 108" xfId="1511"/>
    <cellStyle name="常规 50 109" xfId="1515"/>
    <cellStyle name="常规 50 11" xfId="2918"/>
    <cellStyle name="常规 50 110" xfId="2708"/>
    <cellStyle name="常规 50 12" xfId="2921"/>
    <cellStyle name="常规 50 13" xfId="2924"/>
    <cellStyle name="常规 50 14" xfId="2926"/>
    <cellStyle name="常规 50 15" xfId="2929"/>
    <cellStyle name="常规 50 16" xfId="2013"/>
    <cellStyle name="常规 50 17" xfId="2021"/>
    <cellStyle name="常规 50 18" xfId="2933"/>
    <cellStyle name="常规 50 19" xfId="2937"/>
    <cellStyle name="常规 50 2" xfId="2941"/>
    <cellStyle name="常规 50 20" xfId="2930"/>
    <cellStyle name="常规 50 21" xfId="2014"/>
    <cellStyle name="常规 50 22" xfId="2022"/>
    <cellStyle name="常规 50 23" xfId="2934"/>
    <cellStyle name="常规 50 24" xfId="2938"/>
    <cellStyle name="常规 50 25" xfId="2944"/>
    <cellStyle name="常规 50 26" xfId="2948"/>
    <cellStyle name="常规 50 27" xfId="2952"/>
    <cellStyle name="常规 50 28" xfId="2956"/>
    <cellStyle name="常规 50 29" xfId="2960"/>
    <cellStyle name="常规 50 3" xfId="2964"/>
    <cellStyle name="常规 50 30" xfId="2945"/>
    <cellStyle name="常规 50 31" xfId="2949"/>
    <cellStyle name="常规 50 32" xfId="2953"/>
    <cellStyle name="常规 50 33" xfId="2957"/>
    <cellStyle name="常规 50 34" xfId="2961"/>
    <cellStyle name="常规 50 35" xfId="2967"/>
    <cellStyle name="常规 50 36" xfId="2971"/>
    <cellStyle name="常规 50 37" xfId="2975"/>
    <cellStyle name="常规 50 38" xfId="2979"/>
    <cellStyle name="常规 50 39" xfId="2983"/>
    <cellStyle name="常规 50 4" xfId="2987"/>
    <cellStyle name="常规 50 40" xfId="2968"/>
    <cellStyle name="常规 50 41" xfId="2972"/>
    <cellStyle name="常规 50 42" xfId="2976"/>
    <cellStyle name="常规 50 43" xfId="2980"/>
    <cellStyle name="常规 50 44" xfId="2984"/>
    <cellStyle name="常规 50 45" xfId="2990"/>
    <cellStyle name="常规 50 46" xfId="2994"/>
    <cellStyle name="常规 50 47" xfId="2998"/>
    <cellStyle name="常规 50 48" xfId="3002"/>
    <cellStyle name="常规 50 49" xfId="3006"/>
    <cellStyle name="常规 50 5" xfId="3010"/>
    <cellStyle name="常规 50 50" xfId="2991"/>
    <cellStyle name="常规 50 51" xfId="2995"/>
    <cellStyle name="常规 50 52" xfId="2999"/>
    <cellStyle name="常规 50 53" xfId="3003"/>
    <cellStyle name="常规 50 54" xfId="3007"/>
    <cellStyle name="常规 50 55" xfId="3013"/>
    <cellStyle name="常规 50 56" xfId="3017"/>
    <cellStyle name="常规 50 57" xfId="3022"/>
    <cellStyle name="常规 50 58" xfId="3026"/>
    <cellStyle name="常规 50 59" xfId="3030"/>
    <cellStyle name="常规 50 6" xfId="3035"/>
    <cellStyle name="常规 50 60" xfId="3014"/>
    <cellStyle name="常规 50 61" xfId="3018"/>
    <cellStyle name="常规 50 62" xfId="3023"/>
    <cellStyle name="常规 50 63" xfId="3027"/>
    <cellStyle name="常规 50 64" xfId="3031"/>
    <cellStyle name="常规 50 65" xfId="3038"/>
    <cellStyle name="常规 50 66" xfId="2027"/>
    <cellStyle name="常规 50 67" xfId="3042"/>
    <cellStyle name="常规 50 68" xfId="3046"/>
    <cellStyle name="常规 50 69" xfId="3050"/>
    <cellStyle name="常规 50 7" xfId="3054"/>
    <cellStyle name="常规 50 70" xfId="3039"/>
    <cellStyle name="常规 50 71" xfId="2028"/>
    <cellStyle name="常规 50 72" xfId="3043"/>
    <cellStyle name="常规 50 73" xfId="3047"/>
    <cellStyle name="常规 50 74" xfId="3051"/>
    <cellStyle name="常规 50 75" xfId="3057"/>
    <cellStyle name="常规 50 76" xfId="3061"/>
    <cellStyle name="常规 50 77" xfId="3065"/>
    <cellStyle name="常规 50 78" xfId="3069"/>
    <cellStyle name="常规 50 79" xfId="3073"/>
    <cellStyle name="常规 50 8" xfId="3077"/>
    <cellStyle name="常规 50 80" xfId="3058"/>
    <cellStyle name="常规 50 81" xfId="3062"/>
    <cellStyle name="常规 50 82" xfId="3066"/>
    <cellStyle name="常规 50 83" xfId="3070"/>
    <cellStyle name="常规 50 84" xfId="3074"/>
    <cellStyle name="常规 50 85" xfId="3081"/>
    <cellStyle name="常规 50 86" xfId="3085"/>
    <cellStyle name="常规 50 87" xfId="3089"/>
    <cellStyle name="常规 50 88" xfId="3093"/>
    <cellStyle name="常规 50 89" xfId="3097"/>
    <cellStyle name="常规 50 9" xfId="3101"/>
    <cellStyle name="常规 50 90" xfId="3082"/>
    <cellStyle name="常规 50 91" xfId="3086"/>
    <cellStyle name="常规 50 92" xfId="3090"/>
    <cellStyle name="常规 50 93" xfId="3094"/>
    <cellStyle name="常规 50 94" xfId="3098"/>
    <cellStyle name="常规 50 95" xfId="3103"/>
    <cellStyle name="常规 50 96" xfId="3105"/>
    <cellStyle name="常规 50 97" xfId="3107"/>
    <cellStyle name="常规 50 98" xfId="3109"/>
    <cellStyle name="常规 50 99" xfId="3111"/>
    <cellStyle name="常规 51" xfId="3113"/>
    <cellStyle name="常规 51 10" xfId="3117"/>
    <cellStyle name="常规 51 100" xfId="3119"/>
    <cellStyle name="常规 51 101" xfId="3121"/>
    <cellStyle name="常规 51 102" xfId="3123"/>
    <cellStyle name="常规 51 103" xfId="3125"/>
    <cellStyle name="常规 51 104" xfId="3115"/>
    <cellStyle name="常规 51 105" xfId="3128"/>
    <cellStyle name="常规 51 106" xfId="3135"/>
    <cellStyle name="常规 51 107" xfId="3139"/>
    <cellStyle name="常规 51 108" xfId="3143"/>
    <cellStyle name="常规 51 109" xfId="3149"/>
    <cellStyle name="常规 51 11" xfId="3131"/>
    <cellStyle name="常规 51 110" xfId="3129"/>
    <cellStyle name="常规 51 12" xfId="3133"/>
    <cellStyle name="常规 51 13" xfId="3137"/>
    <cellStyle name="常规 51 14" xfId="3141"/>
    <cellStyle name="常规 51 15" xfId="3146"/>
    <cellStyle name="常规 51 16" xfId="3152"/>
    <cellStyle name="常规 51 17" xfId="3156"/>
    <cellStyle name="常规 51 18" xfId="3160"/>
    <cellStyle name="常规 51 19" xfId="3164"/>
    <cellStyle name="常规 51 2" xfId="3167"/>
    <cellStyle name="常规 51 20" xfId="3147"/>
    <cellStyle name="常规 51 21" xfId="3153"/>
    <cellStyle name="常规 51 22" xfId="3157"/>
    <cellStyle name="常规 51 23" xfId="3161"/>
    <cellStyle name="常规 51 24" xfId="3165"/>
    <cellStyle name="常规 51 25" xfId="3170"/>
    <cellStyle name="常规 51 26" xfId="3174"/>
    <cellStyle name="常规 51 27" xfId="3178"/>
    <cellStyle name="常规 51 28" xfId="3182"/>
    <cellStyle name="常规 51 29" xfId="3186"/>
    <cellStyle name="常规 51 3" xfId="3189"/>
    <cellStyle name="常规 51 30" xfId="3171"/>
    <cellStyle name="常规 51 31" xfId="3175"/>
    <cellStyle name="常规 51 32" xfId="3179"/>
    <cellStyle name="常规 51 33" xfId="3183"/>
    <cellStyle name="常规 51 34" xfId="3187"/>
    <cellStyle name="常规 51 35" xfId="3192"/>
    <cellStyle name="常规 51 36" xfId="3196"/>
    <cellStyle name="常规 51 37" xfId="3200"/>
    <cellStyle name="常规 51 38" xfId="3204"/>
    <cellStyle name="常规 51 39" xfId="3208"/>
    <cellStyle name="常规 51 4" xfId="3211"/>
    <cellStyle name="常规 51 40" xfId="3193"/>
    <cellStyle name="常规 51 41" xfId="3197"/>
    <cellStyle name="常规 51 42" xfId="3201"/>
    <cellStyle name="常规 51 43" xfId="3205"/>
    <cellStyle name="常规 51 44" xfId="3209"/>
    <cellStyle name="常规 51 45" xfId="3214"/>
    <cellStyle name="常规 51 46" xfId="3218"/>
    <cellStyle name="常规 51 47" xfId="3222"/>
    <cellStyle name="常规 51 48" xfId="3226"/>
    <cellStyle name="常规 51 49" xfId="3230"/>
    <cellStyle name="常规 51 5" xfId="3233"/>
    <cellStyle name="常规 51 50" xfId="3215"/>
    <cellStyle name="常规 51 51" xfId="3219"/>
    <cellStyle name="常规 51 52" xfId="3223"/>
    <cellStyle name="常规 51 53" xfId="3227"/>
    <cellStyle name="常规 51 54" xfId="3231"/>
    <cellStyle name="常规 51 55" xfId="3236"/>
    <cellStyle name="常规 51 56" xfId="3240"/>
    <cellStyle name="常规 51 57" xfId="1364"/>
    <cellStyle name="常规 51 58" xfId="3244"/>
    <cellStyle name="常规 51 59" xfId="3248"/>
    <cellStyle name="常规 51 6" xfId="3251"/>
    <cellStyle name="常规 51 60" xfId="3237"/>
    <cellStyle name="常规 51 61" xfId="3241"/>
    <cellStyle name="常规 51 62" xfId="1365"/>
    <cellStyle name="常规 51 63" xfId="3245"/>
    <cellStyle name="常规 51 64" xfId="3249"/>
    <cellStyle name="常规 51 65" xfId="3254"/>
    <cellStyle name="常规 51 66" xfId="3258"/>
    <cellStyle name="常规 51 67" xfId="3262"/>
    <cellStyle name="常规 51 68" xfId="3266"/>
    <cellStyle name="常规 51 69" xfId="3270"/>
    <cellStyle name="常规 51 7" xfId="3273"/>
    <cellStyle name="常规 51 70" xfId="3255"/>
    <cellStyle name="常规 51 71" xfId="3259"/>
    <cellStyle name="常规 51 72" xfId="3263"/>
    <cellStyle name="常规 51 73" xfId="3267"/>
    <cellStyle name="常规 51 74" xfId="3271"/>
    <cellStyle name="常规 51 75" xfId="3276"/>
    <cellStyle name="常规 51 76" xfId="3280"/>
    <cellStyle name="常规 51 77" xfId="3284"/>
    <cellStyle name="常规 51 78" xfId="3288"/>
    <cellStyle name="常规 51 79" xfId="3292"/>
    <cellStyle name="常规 51 8" xfId="3295"/>
    <cellStyle name="常规 51 80" xfId="3277"/>
    <cellStyle name="常规 51 81" xfId="3281"/>
    <cellStyle name="常规 51 82" xfId="3285"/>
    <cellStyle name="常规 51 83" xfId="3289"/>
    <cellStyle name="常规 51 84" xfId="3293"/>
    <cellStyle name="常规 51 85" xfId="3298"/>
    <cellStyle name="常规 51 86" xfId="3302"/>
    <cellStyle name="常规 51 87" xfId="3306"/>
    <cellStyle name="常规 51 88" xfId="3310"/>
    <cellStyle name="常规 51 89" xfId="3314"/>
    <cellStyle name="常规 51 9" xfId="3317"/>
    <cellStyle name="常规 51 90" xfId="3299"/>
    <cellStyle name="常规 51 91" xfId="3303"/>
    <cellStyle name="常规 51 92" xfId="3307"/>
    <cellStyle name="常规 51 93" xfId="3311"/>
    <cellStyle name="常规 51 94" xfId="3315"/>
    <cellStyle name="常规 51 95" xfId="3319"/>
    <cellStyle name="常规 51 96" xfId="3321"/>
    <cellStyle name="常规 51 97" xfId="1371"/>
    <cellStyle name="常规 51 98" xfId="1374"/>
    <cellStyle name="常规 51 99" xfId="3323"/>
    <cellStyle name="常规 52" xfId="3325"/>
    <cellStyle name="常规 53" xfId="3446"/>
    <cellStyle name="常规 53 10" xfId="2356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9"/>
    <cellStyle name="常规 53 109" xfId="3451"/>
    <cellStyle name="常规 53 11" xfId="2360"/>
    <cellStyle name="常规 53 110" xfId="508"/>
    <cellStyle name="常规 53 111" xfId="52"/>
    <cellStyle name="常规 53 12" xfId="2364"/>
    <cellStyle name="常规 53 13" xfId="2368"/>
    <cellStyle name="常规 53 14" xfId="2375"/>
    <cellStyle name="常规 53 15" xfId="2380"/>
    <cellStyle name="常规 53 16" xfId="2386"/>
    <cellStyle name="常规 53 17" xfId="2392"/>
    <cellStyle name="常规 53 18" xfId="2398"/>
    <cellStyle name="常规 53 19" xfId="2408"/>
    <cellStyle name="常规 53 2" xfId="1236"/>
    <cellStyle name="常规 53 20" xfId="2381"/>
    <cellStyle name="常规 53 21" xfId="2387"/>
    <cellStyle name="常规 53 22" xfId="2393"/>
    <cellStyle name="常规 53 23" xfId="2399"/>
    <cellStyle name="常规 53 24" xfId="2409"/>
    <cellStyle name="常规 53 25" xfId="2414"/>
    <cellStyle name="常规 53 26" xfId="2420"/>
    <cellStyle name="常规 53 27" xfId="2426"/>
    <cellStyle name="常规 53 28" xfId="2432"/>
    <cellStyle name="常规 53 29" xfId="2440"/>
    <cellStyle name="常规 53 3" xfId="1243"/>
    <cellStyle name="常规 53 30" xfId="2415"/>
    <cellStyle name="常规 53 31" xfId="2421"/>
    <cellStyle name="常规 53 32" xfId="2427"/>
    <cellStyle name="常规 53 33" xfId="2433"/>
    <cellStyle name="常规 53 34" xfId="2441"/>
    <cellStyle name="常规 53 35" xfId="2446"/>
    <cellStyle name="常规 53 36" xfId="2452"/>
    <cellStyle name="常规 53 37" xfId="2458"/>
    <cellStyle name="常规 53 38" xfId="2465"/>
    <cellStyle name="常规 53 39" xfId="2473"/>
    <cellStyle name="常规 53 4" xfId="1246"/>
    <cellStyle name="常规 53 40" xfId="2447"/>
    <cellStyle name="常规 53 41" xfId="2453"/>
    <cellStyle name="常规 53 42" xfId="2459"/>
    <cellStyle name="常规 53 43" xfId="2466"/>
    <cellStyle name="常规 53 44" xfId="2474"/>
    <cellStyle name="常规 53 45" xfId="2479"/>
    <cellStyle name="常规 53 46" xfId="2485"/>
    <cellStyle name="常规 53 47" xfId="2491"/>
    <cellStyle name="常规 53 48" xfId="2497"/>
    <cellStyle name="常规 53 49" xfId="2505"/>
    <cellStyle name="常规 53 5" xfId="1249"/>
    <cellStyle name="常规 53 50" xfId="2480"/>
    <cellStyle name="常规 53 51" xfId="2486"/>
    <cellStyle name="常规 53 52" xfId="2492"/>
    <cellStyle name="常规 53 53" xfId="2498"/>
    <cellStyle name="常规 53 54" xfId="2506"/>
    <cellStyle name="常规 53 55" xfId="2510"/>
    <cellStyle name="常规 53 56" xfId="2515"/>
    <cellStyle name="常规 53 57" xfId="2520"/>
    <cellStyle name="常规 53 58" xfId="2525"/>
    <cellStyle name="常规 53 59" xfId="3454"/>
    <cellStyle name="常规 53 6" xfId="1252"/>
    <cellStyle name="常规 53 60" xfId="2511"/>
    <cellStyle name="常规 53 61" xfId="2516"/>
    <cellStyle name="常规 53 62" xfId="2521"/>
    <cellStyle name="常规 53 63" xfId="2526"/>
    <cellStyle name="常规 53 64" xfId="3455"/>
    <cellStyle name="常规 53 65" xfId="3458"/>
    <cellStyle name="常规 53 66" xfId="3462"/>
    <cellStyle name="常规 53 67" xfId="3466"/>
    <cellStyle name="常规 53 68" xfId="3470"/>
    <cellStyle name="常规 53 69" xfId="3474"/>
    <cellStyle name="常规 53 7" xfId="1255"/>
    <cellStyle name="常规 53 70" xfId="3459"/>
    <cellStyle name="常规 53 71" xfId="3463"/>
    <cellStyle name="常规 53 72" xfId="3467"/>
    <cellStyle name="常规 53 73" xfId="3471"/>
    <cellStyle name="常规 53 74" xfId="3475"/>
    <cellStyle name="常规 53 75" xfId="3478"/>
    <cellStyle name="常规 53 76" xfId="3482"/>
    <cellStyle name="常规 53 77" xfId="3486"/>
    <cellStyle name="常规 53 78" xfId="3490"/>
    <cellStyle name="常规 53 79" xfId="3494"/>
    <cellStyle name="常规 53 8" xfId="3497"/>
    <cellStyle name="常规 53 8 2" xfId="3544"/>
    <cellStyle name="常规 53 80" xfId="3479"/>
    <cellStyle name="常规 53 81" xfId="3483"/>
    <cellStyle name="常规 53 82" xfId="3487"/>
    <cellStyle name="常规 53 83" xfId="3491"/>
    <cellStyle name="常规 53 84" xfId="3495"/>
    <cellStyle name="常规 53 85" xfId="3500"/>
    <cellStyle name="常规 53 86" xfId="3504"/>
    <cellStyle name="常规 53 87" xfId="3508"/>
    <cellStyle name="常规 53 88" xfId="3513"/>
    <cellStyle name="常规 53 89" xfId="3517"/>
    <cellStyle name="常规 53 9" xfId="3520"/>
    <cellStyle name="常规 53 90" xfId="3501"/>
    <cellStyle name="常规 53 91" xfId="3505"/>
    <cellStyle name="常规 53 92" xfId="3509"/>
    <cellStyle name="常规 53 93" xfId="3514"/>
    <cellStyle name="常规 53 94" xfId="3518"/>
    <cellStyle name="常规 53 95" xfId="3522"/>
    <cellStyle name="常规 53 96" xfId="1929"/>
    <cellStyle name="常规 53 97" xfId="1933"/>
    <cellStyle name="常规 53 98" xfId="1936"/>
    <cellStyle name="常规 53 99" xfId="1939"/>
    <cellStyle name="常规 54" xfId="3524"/>
    <cellStyle name="常规 54 10" xfId="3545"/>
    <cellStyle name="常规 54 100" xfId="3546"/>
    <cellStyle name="常规 54 101" xfId="3547"/>
    <cellStyle name="常规 54 102" xfId="18"/>
    <cellStyle name="常规 54 103" xfId="3548"/>
    <cellStyle name="常规 54 104" xfId="3549"/>
    <cellStyle name="常规 54 105" xfId="3550"/>
    <cellStyle name="常规 54 106" xfId="3552"/>
    <cellStyle name="常规 54 107" xfId="3553"/>
    <cellStyle name="常规 54 108" xfId="3554"/>
    <cellStyle name="常规 54 109" xfId="3555"/>
    <cellStyle name="常规 54 11" xfId="3556"/>
    <cellStyle name="常规 54 110" xfId="3551"/>
    <cellStyle name="常规 54 12" xfId="3557"/>
    <cellStyle name="常规 54 13" xfId="3558"/>
    <cellStyle name="常规 54 14" xfId="3559"/>
    <cellStyle name="常规 54 15" xfId="3560"/>
    <cellStyle name="常规 54 16" xfId="3562"/>
    <cellStyle name="常规 54 17" xfId="3564"/>
    <cellStyle name="常规 54 18" xfId="3566"/>
    <cellStyle name="常规 54 19" xfId="63"/>
    <cellStyle name="常规 54 2" xfId="3526"/>
    <cellStyle name="常规 54 20" xfId="3561"/>
    <cellStyle name="常规 54 21" xfId="3563"/>
    <cellStyle name="常规 54 22" xfId="3565"/>
    <cellStyle name="常规 54 23" xfId="3567"/>
    <cellStyle name="常规 54 24" xfId="64"/>
    <cellStyle name="常规 54 25" xfId="3568"/>
    <cellStyle name="常规 54 26" xfId="3570"/>
    <cellStyle name="常规 54 27" xfId="3572"/>
    <cellStyle name="常规 54 28" xfId="3574"/>
    <cellStyle name="常规 54 29" xfId="3576"/>
    <cellStyle name="常规 54 3" xfId="3578"/>
    <cellStyle name="常规 54 30" xfId="3569"/>
    <cellStyle name="常规 54 31" xfId="3571"/>
    <cellStyle name="常规 54 32" xfId="3573"/>
    <cellStyle name="常规 54 33" xfId="3575"/>
    <cellStyle name="常规 54 34" xfId="3577"/>
    <cellStyle name="常规 54 35" xfId="3579"/>
    <cellStyle name="常规 54 36" xfId="3581"/>
    <cellStyle name="常规 54 37" xfId="3583"/>
    <cellStyle name="常规 54 38" xfId="3585"/>
    <cellStyle name="常规 54 39" xfId="106"/>
    <cellStyle name="常规 54 4" xfId="3587"/>
    <cellStyle name="常规 54 40" xfId="3580"/>
    <cellStyle name="常规 54 41" xfId="3582"/>
    <cellStyle name="常规 54 42" xfId="3584"/>
    <cellStyle name="常规 54 43" xfId="3586"/>
    <cellStyle name="常规 54 44" xfId="107"/>
    <cellStyle name="常规 54 45" xfId="3588"/>
    <cellStyle name="常规 54 46" xfId="3590"/>
    <cellStyle name="常规 54 47" xfId="3592"/>
    <cellStyle name="常规 54 48" xfId="3594"/>
    <cellStyle name="常规 54 49" xfId="1386"/>
    <cellStyle name="常规 54 5" xfId="3596"/>
    <cellStyle name="常规 54 50" xfId="3589"/>
    <cellStyle name="常规 54 51" xfId="3591"/>
    <cellStyle name="常规 54 52" xfId="3593"/>
    <cellStyle name="常规 54 53" xfId="3595"/>
    <cellStyle name="常规 54 54" xfId="1387"/>
    <cellStyle name="常规 54 55" xfId="3597"/>
    <cellStyle name="常规 54 56" xfId="3599"/>
    <cellStyle name="常规 54 57" xfId="1355"/>
    <cellStyle name="常规 54 58" xfId="3601"/>
    <cellStyle name="常规 54 59" xfId="101"/>
    <cellStyle name="常规 54 6" xfId="3603"/>
    <cellStyle name="常规 54 60" xfId="3598"/>
    <cellStyle name="常规 54 61" xfId="3600"/>
    <cellStyle name="常规 54 62" xfId="1356"/>
    <cellStyle name="常规 54 63" xfId="3602"/>
    <cellStyle name="常规 54 64" xfId="102"/>
    <cellStyle name="常规 54 65" xfId="3604"/>
    <cellStyle name="常规 54 66" xfId="3606"/>
    <cellStyle name="常规 54 67" xfId="3608"/>
    <cellStyle name="常规 54 68" xfId="3610"/>
    <cellStyle name="常规 54 69" xfId="3612"/>
    <cellStyle name="常规 54 7" xfId="3614"/>
    <cellStyle name="常规 54 70" xfId="3605"/>
    <cellStyle name="常规 54 71" xfId="3607"/>
    <cellStyle name="常规 54 72" xfId="3609"/>
    <cellStyle name="常规 54 73" xfId="3611"/>
    <cellStyle name="常规 54 74" xfId="3613"/>
    <cellStyle name="常规 54 75" xfId="3615"/>
    <cellStyle name="常规 54 76" xfId="3617"/>
    <cellStyle name="常规 54 77" xfId="3619"/>
    <cellStyle name="常规 54 78" xfId="3621"/>
    <cellStyle name="常规 54 79" xfId="3623"/>
    <cellStyle name="常规 54 8" xfId="3625"/>
    <cellStyle name="常规 54 80" xfId="3616"/>
    <cellStyle name="常规 54 81" xfId="3618"/>
    <cellStyle name="常规 54 82" xfId="3620"/>
    <cellStyle name="常规 54 83" xfId="3622"/>
    <cellStyle name="常规 54 84" xfId="3624"/>
    <cellStyle name="常规 54 85" xfId="3626"/>
    <cellStyle name="常规 54 86" xfId="3628"/>
    <cellStyle name="常规 54 87" xfId="3630"/>
    <cellStyle name="常规 54 88" xfId="3632"/>
    <cellStyle name="常规 54 89" xfId="3634"/>
    <cellStyle name="常规 54 9" xfId="3636"/>
    <cellStyle name="常规 54 90" xfId="3627"/>
    <cellStyle name="常规 54 91" xfId="3629"/>
    <cellStyle name="常规 54 92" xfId="3631"/>
    <cellStyle name="常规 54 93" xfId="3633"/>
    <cellStyle name="常规 54 94" xfId="3635"/>
    <cellStyle name="常规 54 95" xfId="3637"/>
    <cellStyle name="常规 54 96" xfId="2043"/>
    <cellStyle name="常规 54 97" xfId="2045"/>
    <cellStyle name="常规 54 98" xfId="2047"/>
    <cellStyle name="常规 54 99" xfId="2053"/>
    <cellStyle name="常规 55" xfId="3638"/>
    <cellStyle name="常规 55 10" xfId="3640"/>
    <cellStyle name="常规 55 10 2" xfId="2105"/>
    <cellStyle name="常规 55 100" xfId="3641"/>
    <cellStyle name="常规 55 101" xfId="3642"/>
    <cellStyle name="常规 55 102" xfId="3643"/>
    <cellStyle name="常规 55 103" xfId="3644"/>
    <cellStyle name="常规 55 104" xfId="3645"/>
    <cellStyle name="常规 55 105" xfId="3646"/>
    <cellStyle name="常规 55 106" xfId="3648"/>
    <cellStyle name="常规 55 107" xfId="3650"/>
    <cellStyle name="常规 55 108" xfId="3651"/>
    <cellStyle name="常规 55 109" xfId="3652"/>
    <cellStyle name="常规 55 11" xfId="3653"/>
    <cellStyle name="常规 55 110" xfId="3647"/>
    <cellStyle name="常规 55 111" xfId="3649"/>
    <cellStyle name="常规 55 12" xfId="3654"/>
    <cellStyle name="常规 55 13" xfId="3655"/>
    <cellStyle name="常规 55 14" xfId="3656"/>
    <cellStyle name="常规 55 15" xfId="1849"/>
    <cellStyle name="常规 55 16" xfId="3657"/>
    <cellStyle name="常规 55 17" xfId="3659"/>
    <cellStyle name="常规 55 18" xfId="3661"/>
    <cellStyle name="常规 55 19" xfId="3663"/>
    <cellStyle name="常规 55 2" xfId="3665"/>
    <cellStyle name="常规 55 20" xfId="1850"/>
    <cellStyle name="常规 55 21" xfId="3658"/>
    <cellStyle name="常规 55 22" xfId="3660"/>
    <cellStyle name="常规 55 23" xfId="3662"/>
    <cellStyle name="常规 55 24" xfId="3664"/>
    <cellStyle name="常规 55 25" xfId="3666"/>
    <cellStyle name="常规 55 26" xfId="3668"/>
    <cellStyle name="常规 55 27" xfId="3670"/>
    <cellStyle name="常规 55 28" xfId="2240"/>
    <cellStyle name="常规 55 29" xfId="2243"/>
    <cellStyle name="常规 55 3" xfId="3672"/>
    <cellStyle name="常规 55 30" xfId="3667"/>
    <cellStyle name="常规 55 31" xfId="3669"/>
    <cellStyle name="常规 55 32" xfId="3671"/>
    <cellStyle name="常规 55 33" xfId="2241"/>
    <cellStyle name="常规 55 34" xfId="2244"/>
    <cellStyle name="常规 55 35" xfId="3673"/>
    <cellStyle name="常规 55 36" xfId="3675"/>
    <cellStyle name="常规 55 37" xfId="3677"/>
    <cellStyle name="常规 55 38" xfId="3679"/>
    <cellStyle name="常规 55 39" xfId="3681"/>
    <cellStyle name="常规 55 4" xfId="3683"/>
    <cellStyle name="常规 55 40" xfId="3674"/>
    <cellStyle name="常规 55 41" xfId="3676"/>
    <cellStyle name="常规 55 42" xfId="3678"/>
    <cellStyle name="常规 55 43" xfId="3680"/>
    <cellStyle name="常规 55 44" xfId="3682"/>
    <cellStyle name="常规 55 45" xfId="3684"/>
    <cellStyle name="常规 55 46" xfId="2069"/>
    <cellStyle name="常规 55 47" xfId="2265"/>
    <cellStyle name="常规 55 48" xfId="2268"/>
    <cellStyle name="常规 55 49" xfId="3686"/>
    <cellStyle name="常规 55 5" xfId="3688"/>
    <cellStyle name="常规 55 50" xfId="3685"/>
    <cellStyle name="常规 55 51" xfId="2070"/>
    <cellStyle name="常规 55 52" xfId="2266"/>
    <cellStyle name="常规 55 53" xfId="2269"/>
    <cellStyle name="常规 55 54" xfId="3687"/>
    <cellStyle name="常规 55 55" xfId="3689"/>
    <cellStyle name="常规 55 56" xfId="3691"/>
    <cellStyle name="常规 55 57" xfId="3693"/>
    <cellStyle name="常规 55 58" xfId="3695"/>
    <cellStyle name="常规 55 59" xfId="3697"/>
    <cellStyle name="常规 55 6" xfId="3699"/>
    <cellStyle name="常规 55 60" xfId="3690"/>
    <cellStyle name="常规 55 61" xfId="3692"/>
    <cellStyle name="常规 55 62" xfId="3694"/>
    <cellStyle name="常规 55 63" xfId="3696"/>
    <cellStyle name="常规 55 64" xfId="3698"/>
    <cellStyle name="常规 55 65" xfId="3700"/>
    <cellStyle name="常规 55 66" xfId="3702"/>
    <cellStyle name="常规 55 67" xfId="3704"/>
    <cellStyle name="常规 55 68" xfId="3706"/>
    <cellStyle name="常规 55 69" xfId="3708"/>
    <cellStyle name="常规 55 7" xfId="3710"/>
    <cellStyle name="常规 55 70" xfId="3701"/>
    <cellStyle name="常规 55 71" xfId="3703"/>
    <cellStyle name="常规 55 72" xfId="3705"/>
    <cellStyle name="常规 55 73" xfId="3707"/>
    <cellStyle name="常规 55 74" xfId="3709"/>
    <cellStyle name="常规 55 75" xfId="3711"/>
    <cellStyle name="常规 55 76" xfId="3713"/>
    <cellStyle name="常规 55 77" xfId="3715"/>
    <cellStyle name="常规 55 78" xfId="2247"/>
    <cellStyle name="常规 55 79" xfId="2250"/>
    <cellStyle name="常规 55 8" xfId="3717"/>
    <cellStyle name="常规 55 80" xfId="3712"/>
    <cellStyle name="常规 55 81" xfId="3714"/>
    <cellStyle name="常规 55 82" xfId="3716"/>
    <cellStyle name="常规 55 83" xfId="2248"/>
    <cellStyle name="常规 55 84" xfId="2251"/>
    <cellStyle name="常规 55 85" xfId="2253"/>
    <cellStyle name="常规 55 86" xfId="1308"/>
    <cellStyle name="常规 55 87" xfId="3718"/>
    <cellStyle name="常规 55 88" xfId="3720"/>
    <cellStyle name="常规 55 89" xfId="3722"/>
    <cellStyle name="常规 55 9" xfId="3724"/>
    <cellStyle name="常规 55 90" xfId="2254"/>
    <cellStyle name="常规 55 91" xfId="1309"/>
    <cellStyle name="常规 55 92" xfId="3719"/>
    <cellStyle name="常规 55 93" xfId="3721"/>
    <cellStyle name="常规 55 94" xfId="3723"/>
    <cellStyle name="常规 55 94 2" xfId="3725"/>
    <cellStyle name="常规 55 95" xfId="3726"/>
    <cellStyle name="常规 55 96" xfId="2528"/>
    <cellStyle name="常规 55 97" xfId="2533"/>
    <cellStyle name="常规 55 98" xfId="2536"/>
    <cellStyle name="常规 55 99" xfId="2538"/>
    <cellStyle name="常规 56" xfId="3727"/>
    <cellStyle name="常规 56 10" xfId="3329"/>
    <cellStyle name="常规 56 100" xfId="3729"/>
    <cellStyle name="常规 56 101" xfId="3730"/>
    <cellStyle name="常规 56 102" xfId="3731"/>
    <cellStyle name="常规 56 103" xfId="3732"/>
    <cellStyle name="常规 56 104" xfId="3733"/>
    <cellStyle name="常规 56 105" xfId="3734"/>
    <cellStyle name="常规 56 106" xfId="3736"/>
    <cellStyle name="常规 56 107" xfId="3738"/>
    <cellStyle name="常规 56 108" xfId="3739"/>
    <cellStyle name="常规 56 109" xfId="3740"/>
    <cellStyle name="常规 56 11" xfId="3333"/>
    <cellStyle name="常规 56 110" xfId="3735"/>
    <cellStyle name="常规 56 111" xfId="3737"/>
    <cellStyle name="常规 56 12" xfId="3338"/>
    <cellStyle name="常规 56 13" xfId="3342"/>
    <cellStyle name="常规 56 14" xfId="3346"/>
    <cellStyle name="常规 56 15" xfId="3350"/>
    <cellStyle name="常规 56 15 2" xfId="1435"/>
    <cellStyle name="常规 56 16" xfId="3743"/>
    <cellStyle name="常规 56 17" xfId="3747"/>
    <cellStyle name="常规 56 18" xfId="3751"/>
    <cellStyle name="常规 56 19" xfId="3755"/>
    <cellStyle name="常规 56 2" xfId="3757"/>
    <cellStyle name="常规 56 20" xfId="3351"/>
    <cellStyle name="常规 56 21" xfId="3744"/>
    <cellStyle name="常规 56 22" xfId="3748"/>
    <cellStyle name="常规 56 23" xfId="3752"/>
    <cellStyle name="常规 56 24" xfId="3756"/>
    <cellStyle name="常规 56 25" xfId="3760"/>
    <cellStyle name="常规 56 26" xfId="3764"/>
    <cellStyle name="常规 56 27" xfId="3768"/>
    <cellStyle name="常规 56 28" xfId="3772"/>
    <cellStyle name="常规 56 29" xfId="3776"/>
    <cellStyle name="常规 56 3" xfId="3778"/>
    <cellStyle name="常规 56 30" xfId="3761"/>
    <cellStyle name="常规 56 31" xfId="3765"/>
    <cellStyle name="常规 56 32" xfId="3769"/>
    <cellStyle name="常规 56 33" xfId="3773"/>
    <cellStyle name="常规 56 34" xfId="3777"/>
    <cellStyle name="常规 56 35" xfId="3781"/>
    <cellStyle name="常规 56 36" xfId="3785"/>
    <cellStyle name="常规 56 37" xfId="3789"/>
    <cellStyle name="常规 56 38" xfId="3793"/>
    <cellStyle name="常规 56 39" xfId="3797"/>
    <cellStyle name="常规 56 4" xfId="3799"/>
    <cellStyle name="常规 56 40" xfId="3782"/>
    <cellStyle name="常规 56 41" xfId="3786"/>
    <cellStyle name="常规 56 42" xfId="3790"/>
    <cellStyle name="常规 56 43" xfId="3794"/>
    <cellStyle name="常规 56 44" xfId="3798"/>
    <cellStyle name="常规 56 45" xfId="3802"/>
    <cellStyle name="常规 56 46" xfId="2300"/>
    <cellStyle name="常规 56 47" xfId="2554"/>
    <cellStyle name="常规 56 48" xfId="2560"/>
    <cellStyle name="常规 56 49" xfId="2564"/>
    <cellStyle name="常规 56 5" xfId="3804"/>
    <cellStyle name="常规 56 50" xfId="3803"/>
    <cellStyle name="常规 56 51" xfId="2301"/>
    <cellStyle name="常规 56 52" xfId="2555"/>
    <cellStyle name="常规 56 53" xfId="2561"/>
    <cellStyle name="常规 56 54" xfId="2565"/>
    <cellStyle name="常规 56 55" xfId="3806"/>
    <cellStyle name="常规 56 56" xfId="3809"/>
    <cellStyle name="常规 56 57" xfId="3812"/>
    <cellStyle name="常规 56 58" xfId="3815"/>
    <cellStyle name="常规 56 59" xfId="3817"/>
    <cellStyle name="常规 56 6" xfId="3819"/>
    <cellStyle name="常规 56 60" xfId="3807"/>
    <cellStyle name="常规 56 61" xfId="3810"/>
    <cellStyle name="常规 56 62" xfId="3813"/>
    <cellStyle name="常规 56 63" xfId="3816"/>
    <cellStyle name="常规 56 64" xfId="3818"/>
    <cellStyle name="常规 56 65" xfId="3820"/>
    <cellStyle name="常规 56 66" xfId="3822"/>
    <cellStyle name="常规 56 67" xfId="3824"/>
    <cellStyle name="常规 56 68" xfId="3826"/>
    <cellStyle name="常规 56 69" xfId="3828"/>
    <cellStyle name="常规 56 7" xfId="3830"/>
    <cellStyle name="常规 56 70" xfId="3821"/>
    <cellStyle name="常规 56 71" xfId="3823"/>
    <cellStyle name="常规 56 72" xfId="3825"/>
    <cellStyle name="常规 56 73" xfId="3827"/>
    <cellStyle name="常规 56 74" xfId="3829"/>
    <cellStyle name="常规 56 75" xfId="3831"/>
    <cellStyle name="常规 56 76" xfId="3833"/>
    <cellStyle name="常规 56 77" xfId="3835"/>
    <cellStyle name="常规 56 78" xfId="3837"/>
    <cellStyle name="常规 56 79" xfId="3839"/>
    <cellStyle name="常规 56 8" xfId="3841"/>
    <cellStyle name="常规 56 80" xfId="3832"/>
    <cellStyle name="常规 56 81" xfId="3834"/>
    <cellStyle name="常规 56 82" xfId="3836"/>
    <cellStyle name="常规 56 83" xfId="3838"/>
    <cellStyle name="常规 56 84" xfId="3840"/>
    <cellStyle name="常规 56 85" xfId="3842"/>
    <cellStyle name="常规 56 86" xfId="3844"/>
    <cellStyle name="常规 56 87" xfId="3846"/>
    <cellStyle name="常规 56 88" xfId="3848"/>
    <cellStyle name="常规 56 89" xfId="3850"/>
    <cellStyle name="常规 56 9" xfId="3852"/>
    <cellStyle name="常规 56 90" xfId="3843"/>
    <cellStyle name="常规 56 91" xfId="3845"/>
    <cellStyle name="常规 56 92" xfId="3847"/>
    <cellStyle name="常规 56 93" xfId="3849"/>
    <cellStyle name="常规 56 94" xfId="3851"/>
    <cellStyle name="常规 56 95" xfId="3853"/>
    <cellStyle name="常规 56 96" xfId="2655"/>
    <cellStyle name="常规 56 97" xfId="2657"/>
    <cellStyle name="常规 56 98" xfId="2659"/>
    <cellStyle name="常规 56 99" xfId="2661"/>
    <cellStyle name="常规 57" xfId="3854"/>
    <cellStyle name="常规 58" xfId="3856"/>
    <cellStyle name="常规 59" xfId="3858"/>
    <cellStyle name="常规 59 2" xfId="3860"/>
    <cellStyle name="常规 59 2 2" xfId="3378"/>
    <cellStyle name="常规 59 2 2 2" xfId="3863"/>
    <cellStyle name="常规 59 2 3" xfId="1184"/>
    <cellStyle name="常规 59 3" xfId="3864"/>
    <cellStyle name="常规 59 3 2" xfId="1241"/>
    <cellStyle name="常规 59 4" xfId="3867"/>
    <cellStyle name="常规 6" xfId="3871"/>
    <cellStyle name="常规 6 10" xfId="3872"/>
    <cellStyle name="常规 6 100" xfId="3873"/>
    <cellStyle name="常规 6 101" xfId="1335"/>
    <cellStyle name="常规 6 102" xfId="3874"/>
    <cellStyle name="常规 6 103" xfId="3875"/>
    <cellStyle name="常规 6 104" xfId="3876"/>
    <cellStyle name="常规 6 105" xfId="3877"/>
    <cellStyle name="常规 6 106" xfId="3879"/>
    <cellStyle name="常规 6 107" xfId="3881"/>
    <cellStyle name="常规 6 108" xfId="3882"/>
    <cellStyle name="常规 6 109" xfId="3883"/>
    <cellStyle name="常规 6 11" xfId="3884"/>
    <cellStyle name="常规 6 110" xfId="3878"/>
    <cellStyle name="常规 6 111" xfId="3880"/>
    <cellStyle name="常规 6 12" xfId="3885"/>
    <cellStyle name="常规 6 13" xfId="3886"/>
    <cellStyle name="常规 6 14" xfId="3887"/>
    <cellStyle name="常规 6 15" xfId="3888"/>
    <cellStyle name="常规 6 15 2" xfId="122"/>
    <cellStyle name="常规 6 16" xfId="3890"/>
    <cellStyle name="常规 6 17" xfId="3892"/>
    <cellStyle name="常规 6 18" xfId="3894"/>
    <cellStyle name="常规 6 19" xfId="3896"/>
    <cellStyle name="常规 6 2" xfId="3898"/>
    <cellStyle name="常规 6 20" xfId="3889"/>
    <cellStyle name="常规 6 21" xfId="3891"/>
    <cellStyle name="常规 6 22" xfId="3893"/>
    <cellStyle name="常规 6 23" xfId="3895"/>
    <cellStyle name="常规 6 24" xfId="3897"/>
    <cellStyle name="常规 6 25" xfId="3899"/>
    <cellStyle name="常规 6 26" xfId="3901"/>
    <cellStyle name="常规 6 27" xfId="3903"/>
    <cellStyle name="常规 6 28" xfId="3905"/>
    <cellStyle name="常规 6 29" xfId="3907"/>
    <cellStyle name="常规 6 3" xfId="3909"/>
    <cellStyle name="常规 6 30" xfId="3900"/>
    <cellStyle name="常规 6 31" xfId="3902"/>
    <cellStyle name="常规 6 32" xfId="3904"/>
    <cellStyle name="常规 6 33" xfId="3906"/>
    <cellStyle name="常规 6 34" xfId="3908"/>
    <cellStyle name="常规 6 35" xfId="3910"/>
    <cellStyle name="常规 6 36" xfId="3912"/>
    <cellStyle name="常规 6 37" xfId="2281"/>
    <cellStyle name="常规 6 38" xfId="2286"/>
    <cellStyle name="常规 6 39" xfId="2291"/>
    <cellStyle name="常规 6 4" xfId="2613"/>
    <cellStyle name="常规 6 40" xfId="3911"/>
    <cellStyle name="常规 6 41" xfId="3913"/>
    <cellStyle name="常规 6 42" xfId="2282"/>
    <cellStyle name="常规 6 43" xfId="2287"/>
    <cellStyle name="常规 6 44" xfId="2292"/>
    <cellStyle name="常规 6 45" xfId="2545"/>
    <cellStyle name="常规 6 46" xfId="3327"/>
    <cellStyle name="常规 6 47" xfId="3331"/>
    <cellStyle name="常规 6 48" xfId="3336"/>
    <cellStyle name="常规 6 49" xfId="3340"/>
    <cellStyle name="常规 6 5" xfId="55"/>
    <cellStyle name="常规 6 50" xfId="2546"/>
    <cellStyle name="常规 6 51" xfId="3328"/>
    <cellStyle name="常规 6 52" xfId="3332"/>
    <cellStyle name="常规 6 53" xfId="3337"/>
    <cellStyle name="常规 6 54" xfId="3341"/>
    <cellStyle name="常规 6 55" xfId="3344"/>
    <cellStyle name="常规 6 56" xfId="3348"/>
    <cellStyle name="常规 6 57" xfId="3741"/>
    <cellStyle name="常规 6 58" xfId="3745"/>
    <cellStyle name="常规 6 59" xfId="3749"/>
    <cellStyle name="常规 6 6" xfId="2616"/>
    <cellStyle name="常规 6 60" xfId="3345"/>
    <cellStyle name="常规 6 61" xfId="3349"/>
    <cellStyle name="常规 6 62" xfId="3742"/>
    <cellStyle name="常规 6 63" xfId="3746"/>
    <cellStyle name="常规 6 64" xfId="3750"/>
    <cellStyle name="常规 6 65" xfId="3753"/>
    <cellStyle name="常规 6 66" xfId="3758"/>
    <cellStyle name="常规 6 67" xfId="3762"/>
    <cellStyle name="常规 6 68" xfId="3766"/>
    <cellStyle name="常规 6 69" xfId="3770"/>
    <cellStyle name="常规 6 7" xfId="2618"/>
    <cellStyle name="常规 6 70" xfId="3754"/>
    <cellStyle name="常规 6 71" xfId="3759"/>
    <cellStyle name="常规 6 72" xfId="3763"/>
    <cellStyle name="常规 6 73" xfId="3767"/>
    <cellStyle name="常规 6 74" xfId="3771"/>
    <cellStyle name="常规 6 75" xfId="3774"/>
    <cellStyle name="常规 6 76" xfId="3779"/>
    <cellStyle name="常规 6 77" xfId="3783"/>
    <cellStyle name="常规 6 78" xfId="3787"/>
    <cellStyle name="常规 6 79" xfId="3791"/>
    <cellStyle name="常规 6 8" xfId="3914"/>
    <cellStyle name="常规 6 80" xfId="3775"/>
    <cellStyle name="常规 6 81" xfId="3780"/>
    <cellStyle name="常规 6 82" xfId="3784"/>
    <cellStyle name="常规 6 83" xfId="3788"/>
    <cellStyle name="常规 6 84" xfId="3792"/>
    <cellStyle name="常规 6 85" xfId="3795"/>
    <cellStyle name="常规 6 86" xfId="3800"/>
    <cellStyle name="常规 6 87" xfId="2298"/>
    <cellStyle name="常规 6 88" xfId="2552"/>
    <cellStyle name="常规 6 89" xfId="2558"/>
    <cellStyle name="常规 6 9" xfId="3915"/>
    <cellStyle name="常规 6 90" xfId="3796"/>
    <cellStyle name="常规 6 91" xfId="3801"/>
    <cellStyle name="常规 6 92" xfId="2299"/>
    <cellStyle name="常规 6 93" xfId="2553"/>
    <cellStyle name="常规 6 94" xfId="2559"/>
    <cellStyle name="常规 6 95" xfId="2563"/>
    <cellStyle name="常规 6 96" xfId="3805"/>
    <cellStyle name="常规 6 97" xfId="3808"/>
    <cellStyle name="常规 6 98" xfId="3811"/>
    <cellStyle name="常规 6 99" xfId="3814"/>
    <cellStyle name="常规 60" xfId="3639"/>
    <cellStyle name="常规 61" xfId="3728"/>
    <cellStyle name="常规 62" xfId="3855"/>
    <cellStyle name="常规 63" xfId="3857"/>
    <cellStyle name="常规 64" xfId="3859"/>
    <cellStyle name="常规 65" xfId="3916"/>
    <cellStyle name="常规 66" xfId="3918"/>
    <cellStyle name="常规 67" xfId="3920"/>
    <cellStyle name="常规 68" xfId="3922"/>
    <cellStyle name="常规 69" xfId="3924"/>
    <cellStyle name="常规 7" xfId="3928"/>
    <cellStyle name="常规 7 10" xfId="3929"/>
    <cellStyle name="常规 7 11" xfId="3930"/>
    <cellStyle name="常规 7 2" xfId="3931"/>
    <cellStyle name="常规 7 2 2" xfId="3932"/>
    <cellStyle name="常规 7 2 3" xfId="3933"/>
    <cellStyle name="常规 7 2 4" xfId="3934"/>
    <cellStyle name="常规 7 2 5" xfId="3935"/>
    <cellStyle name="常规 7 3" xfId="3936"/>
    <cellStyle name="常规 7 4" xfId="2635"/>
    <cellStyle name="常规 7 5" xfId="3937"/>
    <cellStyle name="常规 7 6" xfId="3938"/>
    <cellStyle name="常规 7 7" xfId="3939"/>
    <cellStyle name="常规 7 8" xfId="3940"/>
    <cellStyle name="常规 7 8 2" xfId="1791"/>
    <cellStyle name="常规 7 8 2 2" xfId="3941"/>
    <cellStyle name="常规 7 8 3" xfId="1794"/>
    <cellStyle name="常规 7 9" xfId="3942"/>
    <cellStyle name="常规 7 9 2" xfId="3943"/>
    <cellStyle name="常规 70" xfId="3917"/>
    <cellStyle name="常规 71" xfId="3919"/>
    <cellStyle name="常规 72" xfId="3921"/>
    <cellStyle name="常规 73" xfId="3923"/>
    <cellStyle name="常规 74" xfId="3925"/>
    <cellStyle name="常规 74 2" xfId="1007"/>
    <cellStyle name="常规 74 2 2" xfId="2919"/>
    <cellStyle name="常规 74 2 2 2" xfId="3946"/>
    <cellStyle name="常规 74 2 3" xfId="2922"/>
    <cellStyle name="常规 74 3" xfId="1011"/>
    <cellStyle name="常规 74 3 2" xfId="3019"/>
    <cellStyle name="常规 74 4" xfId="1014"/>
    <cellStyle name="常规 75" xfId="3947"/>
    <cellStyle name="常规 76" xfId="3949"/>
    <cellStyle name="常规 77" xfId="3951"/>
    <cellStyle name="常规 78" xfId="3953"/>
    <cellStyle name="常规 78 2" xfId="464"/>
    <cellStyle name="常规 78 2 2" xfId="3955"/>
    <cellStyle name="常规 78 2 2 2" xfId="1501"/>
    <cellStyle name="常规 78 2 3" xfId="3957"/>
    <cellStyle name="常规 78 3" xfId="474"/>
    <cellStyle name="常规 78 3 2" xfId="3959"/>
    <cellStyle name="常规 78 4" xfId="484"/>
    <cellStyle name="常规 79" xfId="3961"/>
    <cellStyle name="常规 8" xfId="3965"/>
    <cellStyle name="常规 8 10" xfId="1197"/>
    <cellStyle name="常规 8 2" xfId="3966"/>
    <cellStyle name="常规 8 3" xfId="3967"/>
    <cellStyle name="常规 8 4" xfId="2637"/>
    <cellStyle name="常规 8 5" xfId="3968"/>
    <cellStyle name="常规 8 6" xfId="3969"/>
    <cellStyle name="常规 8 7" xfId="3970"/>
    <cellStyle name="常规 8 8" xfId="3971"/>
    <cellStyle name="常规 8 8 2" xfId="2460"/>
    <cellStyle name="常规 8 8 2 2" xfId="3972"/>
    <cellStyle name="常规 8 8 3" xfId="2467"/>
    <cellStyle name="常规 8 9" xfId="3973"/>
    <cellStyle name="常规 8 9 2" xfId="3510"/>
    <cellStyle name="常规 80" xfId="3948"/>
    <cellStyle name="常规 81" xfId="3950"/>
    <cellStyle name="常规 82" xfId="3952"/>
    <cellStyle name="常规 83" xfId="3954"/>
    <cellStyle name="常规 83 2" xfId="465"/>
    <cellStyle name="常规 83 2 2" xfId="3956"/>
    <cellStyle name="常规 83 2 2 2" xfId="1502"/>
    <cellStyle name="常规 83 2 3" xfId="3958"/>
    <cellStyle name="常规 83 3" xfId="475"/>
    <cellStyle name="常规 83 3 2" xfId="3960"/>
    <cellStyle name="常规 83 4" xfId="485"/>
    <cellStyle name="常规 84" xfId="3962"/>
    <cellStyle name="常规 85" xfId="73"/>
    <cellStyle name="常规 86" xfId="3974"/>
    <cellStyle name="常规 87" xfId="3976"/>
    <cellStyle name="常规 88" xfId="3978"/>
    <cellStyle name="常规 88 2" xfId="643"/>
    <cellStyle name="常规 88 2 2" xfId="3980"/>
    <cellStyle name="常规 88 2 2 2" xfId="3981"/>
    <cellStyle name="常规 88 2 3" xfId="1350"/>
    <cellStyle name="常规 88 3" xfId="650"/>
    <cellStyle name="常规 88 3 2" xfId="3982"/>
    <cellStyle name="常规 88 4" xfId="657"/>
    <cellStyle name="常规 89" xfId="3983"/>
    <cellStyle name="常规 9" xfId="3987"/>
    <cellStyle name="常规 9 10" xfId="814"/>
    <cellStyle name="常规 9 100" xfId="3988"/>
    <cellStyle name="常规 9 101" xfId="2939"/>
    <cellStyle name="常规 9 102" xfId="2962"/>
    <cellStyle name="常规 9 103" xfId="2985"/>
    <cellStyle name="常规 9 104" xfId="3008"/>
    <cellStyle name="常规 9 105" xfId="3032"/>
    <cellStyle name="常规 9 106" xfId="3052"/>
    <cellStyle name="常规 9 107" xfId="3075"/>
    <cellStyle name="常规 9 108" xfId="3099"/>
    <cellStyle name="常规 9 109" xfId="3989"/>
    <cellStyle name="常规 9 11" xfId="828"/>
    <cellStyle name="常规 9 110" xfId="3033"/>
    <cellStyle name="常规 9 12" xfId="842"/>
    <cellStyle name="常规 9 13" xfId="856"/>
    <cellStyle name="常规 9 14" xfId="870"/>
    <cellStyle name="常规 9 15" xfId="884"/>
    <cellStyle name="常规 9 16" xfId="900"/>
    <cellStyle name="常规 9 17" xfId="915"/>
    <cellStyle name="常规 9 18" xfId="929"/>
    <cellStyle name="常规 9 19" xfId="941"/>
    <cellStyle name="常规 9 2" xfId="1056"/>
    <cellStyle name="常规 9 20" xfId="885"/>
    <cellStyle name="常规 9 21" xfId="901"/>
    <cellStyle name="常规 9 22" xfId="916"/>
    <cellStyle name="常规 9 23" xfId="930"/>
    <cellStyle name="常规 9 24" xfId="942"/>
    <cellStyle name="常规 9 25" xfId="952"/>
    <cellStyle name="常规 9 26" xfId="963"/>
    <cellStyle name="常规 9 27" xfId="973"/>
    <cellStyle name="常规 9 28" xfId="1058"/>
    <cellStyle name="常规 9 29" xfId="1064"/>
    <cellStyle name="常规 9 3" xfId="1070"/>
    <cellStyle name="常规 9 30" xfId="953"/>
    <cellStyle name="常规 9 31" xfId="964"/>
    <cellStyle name="常规 9 32" xfId="974"/>
    <cellStyle name="常规 9 33" xfId="1059"/>
    <cellStyle name="常规 9 34" xfId="1065"/>
    <cellStyle name="常规 9 35" xfId="1072"/>
    <cellStyle name="常规 9 36" xfId="1078"/>
    <cellStyle name="常规 9 37" xfId="1084"/>
    <cellStyle name="常规 9 38" xfId="1090"/>
    <cellStyle name="常规 9 39" xfId="68"/>
    <cellStyle name="常规 9 4" xfId="1096"/>
    <cellStyle name="常规 9 40" xfId="1073"/>
    <cellStyle name="常规 9 41" xfId="1079"/>
    <cellStyle name="常规 9 42" xfId="1085"/>
    <cellStyle name="常规 9 43" xfId="1091"/>
    <cellStyle name="常规 9 44" xfId="69"/>
    <cellStyle name="常规 9 45" xfId="1099"/>
    <cellStyle name="常规 9 46" xfId="1103"/>
    <cellStyle name="常规 9 47" xfId="1107"/>
    <cellStyle name="常规 9 48" xfId="1111"/>
    <cellStyle name="常规 9 49" xfId="3990"/>
    <cellStyle name="常规 9 5" xfId="1114"/>
    <cellStyle name="常规 9 50" xfId="1100"/>
    <cellStyle name="常规 9 51" xfId="1104"/>
    <cellStyle name="常规 9 52" xfId="1108"/>
    <cellStyle name="常规 9 53" xfId="1112"/>
    <cellStyle name="常规 9 54" xfId="3991"/>
    <cellStyle name="常规 9 55" xfId="3992"/>
    <cellStyle name="常规 9 56" xfId="3994"/>
    <cellStyle name="常规 9 57" xfId="3996"/>
    <cellStyle name="常规 9 58" xfId="3998"/>
    <cellStyle name="常规 9 59" xfId="4000"/>
    <cellStyle name="常规 9 6" xfId="1116"/>
    <cellStyle name="常规 9 60" xfId="3993"/>
    <cellStyle name="常规 9 61" xfId="3995"/>
    <cellStyle name="常规 9 62" xfId="3997"/>
    <cellStyle name="常规 9 63" xfId="3999"/>
    <cellStyle name="常规 9 64" xfId="4001"/>
    <cellStyle name="常规 9 65" xfId="4002"/>
    <cellStyle name="常规 9 66" xfId="4004"/>
    <cellStyle name="常规 9 67" xfId="4006"/>
    <cellStyle name="常规 9 68" xfId="4008"/>
    <cellStyle name="常规 9 69" xfId="4010"/>
    <cellStyle name="常规 9 7" xfId="1118"/>
    <cellStyle name="常规 9 70" xfId="4003"/>
    <cellStyle name="常规 9 71" xfId="4005"/>
    <cellStyle name="常规 9 72" xfId="4007"/>
    <cellStyle name="常规 9 73" xfId="4009"/>
    <cellStyle name="常规 9 74" xfId="4011"/>
    <cellStyle name="常规 9 75" xfId="4012"/>
    <cellStyle name="常规 9 76" xfId="4014"/>
    <cellStyle name="常规 9 77" xfId="4016"/>
    <cellStyle name="常规 9 78" xfId="4018"/>
    <cellStyle name="常规 9 79" xfId="4020"/>
    <cellStyle name="常规 9 8" xfId="1120"/>
    <cellStyle name="常规 9 80" xfId="4013"/>
    <cellStyle name="常规 9 81" xfId="4015"/>
    <cellStyle name="常规 9 82" xfId="4017"/>
    <cellStyle name="常规 9 83" xfId="4019"/>
    <cellStyle name="常规 9 84" xfId="4021"/>
    <cellStyle name="常规 9 85" xfId="2016"/>
    <cellStyle name="常规 9 86" xfId="4022"/>
    <cellStyle name="常规 9 87" xfId="3861"/>
    <cellStyle name="常规 9 88" xfId="3865"/>
    <cellStyle name="常规 9 89" xfId="3868"/>
    <cellStyle name="常规 9 9" xfId="4024"/>
    <cellStyle name="常规 9 90" xfId="2017"/>
    <cellStyle name="常规 9 91" xfId="4023"/>
    <cellStyle name="常规 9 92" xfId="3862"/>
    <cellStyle name="常规 9 93" xfId="3866"/>
    <cellStyle name="常规 9 94" xfId="3869"/>
    <cellStyle name="常规 9 95" xfId="4025"/>
    <cellStyle name="常规 9 96" xfId="4026"/>
    <cellStyle name="常规 9 97" xfId="4027"/>
    <cellStyle name="常规 9 98" xfId="4028"/>
    <cellStyle name="常规 9 99" xfId="4029"/>
    <cellStyle name="常规 90" xfId="74"/>
    <cellStyle name="常规 91" xfId="3975"/>
    <cellStyle name="常规 92" xfId="3977"/>
    <cellStyle name="常规 93" xfId="3979"/>
    <cellStyle name="常规 94" xfId="3984"/>
    <cellStyle name="常规 94 2" xfId="4030"/>
    <cellStyle name="常规 94 2 2" xfId="4032"/>
    <cellStyle name="常规 94 2 2 2" xfId="892"/>
    <cellStyle name="常规 94 2 3" xfId="4034"/>
    <cellStyle name="常规 94 3" xfId="4035"/>
    <cellStyle name="常规 94 3 2" xfId="4036"/>
    <cellStyle name="常规 94 4" xfId="4037"/>
    <cellStyle name="常规 95" xfId="4038"/>
    <cellStyle name="常规 96" xfId="1331"/>
    <cellStyle name="常规 97" xfId="4039"/>
    <cellStyle name="常规 98" xfId="4031"/>
    <cellStyle name="常规 99" xfId="4033"/>
    <cellStyle name="分级显示行_1_injection" xfId="2580"/>
    <cellStyle name="好" xfId="5267" builtinId="26"/>
    <cellStyle name="好 10" xfId="2049"/>
    <cellStyle name="好 11" xfId="2302"/>
    <cellStyle name="好 12" xfId="2576"/>
    <cellStyle name="好 13" xfId="3527"/>
    <cellStyle name="好 14" xfId="3870"/>
    <cellStyle name="好 15" xfId="3926"/>
    <cellStyle name="好 16" xfId="3963"/>
    <cellStyle name="好 17" xfId="3985"/>
    <cellStyle name="好 18" xfId="4040"/>
    <cellStyle name="好 19" xfId="4042"/>
    <cellStyle name="好 2" xfId="4044"/>
    <cellStyle name="好 20" xfId="3927"/>
    <cellStyle name="好 21" xfId="3964"/>
    <cellStyle name="好 22" xfId="3986"/>
    <cellStyle name="好 23" xfId="4041"/>
    <cellStyle name="好 24" xfId="4043"/>
    <cellStyle name="好 25" xfId="4045"/>
    <cellStyle name="好 26" xfId="4047"/>
    <cellStyle name="好 27" xfId="4049"/>
    <cellStyle name="好 28" xfId="4051"/>
    <cellStyle name="好 29" xfId="4053"/>
    <cellStyle name="好 3" xfId="4055"/>
    <cellStyle name="好 30" xfId="4046"/>
    <cellStyle name="好 31" xfId="4048"/>
    <cellStyle name="好 32" xfId="4050"/>
    <cellStyle name="好 33" xfId="4052"/>
    <cellStyle name="好 34" xfId="4054"/>
    <cellStyle name="好 35" xfId="4056"/>
    <cellStyle name="好 36" xfId="4058"/>
    <cellStyle name="好 37" xfId="4060"/>
    <cellStyle name="好 38" xfId="4062"/>
    <cellStyle name="好 39" xfId="4064"/>
    <cellStyle name="好 4" xfId="4066"/>
    <cellStyle name="好 40" xfId="4057"/>
    <cellStyle name="好 41" xfId="4059"/>
    <cellStyle name="好 42" xfId="4061"/>
    <cellStyle name="好 43" xfId="4063"/>
    <cellStyle name="好 44" xfId="4065"/>
    <cellStyle name="好 45" xfId="4067"/>
    <cellStyle name="好 46" xfId="4069"/>
    <cellStyle name="好 47" xfId="4072"/>
    <cellStyle name="好 48" xfId="4074"/>
    <cellStyle name="好 49" xfId="4076"/>
    <cellStyle name="好 5" xfId="4077"/>
    <cellStyle name="好 50" xfId="4068"/>
    <cellStyle name="好 51" xfId="4070"/>
    <cellStyle name="好 52" xfId="4071"/>
    <cellStyle name="好 53" xfId="4073"/>
    <cellStyle name="好 54" xfId="4075"/>
    <cellStyle name="好 55" xfId="4078"/>
    <cellStyle name="好 56" xfId="4079"/>
    <cellStyle name="好 57" xfId="4080"/>
    <cellStyle name="好 58" xfId="4081"/>
    <cellStyle name="好 6" xfId="4082"/>
    <cellStyle name="好 7" xfId="4083"/>
    <cellStyle name="好 8" xfId="4084"/>
    <cellStyle name="好 9" xfId="4085"/>
    <cellStyle name="汇总 10" xfId="4086"/>
    <cellStyle name="汇总 11" xfId="4087"/>
    <cellStyle name="汇总 12" xfId="4088"/>
    <cellStyle name="汇总 13" xfId="4089"/>
    <cellStyle name="汇总 14" xfId="4090"/>
    <cellStyle name="汇总 15" xfId="4092"/>
    <cellStyle name="汇总 16" xfId="4094"/>
    <cellStyle name="汇总 17" xfId="4096"/>
    <cellStyle name="汇总 18" xfId="4098"/>
    <cellStyle name="汇总 19" xfId="4100"/>
    <cellStyle name="汇总 2" xfId="4101"/>
    <cellStyle name="汇总 20" xfId="4091"/>
    <cellStyle name="汇总 21" xfId="4093"/>
    <cellStyle name="汇总 22" xfId="4095"/>
    <cellStyle name="汇总 23" xfId="4097"/>
    <cellStyle name="汇总 24" xfId="4099"/>
    <cellStyle name="汇总 25" xfId="4103"/>
    <cellStyle name="汇总 26" xfId="4105"/>
    <cellStyle name="汇总 27" xfId="4107"/>
    <cellStyle name="汇总 28" xfId="4109"/>
    <cellStyle name="汇总 29" xfId="4111"/>
    <cellStyle name="汇总 3" xfId="4112"/>
    <cellStyle name="汇总 30" xfId="4102"/>
    <cellStyle name="汇总 31" xfId="4104"/>
    <cellStyle name="汇总 32" xfId="4106"/>
    <cellStyle name="汇总 33" xfId="4108"/>
    <cellStyle name="汇总 34" xfId="4110"/>
    <cellStyle name="汇总 35" xfId="4114"/>
    <cellStyle name="汇总 36" xfId="4116"/>
    <cellStyle name="汇总 37" xfId="4118"/>
    <cellStyle name="汇总 38" xfId="4120"/>
    <cellStyle name="汇总 39" xfId="4122"/>
    <cellStyle name="汇总 4" xfId="4123"/>
    <cellStyle name="汇总 40" xfId="4113"/>
    <cellStyle name="汇总 41" xfId="4115"/>
    <cellStyle name="汇总 42" xfId="4117"/>
    <cellStyle name="汇总 43" xfId="4119"/>
    <cellStyle name="汇总 44" xfId="4121"/>
    <cellStyle name="汇总 45" xfId="4125"/>
    <cellStyle name="汇总 46" xfId="4127"/>
    <cellStyle name="汇总 47" xfId="4129"/>
    <cellStyle name="汇总 48" xfId="4131"/>
    <cellStyle name="汇总 49" xfId="4133"/>
    <cellStyle name="汇总 5" xfId="4134"/>
    <cellStyle name="汇总 50" xfId="4124"/>
    <cellStyle name="汇总 51" xfId="4126"/>
    <cellStyle name="汇总 52" xfId="4128"/>
    <cellStyle name="汇总 53" xfId="4130"/>
    <cellStyle name="汇总 54" xfId="4132"/>
    <cellStyle name="汇总 55" xfId="4135"/>
    <cellStyle name="汇总 56" xfId="4136"/>
    <cellStyle name="汇总 57" xfId="4137"/>
    <cellStyle name="汇总 58" xfId="4138"/>
    <cellStyle name="汇总 6" xfId="4139"/>
    <cellStyle name="汇总 7" xfId="4140"/>
    <cellStyle name="汇总 8" xfId="4141"/>
    <cellStyle name="汇总 9" xfId="4142"/>
    <cellStyle name="计算 10" xfId="4143"/>
    <cellStyle name="计算 11" xfId="4144"/>
    <cellStyle name="计算 12" xfId="4145"/>
    <cellStyle name="计算 13" xfId="4146"/>
    <cellStyle name="计算 14" xfId="4147"/>
    <cellStyle name="计算 15" xfId="4149"/>
    <cellStyle name="计算 16" xfId="4151"/>
    <cellStyle name="计算 17" xfId="4153"/>
    <cellStyle name="计算 18" xfId="4155"/>
    <cellStyle name="计算 19" xfId="4157"/>
    <cellStyle name="计算 2" xfId="4158"/>
    <cellStyle name="计算 20" xfId="4148"/>
    <cellStyle name="计算 21" xfId="4150"/>
    <cellStyle name="计算 22" xfId="4152"/>
    <cellStyle name="计算 23" xfId="4154"/>
    <cellStyle name="计算 24" xfId="4156"/>
    <cellStyle name="计算 25" xfId="4160"/>
    <cellStyle name="计算 26" xfId="4162"/>
    <cellStyle name="计算 27" xfId="4164"/>
    <cellStyle name="计算 28" xfId="4166"/>
    <cellStyle name="计算 29" xfId="4168"/>
    <cellStyle name="计算 3" xfId="4169"/>
    <cellStyle name="计算 30" xfId="4159"/>
    <cellStyle name="计算 31" xfId="4161"/>
    <cellStyle name="计算 32" xfId="4163"/>
    <cellStyle name="计算 33" xfId="4165"/>
    <cellStyle name="计算 34" xfId="4167"/>
    <cellStyle name="计算 35" xfId="4171"/>
    <cellStyle name="计算 36" xfId="4173"/>
    <cellStyle name="计算 37" xfId="4175"/>
    <cellStyle name="计算 38" xfId="4177"/>
    <cellStyle name="计算 39" xfId="4179"/>
    <cellStyle name="计算 4" xfId="4180"/>
    <cellStyle name="计算 40" xfId="4170"/>
    <cellStyle name="计算 41" xfId="4172"/>
    <cellStyle name="计算 42" xfId="4174"/>
    <cellStyle name="计算 43" xfId="4176"/>
    <cellStyle name="计算 44" xfId="4178"/>
    <cellStyle name="计算 45" xfId="4182"/>
    <cellStyle name="计算 46" xfId="4184"/>
    <cellStyle name="计算 47" xfId="4186"/>
    <cellStyle name="计算 48" xfId="4188"/>
    <cellStyle name="计算 49" xfId="4190"/>
    <cellStyle name="计算 5" xfId="4191"/>
    <cellStyle name="计算 50" xfId="4181"/>
    <cellStyle name="计算 51" xfId="4183"/>
    <cellStyle name="计算 52" xfId="4185"/>
    <cellStyle name="计算 53" xfId="4187"/>
    <cellStyle name="计算 54" xfId="4189"/>
    <cellStyle name="计算 55" xfId="4192"/>
    <cellStyle name="计算 56" xfId="4193"/>
    <cellStyle name="计算 57" xfId="4194"/>
    <cellStyle name="计算 58" xfId="4195"/>
    <cellStyle name="计算 6" xfId="4196"/>
    <cellStyle name="计算 7" xfId="4197"/>
    <cellStyle name="计算 8" xfId="4198"/>
    <cellStyle name="计算 9" xfId="4199"/>
    <cellStyle name="检查单元格 10" xfId="4200"/>
    <cellStyle name="检查单元格 11" xfId="4201"/>
    <cellStyle name="检查单元格 12" xfId="4202"/>
    <cellStyle name="检查单元格 13" xfId="4203"/>
    <cellStyle name="检查单元格 14" xfId="4204"/>
    <cellStyle name="检查单元格 15" xfId="4206"/>
    <cellStyle name="检查单元格 16" xfId="4208"/>
    <cellStyle name="检查单元格 17" xfId="4210"/>
    <cellStyle name="检查单元格 18" xfId="4212"/>
    <cellStyle name="检查单元格 19" xfId="4214"/>
    <cellStyle name="检查单元格 2" xfId="4215"/>
    <cellStyle name="检查单元格 20" xfId="4205"/>
    <cellStyle name="检查单元格 21" xfId="4207"/>
    <cellStyle name="检查单元格 22" xfId="4209"/>
    <cellStyle name="检查单元格 23" xfId="4211"/>
    <cellStyle name="检查单元格 24" xfId="4213"/>
    <cellStyle name="检查单元格 25" xfId="4217"/>
    <cellStyle name="检查单元格 26" xfId="4219"/>
    <cellStyle name="检查单元格 27" xfId="4221"/>
    <cellStyle name="检查单元格 28" xfId="2404"/>
    <cellStyle name="检查单元格 29" xfId="4223"/>
    <cellStyle name="检查单元格 3" xfId="4224"/>
    <cellStyle name="检查单元格 30" xfId="4216"/>
    <cellStyle name="检查单元格 31" xfId="4218"/>
    <cellStyle name="检查单元格 32" xfId="4220"/>
    <cellStyle name="检查单元格 33" xfId="2403"/>
    <cellStyle name="检查单元格 34" xfId="4222"/>
    <cellStyle name="检查单元格 35" xfId="4226"/>
    <cellStyle name="检查单元格 36" xfId="4228"/>
    <cellStyle name="检查单元格 37" xfId="4230"/>
    <cellStyle name="检查单元格 38" xfId="4232"/>
    <cellStyle name="检查单元格 39" xfId="4234"/>
    <cellStyle name="检查单元格 4" xfId="4235"/>
    <cellStyle name="检查单元格 40" xfId="4225"/>
    <cellStyle name="检查单元格 41" xfId="4227"/>
    <cellStyle name="检查单元格 42" xfId="4229"/>
    <cellStyle name="检查单元格 43" xfId="4231"/>
    <cellStyle name="检查单元格 44" xfId="4233"/>
    <cellStyle name="检查单元格 45" xfId="4237"/>
    <cellStyle name="检查单元格 46" xfId="4239"/>
    <cellStyle name="检查单元格 47" xfId="4241"/>
    <cellStyle name="检查单元格 48" xfId="4243"/>
    <cellStyle name="检查单元格 49" xfId="4245"/>
    <cellStyle name="检查单元格 5" xfId="4246"/>
    <cellStyle name="检查单元格 50" xfId="4236"/>
    <cellStyle name="检查单元格 51" xfId="4238"/>
    <cellStyle name="检查单元格 52" xfId="4240"/>
    <cellStyle name="检查单元格 53" xfId="4242"/>
    <cellStyle name="检查单元格 54" xfId="4244"/>
    <cellStyle name="检查单元格 55" xfId="4247"/>
    <cellStyle name="检查单元格 56" xfId="4248"/>
    <cellStyle name="检查单元格 57" xfId="4249"/>
    <cellStyle name="检查单元格 58" xfId="4250"/>
    <cellStyle name="检查单元格 6" xfId="4251"/>
    <cellStyle name="检查单元格 7" xfId="4252"/>
    <cellStyle name="检查单元格 8" xfId="4253"/>
    <cellStyle name="检查单元格 9" xfId="4254"/>
    <cellStyle name="解释性文本 10" xfId="4255"/>
    <cellStyle name="解释性文本 11" xfId="4256"/>
    <cellStyle name="解释性文本 12" xfId="4257"/>
    <cellStyle name="解释性文本 13" xfId="4258"/>
    <cellStyle name="解释性文本 14" xfId="4259"/>
    <cellStyle name="解释性文本 15" xfId="4261"/>
    <cellStyle name="解释性文本 16" xfId="4263"/>
    <cellStyle name="解释性文本 17" xfId="4265"/>
    <cellStyle name="解释性文本 18" xfId="4267"/>
    <cellStyle name="解释性文本 19" xfId="4269"/>
    <cellStyle name="解释性文本 2" xfId="4270"/>
    <cellStyle name="解释性文本 20" xfId="4260"/>
    <cellStyle name="解释性文本 21" xfId="4262"/>
    <cellStyle name="解释性文本 22" xfId="4264"/>
    <cellStyle name="解释性文本 23" xfId="4266"/>
    <cellStyle name="解释性文本 24" xfId="4268"/>
    <cellStyle name="解释性文本 25" xfId="4272"/>
    <cellStyle name="解释性文本 26" xfId="4274"/>
    <cellStyle name="解释性文本 27" xfId="4276"/>
    <cellStyle name="解释性文本 28" xfId="4278"/>
    <cellStyle name="解释性文本 29" xfId="4280"/>
    <cellStyle name="解释性文本 3" xfId="4281"/>
    <cellStyle name="解释性文本 30" xfId="4271"/>
    <cellStyle name="解释性文本 31" xfId="4273"/>
    <cellStyle name="解释性文本 32" xfId="4275"/>
    <cellStyle name="解释性文本 33" xfId="4277"/>
    <cellStyle name="解释性文本 34" xfId="4279"/>
    <cellStyle name="解释性文本 35" xfId="4283"/>
    <cellStyle name="解释性文本 36" xfId="4285"/>
    <cellStyle name="解释性文本 37" xfId="4287"/>
    <cellStyle name="解释性文本 38" xfId="4289"/>
    <cellStyle name="解释性文本 39" xfId="4291"/>
    <cellStyle name="解释性文本 4" xfId="4292"/>
    <cellStyle name="解释性文本 40" xfId="4282"/>
    <cellStyle name="解释性文本 41" xfId="4284"/>
    <cellStyle name="解释性文本 42" xfId="4286"/>
    <cellStyle name="解释性文本 43" xfId="4288"/>
    <cellStyle name="解释性文本 44" xfId="4290"/>
    <cellStyle name="解释性文本 45" xfId="4294"/>
    <cellStyle name="解释性文本 46" xfId="4296"/>
    <cellStyle name="解释性文本 47" xfId="4298"/>
    <cellStyle name="解释性文本 48" xfId="4300"/>
    <cellStyle name="解释性文本 49" xfId="4302"/>
    <cellStyle name="解释性文本 5" xfId="4303"/>
    <cellStyle name="解释性文本 50" xfId="4293"/>
    <cellStyle name="解释性文本 51" xfId="4295"/>
    <cellStyle name="解释性文本 52" xfId="4297"/>
    <cellStyle name="解释性文本 53" xfId="4299"/>
    <cellStyle name="解释性文本 54" xfId="4301"/>
    <cellStyle name="解释性文本 55" xfId="4304"/>
    <cellStyle name="解释性文本 56" xfId="4305"/>
    <cellStyle name="解释性文本 57" xfId="4306"/>
    <cellStyle name="解释性文本 58" xfId="4307"/>
    <cellStyle name="解释性文本 6" xfId="4308"/>
    <cellStyle name="解释性文本 7" xfId="4309"/>
    <cellStyle name="解释性文本 8" xfId="4310"/>
    <cellStyle name="解释性文本 9" xfId="4311"/>
    <cellStyle name="警告文本 10" xfId="4312"/>
    <cellStyle name="警告文本 11" xfId="4313"/>
    <cellStyle name="警告文本 12" xfId="4314"/>
    <cellStyle name="警告文本 13" xfId="4315"/>
    <cellStyle name="警告文本 14" xfId="4316"/>
    <cellStyle name="警告文本 15" xfId="4318"/>
    <cellStyle name="警告文本 16" xfId="4320"/>
    <cellStyle name="警告文本 17" xfId="4322"/>
    <cellStyle name="警告文本 18" xfId="4324"/>
    <cellStyle name="警告文本 19" xfId="4326"/>
    <cellStyle name="警告文本 2" xfId="4327"/>
    <cellStyle name="警告文本 20" xfId="4317"/>
    <cellStyle name="警告文本 21" xfId="4319"/>
    <cellStyle name="警告文本 22" xfId="4321"/>
    <cellStyle name="警告文本 23" xfId="4323"/>
    <cellStyle name="警告文本 24" xfId="4325"/>
    <cellStyle name="警告文本 25" xfId="4329"/>
    <cellStyle name="警告文本 26" xfId="4331"/>
    <cellStyle name="警告文本 27" xfId="4333"/>
    <cellStyle name="警告文本 28" xfId="4335"/>
    <cellStyle name="警告文本 29" xfId="4337"/>
    <cellStyle name="警告文本 3" xfId="4338"/>
    <cellStyle name="警告文本 30" xfId="4328"/>
    <cellStyle name="警告文本 31" xfId="4330"/>
    <cellStyle name="警告文本 32" xfId="4332"/>
    <cellStyle name="警告文本 33" xfId="4334"/>
    <cellStyle name="警告文本 34" xfId="4336"/>
    <cellStyle name="警告文本 35" xfId="4340"/>
    <cellStyle name="警告文本 36" xfId="4342"/>
    <cellStyle name="警告文本 37" xfId="4344"/>
    <cellStyle name="警告文本 38" xfId="4346"/>
    <cellStyle name="警告文本 39" xfId="4348"/>
    <cellStyle name="警告文本 4" xfId="4349"/>
    <cellStyle name="警告文本 40" xfId="4339"/>
    <cellStyle name="警告文本 41" xfId="4341"/>
    <cellStyle name="警告文本 42" xfId="4343"/>
    <cellStyle name="警告文本 43" xfId="4345"/>
    <cellStyle name="警告文本 44" xfId="4347"/>
    <cellStyle name="警告文本 45" xfId="4351"/>
    <cellStyle name="警告文本 46" xfId="4353"/>
    <cellStyle name="警告文本 47" xfId="4355"/>
    <cellStyle name="警告文本 48" xfId="4357"/>
    <cellStyle name="警告文本 49" xfId="4359"/>
    <cellStyle name="警告文本 5" xfId="4360"/>
    <cellStyle name="警告文本 50" xfId="4350"/>
    <cellStyle name="警告文本 51" xfId="4352"/>
    <cellStyle name="警告文本 52" xfId="4354"/>
    <cellStyle name="警告文本 53" xfId="4356"/>
    <cellStyle name="警告文本 54" xfId="4358"/>
    <cellStyle name="警告文本 55" xfId="4361"/>
    <cellStyle name="警告文本 56" xfId="4362"/>
    <cellStyle name="警告文本 57" xfId="4363"/>
    <cellStyle name="警告文本 58" xfId="4364"/>
    <cellStyle name="警告文本 6" xfId="4365"/>
    <cellStyle name="警告文本 7" xfId="4366"/>
    <cellStyle name="警告文本 8" xfId="4367"/>
    <cellStyle name="警告文本 9" xfId="4368"/>
    <cellStyle name="链接单元格 10" xfId="4369"/>
    <cellStyle name="链接单元格 11" xfId="4370"/>
    <cellStyle name="链接单元格 12" xfId="4371"/>
    <cellStyle name="链接单元格 13" xfId="4372"/>
    <cellStyle name="链接单元格 14" xfId="4373"/>
    <cellStyle name="链接单元格 15" xfId="4375"/>
    <cellStyle name="链接单元格 16" xfId="4377"/>
    <cellStyle name="链接单元格 17" xfId="4379"/>
    <cellStyle name="链接单元格 18" xfId="4381"/>
    <cellStyle name="链接单元格 19" xfId="4383"/>
    <cellStyle name="链接单元格 2" xfId="4384"/>
    <cellStyle name="链接单元格 20" xfId="4374"/>
    <cellStyle name="链接单元格 21" xfId="4376"/>
    <cellStyle name="链接单元格 22" xfId="4378"/>
    <cellStyle name="链接单元格 23" xfId="4380"/>
    <cellStyle name="链接单元格 24" xfId="4382"/>
    <cellStyle name="链接单元格 25" xfId="4386"/>
    <cellStyle name="链接单元格 26" xfId="4388"/>
    <cellStyle name="链接单元格 27" xfId="4390"/>
    <cellStyle name="链接单元格 28" xfId="4392"/>
    <cellStyle name="链接单元格 29" xfId="4394"/>
    <cellStyle name="链接单元格 3" xfId="4395"/>
    <cellStyle name="链接单元格 30" xfId="4385"/>
    <cellStyle name="链接单元格 31" xfId="4387"/>
    <cellStyle name="链接单元格 32" xfId="4389"/>
    <cellStyle name="链接单元格 33" xfId="4391"/>
    <cellStyle name="链接单元格 34" xfId="4393"/>
    <cellStyle name="链接单元格 35" xfId="4397"/>
    <cellStyle name="链接单元格 36" xfId="4399"/>
    <cellStyle name="链接单元格 37" xfId="4401"/>
    <cellStyle name="链接单元格 38" xfId="4403"/>
    <cellStyle name="链接单元格 39" xfId="4405"/>
    <cellStyle name="链接单元格 4" xfId="4406"/>
    <cellStyle name="链接单元格 40" xfId="4396"/>
    <cellStyle name="链接单元格 41" xfId="4398"/>
    <cellStyle name="链接单元格 42" xfId="4400"/>
    <cellStyle name="链接单元格 43" xfId="4402"/>
    <cellStyle name="链接单元格 44" xfId="4404"/>
    <cellStyle name="链接单元格 45" xfId="4408"/>
    <cellStyle name="链接单元格 46" xfId="4410"/>
    <cellStyle name="链接单元格 47" xfId="4412"/>
    <cellStyle name="链接单元格 48" xfId="4414"/>
    <cellStyle name="链接单元格 49" xfId="4416"/>
    <cellStyle name="链接单元格 5" xfId="4417"/>
    <cellStyle name="链接单元格 50" xfId="4407"/>
    <cellStyle name="链接单元格 51" xfId="4409"/>
    <cellStyle name="链接单元格 52" xfId="4411"/>
    <cellStyle name="链接单元格 53" xfId="4413"/>
    <cellStyle name="链接单元格 54" xfId="4415"/>
    <cellStyle name="链接单元格 55" xfId="4418"/>
    <cellStyle name="链接单元格 56" xfId="4419"/>
    <cellStyle name="链接单元格 57" xfId="4420"/>
    <cellStyle name="链接单元格 58" xfId="4421"/>
    <cellStyle name="链接单元格 6" xfId="4422"/>
    <cellStyle name="链接单元格 7" xfId="4423"/>
    <cellStyle name="链接单元格 8" xfId="4424"/>
    <cellStyle name="链接单元格 9" xfId="2638"/>
    <cellStyle name="普通_laroux" xfId="4425"/>
    <cellStyle name="千位[0]_laroux" xfId="4426"/>
    <cellStyle name="千位_laroux" xfId="4427"/>
    <cellStyle name="强调文字颜色 1 10" xfId="4428"/>
    <cellStyle name="强调文字颜色 1 11" xfId="4429"/>
    <cellStyle name="强调文字颜色 1 12" xfId="4430"/>
    <cellStyle name="强调文字颜色 1 13" xfId="4431"/>
    <cellStyle name="强调文字颜色 1 14" xfId="4432"/>
    <cellStyle name="强调文字颜色 1 15" xfId="4434"/>
    <cellStyle name="强调文字颜色 1 16" xfId="4436"/>
    <cellStyle name="强调文字颜色 1 17" xfId="4438"/>
    <cellStyle name="强调文字颜色 1 18" xfId="4440"/>
    <cellStyle name="强调文字颜色 1 19" xfId="4442"/>
    <cellStyle name="强调文字颜色 1 2" xfId="4443"/>
    <cellStyle name="强调文字颜色 1 20" xfId="4433"/>
    <cellStyle name="强调文字颜色 1 21" xfId="4435"/>
    <cellStyle name="强调文字颜色 1 22" xfId="4437"/>
    <cellStyle name="强调文字颜色 1 23" xfId="4439"/>
    <cellStyle name="强调文字颜色 1 24" xfId="4441"/>
    <cellStyle name="强调文字颜色 1 25" xfId="4445"/>
    <cellStyle name="强调文字颜色 1 26" xfId="4447"/>
    <cellStyle name="强调文字颜色 1 27" xfId="4449"/>
    <cellStyle name="强调文字颜色 1 28" xfId="4451"/>
    <cellStyle name="强调文字颜色 1 29" xfId="4453"/>
    <cellStyle name="强调文字颜色 1 3" xfId="4454"/>
    <cellStyle name="强调文字颜色 1 30" xfId="4444"/>
    <cellStyle name="强调文字颜色 1 31" xfId="4446"/>
    <cellStyle name="强调文字颜色 1 32" xfId="4448"/>
    <cellStyle name="强调文字颜色 1 33" xfId="4450"/>
    <cellStyle name="强调文字颜色 1 34" xfId="4452"/>
    <cellStyle name="强调文字颜色 1 35" xfId="4456"/>
    <cellStyle name="强调文字颜色 1 36" xfId="4458"/>
    <cellStyle name="强调文字颜色 1 37" xfId="4460"/>
    <cellStyle name="强调文字颜色 1 38" xfId="4462"/>
    <cellStyle name="强调文字颜色 1 39" xfId="4464"/>
    <cellStyle name="强调文字颜色 1 4" xfId="4465"/>
    <cellStyle name="强调文字颜色 1 40" xfId="4455"/>
    <cellStyle name="强调文字颜色 1 41" xfId="4457"/>
    <cellStyle name="强调文字颜色 1 42" xfId="4459"/>
    <cellStyle name="强调文字颜色 1 43" xfId="4461"/>
    <cellStyle name="强调文字颜色 1 44" xfId="4463"/>
    <cellStyle name="强调文字颜色 1 45" xfId="4467"/>
    <cellStyle name="强调文字颜色 1 46" xfId="4469"/>
    <cellStyle name="强调文字颜色 1 47" xfId="4471"/>
    <cellStyle name="强调文字颜色 1 48" xfId="4473"/>
    <cellStyle name="强调文字颜色 1 49" xfId="4475"/>
    <cellStyle name="强调文字颜色 1 5" xfId="4476"/>
    <cellStyle name="强调文字颜色 1 50" xfId="4466"/>
    <cellStyle name="强调文字颜色 1 51" xfId="4468"/>
    <cellStyle name="强调文字颜色 1 52" xfId="4470"/>
    <cellStyle name="强调文字颜色 1 53" xfId="4472"/>
    <cellStyle name="强调文字颜色 1 54" xfId="4474"/>
    <cellStyle name="强调文字颜色 1 55" xfId="4477"/>
    <cellStyle name="强调文字颜色 1 56" xfId="4478"/>
    <cellStyle name="强调文字颜色 1 57" xfId="4479"/>
    <cellStyle name="强调文字颜色 1 58" xfId="4480"/>
    <cellStyle name="强调文字颜色 1 6" xfId="4481"/>
    <cellStyle name="强调文字颜色 1 7" xfId="4482"/>
    <cellStyle name="强调文字颜色 1 8" xfId="4483"/>
    <cellStyle name="强调文字颜色 1 9" xfId="4484"/>
    <cellStyle name="强调文字颜色 2 10" xfId="4485"/>
    <cellStyle name="强调文字颜色 2 11" xfId="4486"/>
    <cellStyle name="强调文字颜色 2 12" xfId="4487"/>
    <cellStyle name="强调文字颜色 2 13" xfId="4488"/>
    <cellStyle name="强调文字颜色 2 14" xfId="4489"/>
    <cellStyle name="强调文字颜色 2 15" xfId="4491"/>
    <cellStyle name="强调文字颜色 2 16" xfId="4493"/>
    <cellStyle name="强调文字颜色 2 17" xfId="4495"/>
    <cellStyle name="强调文字颜色 2 18" xfId="4497"/>
    <cellStyle name="强调文字颜色 2 19" xfId="4499"/>
    <cellStyle name="强调文字颜色 2 2" xfId="4500"/>
    <cellStyle name="强调文字颜色 2 20" xfId="4490"/>
    <cellStyle name="强调文字颜色 2 21" xfId="4492"/>
    <cellStyle name="强调文字颜色 2 22" xfId="4494"/>
    <cellStyle name="强调文字颜色 2 23" xfId="4496"/>
    <cellStyle name="强调文字颜色 2 24" xfId="4498"/>
    <cellStyle name="强调文字颜色 2 25" xfId="4502"/>
    <cellStyle name="强调文字颜色 2 26" xfId="4504"/>
    <cellStyle name="强调文字颜色 2 27" xfId="4506"/>
    <cellStyle name="强调文字颜色 2 28" xfId="4508"/>
    <cellStyle name="强调文字颜色 2 29" xfId="4510"/>
    <cellStyle name="强调文字颜色 2 3" xfId="4511"/>
    <cellStyle name="强调文字颜色 2 30" xfId="4501"/>
    <cellStyle name="强调文字颜色 2 31" xfId="4503"/>
    <cellStyle name="强调文字颜色 2 32" xfId="4505"/>
    <cellStyle name="强调文字颜色 2 33" xfId="4507"/>
    <cellStyle name="强调文字颜色 2 34" xfId="4509"/>
    <cellStyle name="强调文字颜色 2 35" xfId="4513"/>
    <cellStyle name="强调文字颜色 2 36" xfId="4515"/>
    <cellStyle name="强调文字颜色 2 37" xfId="4517"/>
    <cellStyle name="强调文字颜色 2 38" xfId="4519"/>
    <cellStyle name="强调文字颜色 2 39" xfId="4521"/>
    <cellStyle name="强调文字颜色 2 4" xfId="4522"/>
    <cellStyle name="强调文字颜色 2 40" xfId="4512"/>
    <cellStyle name="强调文字颜色 2 41" xfId="4514"/>
    <cellStyle name="强调文字颜色 2 42" xfId="4516"/>
    <cellStyle name="强调文字颜色 2 43" xfId="4518"/>
    <cellStyle name="强调文字颜色 2 44" xfId="4520"/>
    <cellStyle name="强调文字颜色 2 45" xfId="4524"/>
    <cellStyle name="强调文字颜色 2 46" xfId="4526"/>
    <cellStyle name="强调文字颜色 2 47" xfId="4528"/>
    <cellStyle name="强调文字颜色 2 48" xfId="104"/>
    <cellStyle name="强调文字颜色 2 49" xfId="4530"/>
    <cellStyle name="强调文字颜色 2 5" xfId="4531"/>
    <cellStyle name="强调文字颜色 2 50" xfId="4523"/>
    <cellStyle name="强调文字颜色 2 51" xfId="4525"/>
    <cellStyle name="强调文字颜色 2 52" xfId="4527"/>
    <cellStyle name="强调文字颜色 2 53" xfId="103"/>
    <cellStyle name="强调文字颜色 2 54" xfId="4529"/>
    <cellStyle name="强调文字颜色 2 55" xfId="4532"/>
    <cellStyle name="强调文字颜色 2 56" xfId="4533"/>
    <cellStyle name="强调文字颜色 2 57" xfId="4534"/>
    <cellStyle name="强调文字颜色 2 58" xfId="4535"/>
    <cellStyle name="强调文字颜色 2 6" xfId="4536"/>
    <cellStyle name="强调文字颜色 2 7" xfId="4537"/>
    <cellStyle name="强调文字颜色 2 8" xfId="4538"/>
    <cellStyle name="强调文字颜色 2 9" xfId="4539"/>
    <cellStyle name="强调文字颜色 3 10" xfId="4540"/>
    <cellStyle name="强调文字颜色 3 11" xfId="4541"/>
    <cellStyle name="强调文字颜色 3 12" xfId="4542"/>
    <cellStyle name="强调文字颜色 3 13" xfId="4543"/>
    <cellStyle name="强调文字颜色 3 14" xfId="4544"/>
    <cellStyle name="强调文字颜色 3 15" xfId="4546"/>
    <cellStyle name="强调文字颜色 3 16" xfId="4548"/>
    <cellStyle name="强调文字颜色 3 17" xfId="4550"/>
    <cellStyle name="强调文字颜色 3 18" xfId="4552"/>
    <cellStyle name="强调文字颜色 3 19" xfId="4554"/>
    <cellStyle name="强调文字颜色 3 2" xfId="4555"/>
    <cellStyle name="强调文字颜色 3 20" xfId="4545"/>
    <cellStyle name="强调文字颜色 3 21" xfId="4547"/>
    <cellStyle name="强调文字颜色 3 22" xfId="4549"/>
    <cellStyle name="强调文字颜色 3 23" xfId="4551"/>
    <cellStyle name="强调文字颜色 3 24" xfId="4553"/>
    <cellStyle name="强调文字颜色 3 25" xfId="4557"/>
    <cellStyle name="强调文字颜色 3 26" xfId="4559"/>
    <cellStyle name="强调文字颜色 3 27" xfId="4561"/>
    <cellStyle name="强调文字颜色 3 28" xfId="4563"/>
    <cellStyle name="强调文字颜色 3 29" xfId="4565"/>
    <cellStyle name="强调文字颜色 3 3" xfId="4566"/>
    <cellStyle name="强调文字颜色 3 30" xfId="4556"/>
    <cellStyle name="强调文字颜色 3 31" xfId="4558"/>
    <cellStyle name="强调文字颜色 3 32" xfId="4560"/>
    <cellStyle name="强调文字颜色 3 33" xfId="4562"/>
    <cellStyle name="强调文字颜色 3 34" xfId="4564"/>
    <cellStyle name="强调文字颜色 3 35" xfId="4568"/>
    <cellStyle name="强调文字颜色 3 36" xfId="4570"/>
    <cellStyle name="强调文字颜色 3 37" xfId="4572"/>
    <cellStyle name="强调文字颜色 3 38" xfId="4574"/>
    <cellStyle name="强调文字颜色 3 39" xfId="4576"/>
    <cellStyle name="强调文字颜色 3 4" xfId="4577"/>
    <cellStyle name="强调文字颜色 3 40" xfId="4567"/>
    <cellStyle name="强调文字颜色 3 41" xfId="4569"/>
    <cellStyle name="强调文字颜色 3 42" xfId="4571"/>
    <cellStyle name="强调文字颜色 3 43" xfId="4573"/>
    <cellStyle name="强调文字颜色 3 44" xfId="4575"/>
    <cellStyle name="强调文字颜色 3 45" xfId="4579"/>
    <cellStyle name="强调文字颜色 3 46" xfId="4581"/>
    <cellStyle name="强调文字颜色 3 47" xfId="4583"/>
    <cellStyle name="强调文字颜色 3 48" xfId="4585"/>
    <cellStyle name="强调文字颜色 3 49" xfId="4587"/>
    <cellStyle name="强调文字颜色 3 5" xfId="4588"/>
    <cellStyle name="强调文字颜色 3 50" xfId="4578"/>
    <cellStyle name="强调文字颜色 3 51" xfId="4580"/>
    <cellStyle name="强调文字颜色 3 52" xfId="4582"/>
    <cellStyle name="强调文字颜色 3 53" xfId="4584"/>
    <cellStyle name="强调文字颜色 3 54" xfId="4586"/>
    <cellStyle name="强调文字颜色 3 55" xfId="4589"/>
    <cellStyle name="强调文字颜色 3 56" xfId="4590"/>
    <cellStyle name="强调文字颜色 3 57" xfId="4591"/>
    <cellStyle name="强调文字颜色 3 58" xfId="4592"/>
    <cellStyle name="强调文字颜色 3 6" xfId="4593"/>
    <cellStyle name="强调文字颜色 3 7" xfId="4594"/>
    <cellStyle name="强调文字颜色 3 8" xfId="4595"/>
    <cellStyle name="强调文字颜色 3 9" xfId="4596"/>
    <cellStyle name="强调文字颜色 4 10" xfId="4597"/>
    <cellStyle name="强调文字颜色 4 11" xfId="4598"/>
    <cellStyle name="强调文字颜色 4 12" xfId="4599"/>
    <cellStyle name="强调文字颜色 4 13" xfId="4600"/>
    <cellStyle name="强调文字颜色 4 14" xfId="4601"/>
    <cellStyle name="强调文字颜色 4 15" xfId="4603"/>
    <cellStyle name="强调文字颜色 4 16" xfId="4605"/>
    <cellStyle name="强调文字颜色 4 17" xfId="4607"/>
    <cellStyle name="强调文字颜色 4 18" xfId="4609"/>
    <cellStyle name="强调文字颜色 4 19" xfId="4611"/>
    <cellStyle name="强调文字颜色 4 2" xfId="4612"/>
    <cellStyle name="强调文字颜色 4 20" xfId="4602"/>
    <cellStyle name="强调文字颜色 4 21" xfId="4604"/>
    <cellStyle name="强调文字颜色 4 22" xfId="4606"/>
    <cellStyle name="强调文字颜色 4 23" xfId="4608"/>
    <cellStyle name="强调文字颜色 4 24" xfId="4610"/>
    <cellStyle name="强调文字颜色 4 25" xfId="4614"/>
    <cellStyle name="强调文字颜色 4 26" xfId="4616"/>
    <cellStyle name="强调文字颜色 4 27" xfId="4618"/>
    <cellStyle name="强调文字颜色 4 28" xfId="4620"/>
    <cellStyle name="强调文字颜色 4 29" xfId="4622"/>
    <cellStyle name="强调文字颜色 4 3" xfId="4623"/>
    <cellStyle name="强调文字颜色 4 30" xfId="4613"/>
    <cellStyle name="强调文字颜色 4 31" xfId="4615"/>
    <cellStyle name="强调文字颜色 4 32" xfId="4617"/>
    <cellStyle name="强调文字颜色 4 33" xfId="4619"/>
    <cellStyle name="强调文字颜色 4 34" xfId="4621"/>
    <cellStyle name="强调文字颜色 4 35" xfId="4625"/>
    <cellStyle name="强调文字颜色 4 36" xfId="4627"/>
    <cellStyle name="强调文字颜色 4 37" xfId="4629"/>
    <cellStyle name="强调文字颜色 4 38" xfId="4631"/>
    <cellStyle name="强调文字颜色 4 39" xfId="4633"/>
    <cellStyle name="强调文字颜色 4 4" xfId="4634"/>
    <cellStyle name="强调文字颜色 4 40" xfId="4624"/>
    <cellStyle name="强调文字颜色 4 41" xfId="4626"/>
    <cellStyle name="强调文字颜色 4 42" xfId="4628"/>
    <cellStyle name="强调文字颜色 4 43" xfId="4630"/>
    <cellStyle name="强调文字颜色 4 44" xfId="4632"/>
    <cellStyle name="强调文字颜色 4 45" xfId="4636"/>
    <cellStyle name="强调文字颜色 4 46" xfId="4638"/>
    <cellStyle name="强调文字颜色 4 47" xfId="4640"/>
    <cellStyle name="强调文字颜色 4 48" xfId="4642"/>
    <cellStyle name="强调文字颜色 4 49" xfId="4644"/>
    <cellStyle name="强调文字颜色 4 5" xfId="4645"/>
    <cellStyle name="强调文字颜色 4 50" xfId="4635"/>
    <cellStyle name="强调文字颜色 4 51" xfId="4637"/>
    <cellStyle name="强调文字颜色 4 52" xfId="4639"/>
    <cellStyle name="强调文字颜色 4 53" xfId="4641"/>
    <cellStyle name="强调文字颜色 4 54" xfId="4643"/>
    <cellStyle name="强调文字颜色 4 55" xfId="4646"/>
    <cellStyle name="强调文字颜色 4 56" xfId="4647"/>
    <cellStyle name="强调文字颜色 4 57" xfId="4648"/>
    <cellStyle name="强调文字颜色 4 58" xfId="4649"/>
    <cellStyle name="强调文字颜色 4 6" xfId="4650"/>
    <cellStyle name="强调文字颜色 4 7" xfId="4651"/>
    <cellStyle name="强调文字颜色 4 8" xfId="4652"/>
    <cellStyle name="强调文字颜色 4 9" xfId="4653"/>
    <cellStyle name="强调文字颜色 5 10" xfId="4654"/>
    <cellStyle name="强调文字颜色 5 11" xfId="4655"/>
    <cellStyle name="强调文字颜色 5 12" xfId="4656"/>
    <cellStyle name="强调文字颜色 5 13" xfId="4657"/>
    <cellStyle name="强调文字颜色 5 14" xfId="4658"/>
    <cellStyle name="强调文字颜色 5 15" xfId="4660"/>
    <cellStyle name="强调文字颜色 5 16" xfId="4662"/>
    <cellStyle name="强调文字颜色 5 17" xfId="4664"/>
    <cellStyle name="强调文字颜色 5 18" xfId="4666"/>
    <cellStyle name="强调文字颜色 5 19" xfId="4668"/>
    <cellStyle name="强调文字颜色 5 2" xfId="4669"/>
    <cellStyle name="强调文字颜色 5 20" xfId="4659"/>
    <cellStyle name="强调文字颜色 5 21" xfId="4661"/>
    <cellStyle name="强调文字颜色 5 22" xfId="4663"/>
    <cellStyle name="强调文字颜色 5 23" xfId="4665"/>
    <cellStyle name="强调文字颜色 5 24" xfId="4667"/>
    <cellStyle name="强调文字颜色 5 25" xfId="4671"/>
    <cellStyle name="强调文字颜色 5 26" xfId="4673"/>
    <cellStyle name="强调文字颜色 5 27" xfId="4675"/>
    <cellStyle name="强调文字颜色 5 28" xfId="4677"/>
    <cellStyle name="强调文字颜色 5 29" xfId="4679"/>
    <cellStyle name="强调文字颜色 5 3" xfId="4680"/>
    <cellStyle name="强调文字颜色 5 30" xfId="4670"/>
    <cellStyle name="强调文字颜色 5 31" xfId="4672"/>
    <cellStyle name="强调文字颜色 5 32" xfId="4674"/>
    <cellStyle name="强调文字颜色 5 33" xfId="4676"/>
    <cellStyle name="强调文字颜色 5 34" xfId="4678"/>
    <cellStyle name="强调文字颜色 5 35" xfId="4682"/>
    <cellStyle name="强调文字颜色 5 36" xfId="4684"/>
    <cellStyle name="强调文字颜色 5 37" xfId="4686"/>
    <cellStyle name="强调文字颜色 5 38" xfId="4688"/>
    <cellStyle name="强调文字颜色 5 39" xfId="4690"/>
    <cellStyle name="强调文字颜色 5 4" xfId="4691"/>
    <cellStyle name="强调文字颜色 5 40" xfId="4681"/>
    <cellStyle name="强调文字颜色 5 41" xfId="4683"/>
    <cellStyle name="强调文字颜色 5 42" xfId="4685"/>
    <cellStyle name="强调文字颜色 5 43" xfId="4687"/>
    <cellStyle name="强调文字颜色 5 44" xfId="4689"/>
    <cellStyle name="强调文字颜色 5 45" xfId="4693"/>
    <cellStyle name="强调文字颜色 5 46" xfId="4695"/>
    <cellStyle name="强调文字颜色 5 47" xfId="4697"/>
    <cellStyle name="强调文字颜色 5 48" xfId="4699"/>
    <cellStyle name="强调文字颜色 5 49" xfId="4701"/>
    <cellStyle name="强调文字颜色 5 5" xfId="4702"/>
    <cellStyle name="强调文字颜色 5 50" xfId="4692"/>
    <cellStyle name="强调文字颜色 5 51" xfId="4694"/>
    <cellStyle name="强调文字颜色 5 52" xfId="4696"/>
    <cellStyle name="强调文字颜色 5 53" xfId="4698"/>
    <cellStyle name="强调文字颜色 5 54" xfId="4700"/>
    <cellStyle name="强调文字颜色 5 55" xfId="4703"/>
    <cellStyle name="强调文字颜色 5 56" xfId="4704"/>
    <cellStyle name="强调文字颜色 5 57" xfId="4705"/>
    <cellStyle name="强调文字颜色 5 58" xfId="4706"/>
    <cellStyle name="强调文字颜色 5 6" xfId="4707"/>
    <cellStyle name="强调文字颜色 5 7" xfId="4708"/>
    <cellStyle name="强调文字颜色 5 8" xfId="4709"/>
    <cellStyle name="强调文字颜色 5 9" xfId="4710"/>
    <cellStyle name="强调文字颜色 6 10" xfId="4711"/>
    <cellStyle name="强调文字颜色 6 11" xfId="4712"/>
    <cellStyle name="强调文字颜色 6 12" xfId="4713"/>
    <cellStyle name="强调文字颜色 6 13" xfId="4714"/>
    <cellStyle name="强调文字颜色 6 14" xfId="4715"/>
    <cellStyle name="强调文字颜色 6 15" xfId="4717"/>
    <cellStyle name="强调文字颜色 6 16" xfId="4719"/>
    <cellStyle name="强调文字颜色 6 17" xfId="4721"/>
    <cellStyle name="强调文字颜色 6 18" xfId="4723"/>
    <cellStyle name="强调文字颜色 6 19" xfId="4725"/>
    <cellStyle name="强调文字颜色 6 2" xfId="4726"/>
    <cellStyle name="强调文字颜色 6 20" xfId="4716"/>
    <cellStyle name="强调文字颜色 6 21" xfId="4718"/>
    <cellStyle name="强调文字颜色 6 22" xfId="4720"/>
    <cellStyle name="强调文字颜色 6 23" xfId="4722"/>
    <cellStyle name="强调文字颜色 6 24" xfId="4724"/>
    <cellStyle name="强调文字颜色 6 25" xfId="4728"/>
    <cellStyle name="强调文字颜色 6 26" xfId="4730"/>
    <cellStyle name="强调文字颜色 6 27" xfId="4732"/>
    <cellStyle name="强调文字颜色 6 28" xfId="3945"/>
    <cellStyle name="强调文字颜色 6 29" xfId="4734"/>
    <cellStyle name="强调文字颜色 6 3" xfId="4735"/>
    <cellStyle name="强调文字颜色 6 30" xfId="4727"/>
    <cellStyle name="强调文字颜色 6 31" xfId="4729"/>
    <cellStyle name="强调文字颜色 6 32" xfId="4731"/>
    <cellStyle name="强调文字颜色 6 33" xfId="3944"/>
    <cellStyle name="强调文字颜色 6 34" xfId="4733"/>
    <cellStyle name="强调文字颜色 6 35" xfId="4737"/>
    <cellStyle name="强调文字颜色 6 36" xfId="4739"/>
    <cellStyle name="强调文字颜色 6 37" xfId="4741"/>
    <cellStyle name="强调文字颜色 6 38" xfId="4743"/>
    <cellStyle name="强调文字颜色 6 39" xfId="4745"/>
    <cellStyle name="强调文字颜色 6 4" xfId="4746"/>
    <cellStyle name="强调文字颜色 6 40" xfId="4736"/>
    <cellStyle name="强调文字颜色 6 41" xfId="4738"/>
    <cellStyle name="强调文字颜色 6 42" xfId="4740"/>
    <cellStyle name="强调文字颜色 6 43" xfId="4742"/>
    <cellStyle name="强调文字颜色 6 44" xfId="4744"/>
    <cellStyle name="强调文字颜色 6 45" xfId="4748"/>
    <cellStyle name="强调文字颜色 6 46" xfId="4750"/>
    <cellStyle name="强调文字颜色 6 47" xfId="4752"/>
    <cellStyle name="强调文字颜色 6 48" xfId="4754"/>
    <cellStyle name="强调文字颜色 6 49" xfId="4756"/>
    <cellStyle name="强调文字颜色 6 5" xfId="4757"/>
    <cellStyle name="强调文字颜色 6 50" xfId="4747"/>
    <cellStyle name="强调文字颜色 6 51" xfId="4749"/>
    <cellStyle name="强调文字颜色 6 52" xfId="4751"/>
    <cellStyle name="强调文字颜色 6 53" xfId="4753"/>
    <cellStyle name="强调文字颜色 6 54" xfId="4755"/>
    <cellStyle name="强调文字颜色 6 55" xfId="4758"/>
    <cellStyle name="强调文字颜色 6 56" xfId="4759"/>
    <cellStyle name="强调文字颜色 6 57" xfId="4760"/>
    <cellStyle name="强调文字颜色 6 58" xfId="4761"/>
    <cellStyle name="强调文字颜色 6 6" xfId="4762"/>
    <cellStyle name="强调文字颜色 6 7" xfId="4763"/>
    <cellStyle name="强调文字颜色 6 8" xfId="4764"/>
    <cellStyle name="强调文字颜色 6 9" xfId="4765"/>
    <cellStyle name="适中 10" xfId="4766"/>
    <cellStyle name="适中 11" xfId="4767"/>
    <cellStyle name="适中 12" xfId="4768"/>
    <cellStyle name="适中 13" xfId="4769"/>
    <cellStyle name="适中 14" xfId="4770"/>
    <cellStyle name="适中 15" xfId="4772"/>
    <cellStyle name="适中 16" xfId="4774"/>
    <cellStyle name="适中 17" xfId="4776"/>
    <cellStyle name="适中 18" xfId="4778"/>
    <cellStyle name="适中 19" xfId="4780"/>
    <cellStyle name="适中 2" xfId="4781"/>
    <cellStyle name="适中 20" xfId="4771"/>
    <cellStyle name="适中 21" xfId="4773"/>
    <cellStyle name="适中 22" xfId="4775"/>
    <cellStyle name="适中 23" xfId="4777"/>
    <cellStyle name="适中 24" xfId="4779"/>
    <cellStyle name="适中 25" xfId="4783"/>
    <cellStyle name="适中 26" xfId="4785"/>
    <cellStyle name="适中 27" xfId="4787"/>
    <cellStyle name="适中 28" xfId="4789"/>
    <cellStyle name="适中 29" xfId="4791"/>
    <cellStyle name="适中 3" xfId="4792"/>
    <cellStyle name="适中 30" xfId="4782"/>
    <cellStyle name="适中 31" xfId="4784"/>
    <cellStyle name="适中 32" xfId="4786"/>
    <cellStyle name="适中 33" xfId="4788"/>
    <cellStyle name="适中 34" xfId="4790"/>
    <cellStyle name="适中 35" xfId="4794"/>
    <cellStyle name="适中 36" xfId="4796"/>
    <cellStyle name="适中 37" xfId="4798"/>
    <cellStyle name="适中 38" xfId="4800"/>
    <cellStyle name="适中 39" xfId="4802"/>
    <cellStyle name="适中 4" xfId="4803"/>
    <cellStyle name="适中 40" xfId="4793"/>
    <cellStyle name="适中 41" xfId="4795"/>
    <cellStyle name="适中 42" xfId="4797"/>
    <cellStyle name="适中 43" xfId="4799"/>
    <cellStyle name="适中 44" xfId="4801"/>
    <cellStyle name="适中 45" xfId="4805"/>
    <cellStyle name="适中 46" xfId="4807"/>
    <cellStyle name="适中 47" xfId="4809"/>
    <cellStyle name="适中 48" xfId="4811"/>
    <cellStyle name="适中 49" xfId="4813"/>
    <cellStyle name="适中 5" xfId="4814"/>
    <cellStyle name="适中 50" xfId="4804"/>
    <cellStyle name="适中 51" xfId="4806"/>
    <cellStyle name="适中 52" xfId="4808"/>
    <cellStyle name="适中 53" xfId="4810"/>
    <cellStyle name="适中 54" xfId="4812"/>
    <cellStyle name="适中 55" xfId="4815"/>
    <cellStyle name="适中 56" xfId="4816"/>
    <cellStyle name="适中 57" xfId="4817"/>
    <cellStyle name="适中 58" xfId="4818"/>
    <cellStyle name="适中 6" xfId="4819"/>
    <cellStyle name="适中 7" xfId="4820"/>
    <cellStyle name="适中 8" xfId="4821"/>
    <cellStyle name="适中 9" xfId="4822"/>
    <cellStyle name="输出 10" xfId="4823"/>
    <cellStyle name="输出 11" xfId="4824"/>
    <cellStyle name="输出 12" xfId="4825"/>
    <cellStyle name="输出 13" xfId="4826"/>
    <cellStyle name="输出 14" xfId="4827"/>
    <cellStyle name="输出 15" xfId="4829"/>
    <cellStyle name="输出 16" xfId="4831"/>
    <cellStyle name="输出 17" xfId="4833"/>
    <cellStyle name="输出 18" xfId="4835"/>
    <cellStyle name="输出 19" xfId="4837"/>
    <cellStyle name="输出 2" xfId="4838"/>
    <cellStyle name="输出 20" xfId="4828"/>
    <cellStyle name="输出 21" xfId="4830"/>
    <cellStyle name="输出 22" xfId="4832"/>
    <cellStyle name="输出 23" xfId="4834"/>
    <cellStyle name="输出 24" xfId="4836"/>
    <cellStyle name="输出 25" xfId="4840"/>
    <cellStyle name="输出 26" xfId="4842"/>
    <cellStyle name="输出 27" xfId="4844"/>
    <cellStyle name="输出 28" xfId="4846"/>
    <cellStyle name="输出 29" xfId="4848"/>
    <cellStyle name="输出 3" xfId="4849"/>
    <cellStyle name="输出 30" xfId="4839"/>
    <cellStyle name="输出 31" xfId="4841"/>
    <cellStyle name="输出 32" xfId="4843"/>
    <cellStyle name="输出 33" xfId="4845"/>
    <cellStyle name="输出 34" xfId="4847"/>
    <cellStyle name="输出 35" xfId="4851"/>
    <cellStyle name="输出 36" xfId="4853"/>
    <cellStyle name="输出 37" xfId="4855"/>
    <cellStyle name="输出 38" xfId="4857"/>
    <cellStyle name="输出 39" xfId="4859"/>
    <cellStyle name="输出 4" xfId="4860"/>
    <cellStyle name="输出 40" xfId="4850"/>
    <cellStyle name="输出 41" xfId="4852"/>
    <cellStyle name="输出 42" xfId="4854"/>
    <cellStyle name="输出 43" xfId="4856"/>
    <cellStyle name="输出 44" xfId="4858"/>
    <cellStyle name="输出 45" xfId="4862"/>
    <cellStyle name="输出 46" xfId="4864"/>
    <cellStyle name="输出 47" xfId="1316"/>
    <cellStyle name="输出 48" xfId="4866"/>
    <cellStyle name="输出 49" xfId="4868"/>
    <cellStyle name="输出 5" xfId="4869"/>
    <cellStyle name="输出 50" xfId="4861"/>
    <cellStyle name="输出 51" xfId="4863"/>
    <cellStyle name="输出 52" xfId="1315"/>
    <cellStyle name="输出 53" xfId="4865"/>
    <cellStyle name="输出 54" xfId="4867"/>
    <cellStyle name="输出 55" xfId="4870"/>
    <cellStyle name="输出 56" xfId="4871"/>
    <cellStyle name="输出 57" xfId="4872"/>
    <cellStyle name="输出 58" xfId="4873"/>
    <cellStyle name="输出 6" xfId="4874"/>
    <cellStyle name="输出 7" xfId="4875"/>
    <cellStyle name="输出 8" xfId="4876"/>
    <cellStyle name="输出 9" xfId="4877"/>
    <cellStyle name="输入 10" xfId="4878"/>
    <cellStyle name="输入 11" xfId="4879"/>
    <cellStyle name="输入 12" xfId="4880"/>
    <cellStyle name="输入 13" xfId="4881"/>
    <cellStyle name="输入 14" xfId="4882"/>
    <cellStyle name="输入 15" xfId="4884"/>
    <cellStyle name="输入 16" xfId="4886"/>
    <cellStyle name="输入 17" xfId="4888"/>
    <cellStyle name="输入 18" xfId="4890"/>
    <cellStyle name="输入 19" xfId="4892"/>
    <cellStyle name="输入 2" xfId="2258"/>
    <cellStyle name="输入 20" xfId="4883"/>
    <cellStyle name="输入 21" xfId="4885"/>
    <cellStyle name="输入 22" xfId="4887"/>
    <cellStyle name="输入 23" xfId="4889"/>
    <cellStyle name="输入 24" xfId="4891"/>
    <cellStyle name="输入 25" xfId="4894"/>
    <cellStyle name="输入 26" xfId="4896"/>
    <cellStyle name="输入 27" xfId="4898"/>
    <cellStyle name="输入 28" xfId="4900"/>
    <cellStyle name="输入 29" xfId="4902"/>
    <cellStyle name="输入 3" xfId="2260"/>
    <cellStyle name="输入 30" xfId="4893"/>
    <cellStyle name="输入 31" xfId="4895"/>
    <cellStyle name="输入 32" xfId="4897"/>
    <cellStyle name="输入 33" xfId="4899"/>
    <cellStyle name="输入 34" xfId="4901"/>
    <cellStyle name="输入 35" xfId="4904"/>
    <cellStyle name="输入 36" xfId="4906"/>
    <cellStyle name="输入 37" xfId="4908"/>
    <cellStyle name="输入 38" xfId="4910"/>
    <cellStyle name="输入 39" xfId="4912"/>
    <cellStyle name="输入 4" xfId="4913"/>
    <cellStyle name="输入 40" xfId="4903"/>
    <cellStyle name="输入 41" xfId="4905"/>
    <cellStyle name="输入 42" xfId="4907"/>
    <cellStyle name="输入 43" xfId="4909"/>
    <cellStyle name="输入 44" xfId="4911"/>
    <cellStyle name="输入 45" xfId="4915"/>
    <cellStyle name="输入 46" xfId="4917"/>
    <cellStyle name="输入 47" xfId="4919"/>
    <cellStyle name="输入 48" xfId="4921"/>
    <cellStyle name="输入 49" xfId="4923"/>
    <cellStyle name="输入 5" xfId="4924"/>
    <cellStyle name="输入 50" xfId="4914"/>
    <cellStyle name="输入 51" xfId="4916"/>
    <cellStyle name="输入 52" xfId="4918"/>
    <cellStyle name="输入 53" xfId="4920"/>
    <cellStyle name="输入 54" xfId="4922"/>
    <cellStyle name="输入 55" xfId="4925"/>
    <cellStyle name="输入 56" xfId="4926"/>
    <cellStyle name="输入 57" xfId="4927"/>
    <cellStyle name="输入 58" xfId="4928"/>
    <cellStyle name="输入 6" xfId="4929"/>
    <cellStyle name="输入 7" xfId="4930"/>
    <cellStyle name="输入 8" xfId="4931"/>
    <cellStyle name="输入 9" xfId="4932"/>
    <cellStyle name="样式 1" xfId="517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2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1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80"/>
    <cellStyle name="样式 2 85" xfId="2084"/>
    <cellStyle name="样式 2 86" xfId="2087"/>
    <cellStyle name="样式 2 87" xfId="2090"/>
    <cellStyle name="样式 2 88" xfId="2093"/>
    <cellStyle name="样式 2 89" xfId="2096"/>
    <cellStyle name="样式 2 9" xfId="5202"/>
    <cellStyle name="样式 2 90" xfId="2083"/>
    <cellStyle name="样式 2 91" xfId="2086"/>
    <cellStyle name="样式 2 92" xfId="2089"/>
    <cellStyle name="样式 2 93" xfId="2092"/>
    <cellStyle name="样式 2 94" xfId="2095"/>
    <cellStyle name="样式 2 95" xfId="2098"/>
    <cellStyle name="样式 2 96" xfId="2100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11.jpeg"/><Relationship Id="rId1" Type="http://schemas.openxmlformats.org/officeDocument/2006/relationships/image" Target="../media/image2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51954</xdr:colOff>
      <xdr:row>2</xdr:row>
      <xdr:rowOff>86591</xdr:rowOff>
    </xdr:from>
    <xdr:to>
      <xdr:col>2</xdr:col>
      <xdr:colOff>1027942</xdr:colOff>
      <xdr:row>2</xdr:row>
      <xdr:rowOff>1004455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3629" y="1267691"/>
          <a:ext cx="975988" cy="917864"/>
        </a:xfrm>
        <a:prstGeom prst="rect">
          <a:avLst/>
        </a:prstGeom>
      </xdr:spPr>
    </xdr:pic>
    <xdr:clientData/>
  </xdr:twoCellAnchor>
  <xdr:twoCellAnchor editAs="oneCell">
    <xdr:from>
      <xdr:col>2</xdr:col>
      <xdr:colOff>192250</xdr:colOff>
      <xdr:row>5</xdr:row>
      <xdr:rowOff>215511</xdr:rowOff>
    </xdr:from>
    <xdr:to>
      <xdr:col>2</xdr:col>
      <xdr:colOff>877504</xdr:colOff>
      <xdr:row>13</xdr:row>
      <xdr:rowOff>235323</xdr:rowOff>
    </xdr:to>
    <xdr:pic>
      <xdr:nvPicPr>
        <xdr:cNvPr id="3" name="图片 2" descr="P60411-1607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3498" r="29444"/>
        <a:stretch>
          <a:fillRect/>
        </a:stretch>
      </xdr:blipFill>
      <xdr:spPr>
        <a:xfrm>
          <a:off x="2164485" y="4585805"/>
          <a:ext cx="685254" cy="3874636"/>
        </a:xfrm>
        <a:prstGeom prst="rect">
          <a:avLst/>
        </a:prstGeom>
      </xdr:spPr>
    </xdr:pic>
    <xdr:clientData/>
  </xdr:twoCellAnchor>
  <xdr:twoCellAnchor editAs="oneCell">
    <xdr:from>
      <xdr:col>2</xdr:col>
      <xdr:colOff>87243</xdr:colOff>
      <xdr:row>18</xdr:row>
      <xdr:rowOff>85632</xdr:rowOff>
    </xdr:from>
    <xdr:to>
      <xdr:col>2</xdr:col>
      <xdr:colOff>1005106</xdr:colOff>
      <xdr:row>18</xdr:row>
      <xdr:rowOff>672354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59478" y="11728544"/>
          <a:ext cx="917863" cy="58672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3</xdr:row>
      <xdr:rowOff>136072</xdr:rowOff>
    </xdr:from>
    <xdr:to>
      <xdr:col>2</xdr:col>
      <xdr:colOff>1009268</xdr:colOff>
      <xdr:row>3</xdr:row>
      <xdr:rowOff>1019299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6104" y="2441122"/>
          <a:ext cx="954839" cy="883227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4</xdr:row>
      <xdr:rowOff>136071</xdr:rowOff>
    </xdr:from>
    <xdr:to>
      <xdr:col>2</xdr:col>
      <xdr:colOff>979714</xdr:colOff>
      <xdr:row>4</xdr:row>
      <xdr:rowOff>870856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3318" y="3565071"/>
          <a:ext cx="898071" cy="7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</xdr:row>
      <xdr:rowOff>68037</xdr:rowOff>
    </xdr:from>
    <xdr:to>
      <xdr:col>2</xdr:col>
      <xdr:colOff>960358</xdr:colOff>
      <xdr:row>17</xdr:row>
      <xdr:rowOff>750795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7485" y="10948949"/>
          <a:ext cx="865108" cy="68275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108856</xdr:colOff>
      <xdr:row>19</xdr:row>
      <xdr:rowOff>81643</xdr:rowOff>
    </xdr:from>
    <xdr:to>
      <xdr:col>2</xdr:col>
      <xdr:colOff>952499</xdr:colOff>
      <xdr:row>19</xdr:row>
      <xdr:rowOff>762000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81091" y="13013231"/>
          <a:ext cx="843643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20</xdr:row>
      <xdr:rowOff>394607</xdr:rowOff>
    </xdr:from>
    <xdr:to>
      <xdr:col>2</xdr:col>
      <xdr:colOff>1023376</xdr:colOff>
      <xdr:row>21</xdr:row>
      <xdr:rowOff>614140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12496" y="19635107"/>
          <a:ext cx="982555" cy="987136"/>
        </a:xfrm>
        <a:prstGeom prst="rect">
          <a:avLst/>
        </a:prstGeom>
      </xdr:spPr>
    </xdr:pic>
    <xdr:clientData/>
  </xdr:twoCellAnchor>
  <xdr:twoCellAnchor editAs="oneCell">
    <xdr:from>
      <xdr:col>2</xdr:col>
      <xdr:colOff>16008</xdr:colOff>
      <xdr:row>22</xdr:row>
      <xdr:rowOff>44023</xdr:rowOff>
    </xdr:from>
    <xdr:to>
      <xdr:col>2</xdr:col>
      <xdr:colOff>1009329</xdr:colOff>
      <xdr:row>22</xdr:row>
      <xdr:rowOff>750794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88243" y="15295229"/>
          <a:ext cx="993321" cy="706771"/>
        </a:xfrm>
        <a:prstGeom prst="rect">
          <a:avLst/>
        </a:prstGeom>
      </xdr:spPr>
    </xdr:pic>
    <xdr:clientData/>
  </xdr:twoCellAnchor>
  <xdr:twoCellAnchor editAs="oneCell">
    <xdr:from>
      <xdr:col>2</xdr:col>
      <xdr:colOff>112858</xdr:colOff>
      <xdr:row>23</xdr:row>
      <xdr:rowOff>163290</xdr:rowOff>
    </xdr:from>
    <xdr:to>
      <xdr:col>2</xdr:col>
      <xdr:colOff>1023580</xdr:colOff>
      <xdr:row>25</xdr:row>
      <xdr:rowOff>472133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rot="5400000">
          <a:off x="1780914" y="17253881"/>
          <a:ext cx="1519079" cy="910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50662</xdr:colOff>
      <xdr:row>3</xdr:row>
      <xdr:rowOff>47210</xdr:rowOff>
    </xdr:from>
    <xdr:to>
      <xdr:col>2</xdr:col>
      <xdr:colOff>1026650</xdr:colOff>
      <xdr:row>3</xdr:row>
      <xdr:rowOff>844826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1836" y="1935645"/>
          <a:ext cx="975988" cy="79761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954839</xdr:colOff>
      <xdr:row>4</xdr:row>
      <xdr:rowOff>883227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1174" y="2791239"/>
          <a:ext cx="954839" cy="883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149087</xdr:colOff>
      <xdr:row>3</xdr:row>
      <xdr:rowOff>223631</xdr:rowOff>
    </xdr:from>
    <xdr:to>
      <xdr:col>2</xdr:col>
      <xdr:colOff>964097</xdr:colOff>
      <xdr:row>9</xdr:row>
      <xdr:rowOff>165652</xdr:rowOff>
    </xdr:to>
    <xdr:pic>
      <xdr:nvPicPr>
        <xdr:cNvPr id="2" name="图片 1" descr="P60411-160717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498" r="29444"/>
        <a:stretch>
          <a:fillRect/>
        </a:stretch>
      </xdr:blipFill>
      <xdr:spPr>
        <a:xfrm>
          <a:off x="1549262" y="1471406"/>
          <a:ext cx="815010" cy="1485071"/>
        </a:xfrm>
        <a:prstGeom prst="rect">
          <a:avLst/>
        </a:prstGeom>
      </xdr:spPr>
    </xdr:pic>
    <xdr:clientData/>
  </xdr:twoCellAnchor>
  <xdr:twoCellAnchor editAs="oneCell">
    <xdr:from>
      <xdr:col>2</xdr:col>
      <xdr:colOff>149087</xdr:colOff>
      <xdr:row>14</xdr:row>
      <xdr:rowOff>223632</xdr:rowOff>
    </xdr:from>
    <xdr:to>
      <xdr:col>2</xdr:col>
      <xdr:colOff>940908</xdr:colOff>
      <xdr:row>17</xdr:row>
      <xdr:rowOff>198784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9262" y="4557507"/>
          <a:ext cx="791821" cy="88955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24848</xdr:rowOff>
    </xdr:from>
    <xdr:to>
      <xdr:col>2</xdr:col>
      <xdr:colOff>936197</xdr:colOff>
      <xdr:row>13</xdr:row>
      <xdr:rowOff>207066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90675" y="3844373"/>
          <a:ext cx="745697" cy="439393"/>
        </a:xfrm>
        <a:prstGeom prst="rect">
          <a:avLst/>
        </a:prstGeom>
      </xdr:spPr>
    </xdr:pic>
    <xdr:clientData/>
  </xdr:twoCellAnchor>
  <xdr:twoCellAnchor editAs="oneCell">
    <xdr:from>
      <xdr:col>2</xdr:col>
      <xdr:colOff>173934</xdr:colOff>
      <xdr:row>11</xdr:row>
      <xdr:rowOff>0</xdr:rowOff>
    </xdr:from>
    <xdr:to>
      <xdr:col>2</xdr:col>
      <xdr:colOff>919369</xdr:colOff>
      <xdr:row>11</xdr:row>
      <xdr:rowOff>430696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74109" y="3305175"/>
          <a:ext cx="745435" cy="430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165654</xdr:colOff>
      <xdr:row>5</xdr:row>
      <xdr:rowOff>101511</xdr:rowOff>
    </xdr:from>
    <xdr:to>
      <xdr:col>2</xdr:col>
      <xdr:colOff>1010480</xdr:colOff>
      <xdr:row>5</xdr:row>
      <xdr:rowOff>820401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054" y="3597186"/>
          <a:ext cx="844826" cy="718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31635</xdr:colOff>
      <xdr:row>7</xdr:row>
      <xdr:rowOff>57979</xdr:rowOff>
    </xdr:from>
    <xdr:to>
      <xdr:col>2</xdr:col>
      <xdr:colOff>977757</xdr:colOff>
      <xdr:row>7</xdr:row>
      <xdr:rowOff>670769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485" y="4153729"/>
          <a:ext cx="946122" cy="612790"/>
        </a:xfrm>
        <a:prstGeom prst="rect">
          <a:avLst/>
        </a:prstGeom>
      </xdr:spPr>
    </xdr:pic>
    <xdr:clientData/>
  </xdr:twoCellAnchor>
  <xdr:twoCellAnchor editAs="oneCell">
    <xdr:from>
      <xdr:col>2</xdr:col>
      <xdr:colOff>225344</xdr:colOff>
      <xdr:row>8</xdr:row>
      <xdr:rowOff>57979</xdr:rowOff>
    </xdr:from>
    <xdr:to>
      <xdr:col>2</xdr:col>
      <xdr:colOff>910714</xdr:colOff>
      <xdr:row>8</xdr:row>
      <xdr:rowOff>621196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92194" y="5115754"/>
          <a:ext cx="685370" cy="56321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6</xdr:row>
      <xdr:rowOff>68036</xdr:rowOff>
    </xdr:from>
    <xdr:to>
      <xdr:col>2</xdr:col>
      <xdr:colOff>960358</xdr:colOff>
      <xdr:row>6</xdr:row>
      <xdr:rowOff>546652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2100" y="3544661"/>
          <a:ext cx="865108" cy="478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51954</xdr:colOff>
      <xdr:row>2</xdr:row>
      <xdr:rowOff>86592</xdr:rowOff>
    </xdr:from>
    <xdr:to>
      <xdr:col>2</xdr:col>
      <xdr:colOff>685042</xdr:colOff>
      <xdr:row>3</xdr:row>
      <xdr:rowOff>11207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189" y="1442504"/>
          <a:ext cx="633088" cy="596968"/>
        </a:xfrm>
        <a:prstGeom prst="rect">
          <a:avLst/>
        </a:prstGeom>
      </xdr:spPr>
    </xdr:pic>
    <xdr:clientData/>
  </xdr:twoCellAnchor>
  <xdr:twoCellAnchor editAs="oneCell">
    <xdr:from>
      <xdr:col>2</xdr:col>
      <xdr:colOff>192250</xdr:colOff>
      <xdr:row>5</xdr:row>
      <xdr:rowOff>215511</xdr:rowOff>
    </xdr:from>
    <xdr:to>
      <xdr:col>2</xdr:col>
      <xdr:colOff>687004</xdr:colOff>
      <xdr:row>13</xdr:row>
      <xdr:rowOff>123265</xdr:rowOff>
    </xdr:to>
    <xdr:pic>
      <xdr:nvPicPr>
        <xdr:cNvPr id="3" name="图片 2" descr="P60411-1607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3498" r="29444"/>
        <a:stretch>
          <a:fillRect/>
        </a:stretch>
      </xdr:blipFill>
      <xdr:spPr>
        <a:xfrm>
          <a:off x="2164485" y="3588482"/>
          <a:ext cx="494754" cy="2238577"/>
        </a:xfrm>
        <a:prstGeom prst="rect">
          <a:avLst/>
        </a:prstGeom>
      </xdr:spPr>
    </xdr:pic>
    <xdr:clientData/>
  </xdr:twoCellAnchor>
  <xdr:twoCellAnchor editAs="oneCell">
    <xdr:from>
      <xdr:col>2</xdr:col>
      <xdr:colOff>87243</xdr:colOff>
      <xdr:row>18</xdr:row>
      <xdr:rowOff>85632</xdr:rowOff>
    </xdr:from>
    <xdr:to>
      <xdr:col>2</xdr:col>
      <xdr:colOff>681256</xdr:colOff>
      <xdr:row>18</xdr:row>
      <xdr:rowOff>177054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58918" y="11877582"/>
          <a:ext cx="917863" cy="58672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3</xdr:row>
      <xdr:rowOff>136072</xdr:rowOff>
    </xdr:from>
    <xdr:to>
      <xdr:col>2</xdr:col>
      <xdr:colOff>685418</xdr:colOff>
      <xdr:row>3</xdr:row>
      <xdr:rowOff>649941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6664" y="2612572"/>
          <a:ext cx="630989" cy="513869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4</xdr:row>
      <xdr:rowOff>136071</xdr:rowOff>
    </xdr:from>
    <xdr:to>
      <xdr:col>2</xdr:col>
      <xdr:colOff>684439</xdr:colOff>
      <xdr:row>4</xdr:row>
      <xdr:rowOff>593912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53878" y="3733159"/>
          <a:ext cx="602796" cy="45784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</xdr:row>
      <xdr:rowOff>68037</xdr:rowOff>
    </xdr:from>
    <xdr:to>
      <xdr:col>2</xdr:col>
      <xdr:colOff>684133</xdr:colOff>
      <xdr:row>17</xdr:row>
      <xdr:rowOff>179295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6925" y="11097987"/>
          <a:ext cx="865108" cy="68275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108856</xdr:colOff>
      <xdr:row>19</xdr:row>
      <xdr:rowOff>81644</xdr:rowOff>
    </xdr:from>
    <xdr:to>
      <xdr:col>2</xdr:col>
      <xdr:colOff>685799</xdr:colOff>
      <xdr:row>19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81091" y="8217115"/>
          <a:ext cx="576943" cy="299356"/>
        </a:xfrm>
        <a:prstGeom prst="rect">
          <a:avLst/>
        </a:prstGeom>
      </xdr:spPr>
    </xdr:pic>
    <xdr:clientData/>
  </xdr:twoCellAnchor>
  <xdr:twoCellAnchor editAs="oneCell">
    <xdr:from>
      <xdr:col>2</xdr:col>
      <xdr:colOff>85645</xdr:colOff>
      <xdr:row>20</xdr:row>
      <xdr:rowOff>170489</xdr:rowOff>
    </xdr:from>
    <xdr:to>
      <xdr:col>2</xdr:col>
      <xdr:colOff>734825</xdr:colOff>
      <xdr:row>21</xdr:row>
      <xdr:rowOff>324970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7880" y="8720577"/>
          <a:ext cx="649180" cy="569099"/>
        </a:xfrm>
        <a:prstGeom prst="rect">
          <a:avLst/>
        </a:prstGeom>
      </xdr:spPr>
    </xdr:pic>
    <xdr:clientData/>
  </xdr:twoCellAnchor>
  <xdr:twoCellAnchor editAs="oneCell">
    <xdr:from>
      <xdr:col>2</xdr:col>
      <xdr:colOff>16008</xdr:colOff>
      <xdr:row>22</xdr:row>
      <xdr:rowOff>44023</xdr:rowOff>
    </xdr:from>
    <xdr:to>
      <xdr:col>2</xdr:col>
      <xdr:colOff>685479</xdr:colOff>
      <xdr:row>22</xdr:row>
      <xdr:rowOff>179294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87683" y="14912548"/>
          <a:ext cx="993321" cy="706771"/>
        </a:xfrm>
        <a:prstGeom prst="rect">
          <a:avLst/>
        </a:prstGeom>
      </xdr:spPr>
    </xdr:pic>
    <xdr:clientData/>
  </xdr:twoCellAnchor>
  <xdr:twoCellAnchor editAs="oneCell">
    <xdr:from>
      <xdr:col>2</xdr:col>
      <xdr:colOff>112858</xdr:colOff>
      <xdr:row>23</xdr:row>
      <xdr:rowOff>163290</xdr:rowOff>
    </xdr:from>
    <xdr:to>
      <xdr:col>2</xdr:col>
      <xdr:colOff>690205</xdr:colOff>
      <xdr:row>25</xdr:row>
      <xdr:rowOff>179297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rot="5400000">
          <a:off x="2085616" y="9822238"/>
          <a:ext cx="576301" cy="577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idu.com/link?url=bTbJQbDjVyLTd5HQX7OwQqXh7lBPpJAB85AzyDeNVAMndhkyGDKrWRO09naC4rDmXk_fp9nhvvvD13GJPTL_c-nfni6lw2G5FY8hp9z3q59YNWi51OmfKRu9HTCDcM-vLZdR6hLmrRMb6rwU2rkkj-XoAPeE4oj0IRFMIw2euXMcudKxYEDesTR0x-nVHm9rn0y_an-XxtTaimcHxAV81cviiUVzDGe9_jkUC_U3P8a" TargetMode="External"/><Relationship Id="rId1" Type="http://schemas.openxmlformats.org/officeDocument/2006/relationships/hyperlink" Target="http://www.baidu.com/link?url=bTbJQbDjVyLTd5HQX7OwQqXh7lBPpJAB85AzyDeNVAMndhkyGDKrWRO09naC4rDmXk_fp9nhvvvD13GJPTL_c-nfni6lw2G5FY8hp9z3q59YNWi51OmfKRu9HTCDcM-vLZdR6hLmrRMb6rwU2rkkj-XoAPeE4oj0IRFMIw2euXMcudKxYEDesTR0x-nVHm9rn0y_an-XxtTaimcHxAV81cviiUVzDGe9_jkUC_U3P8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idu.com/link?url=bTbJQbDjVyLTd5HQX7OwQqXh7lBPpJAB85AzyDeNVAMndhkyGDKrWRO09naC4rDmXk_fp9nhvvvD13GJPTL_c-nfni6lw2G5FY8hp9z3q59YNWi51OmfKRu9HTCDcM-vLZdR6hLmrRMb6rwU2rkkj-XoAPeE4oj0IRFMIw2euXMcudKxYEDesTR0x-nVHm9rn0y_an-XxtTaimcHxAV81cviiUVzDGe9_jkUC_U3P8a" TargetMode="External"/><Relationship Id="rId1" Type="http://schemas.openxmlformats.org/officeDocument/2006/relationships/hyperlink" Target="http://www.baidu.com/link?url=bTbJQbDjVyLTd5HQX7OwQqXh7lBPpJAB85AzyDeNVAMndhkyGDKrWRO09naC4rDmXk_fp9nhvvvD13GJPTL_c-nfni6lw2G5FY8hp9z3q59YNWi51OmfKRu9HTCDcM-vLZdR6hLmrRMb6rwU2rkkj-XoAPeE4oj0IRFMIw2euXMcudKxYEDesTR0x-nVHm9rn0y_an-XxtTaimcHxAV81cviiUVzDGe9_jkUC_U3P8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="85" zoomScaleNormal="85" zoomScaleSheetLayoutView="70" workbookViewId="0">
      <pane ySplit="2" topLeftCell="A24" activePane="bottomLeft" state="frozen"/>
      <selection activeCell="I1" sqref="I1"/>
      <selection pane="bottomLeft" activeCell="E35" sqref="E35"/>
    </sheetView>
  </sheetViews>
  <sheetFormatPr defaultColWidth="9" defaultRowHeight="20.25"/>
  <cols>
    <col min="1" max="1" width="8.75" style="1" customWidth="1"/>
    <col min="2" max="2" width="17.125" style="2" customWidth="1"/>
    <col min="3" max="3" width="13.75" style="1" customWidth="1"/>
    <col min="4" max="4" width="21.875" style="2" customWidth="1"/>
    <col min="5" max="5" width="20.875" style="1" customWidth="1"/>
    <col min="6" max="6" width="15" style="3" customWidth="1"/>
    <col min="7" max="7" width="9" style="1" hidden="1" customWidth="1"/>
    <col min="8" max="8" width="6.75" style="1" customWidth="1"/>
    <col min="9" max="9" width="13.875" style="3" customWidth="1"/>
    <col min="10" max="10" width="8.75" style="3" hidden="1" customWidth="1"/>
    <col min="11" max="11" width="8" style="3" hidden="1" customWidth="1"/>
    <col min="12" max="12" width="11.375" style="5" bestFit="1" customWidth="1"/>
    <col min="13" max="13" width="11.5" style="9" bestFit="1" customWidth="1"/>
    <col min="14" max="14" width="13.625" style="4" customWidth="1"/>
    <col min="15" max="15" width="13.625" style="5" customWidth="1"/>
    <col min="16" max="16" width="36.25" style="4" customWidth="1"/>
    <col min="17" max="17" width="21.375" style="4" bestFit="1" customWidth="1"/>
    <col min="18" max="18" width="36.875" style="6" hidden="1" customWidth="1"/>
    <col min="19" max="16384" width="9" style="1"/>
  </cols>
  <sheetData>
    <row r="1" spans="1:18" ht="52.5" customHeight="1" thickBot="1">
      <c r="A1" s="123" t="s">
        <v>115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s="51" customFormat="1" ht="54" customHeight="1">
      <c r="A2" s="41" t="s">
        <v>5</v>
      </c>
      <c r="B2" s="42" t="s">
        <v>4</v>
      </c>
      <c r="C2" s="43" t="s">
        <v>2</v>
      </c>
      <c r="D2" s="44" t="s">
        <v>6</v>
      </c>
      <c r="E2" s="44" t="s">
        <v>7</v>
      </c>
      <c r="F2" s="43" t="s">
        <v>8</v>
      </c>
      <c r="G2" s="44" t="s">
        <v>9</v>
      </c>
      <c r="H2" s="44" t="s">
        <v>10</v>
      </c>
      <c r="I2" s="43" t="s">
        <v>11</v>
      </c>
      <c r="J2" s="43" t="s">
        <v>12</v>
      </c>
      <c r="K2" s="43" t="s">
        <v>13</v>
      </c>
      <c r="L2" s="45" t="s">
        <v>118</v>
      </c>
      <c r="M2" s="46" t="s">
        <v>117</v>
      </c>
      <c r="N2" s="47" t="s">
        <v>14</v>
      </c>
      <c r="O2" s="48" t="s">
        <v>116</v>
      </c>
      <c r="P2" s="49" t="s">
        <v>110</v>
      </c>
      <c r="Q2" s="50" t="s">
        <v>96</v>
      </c>
      <c r="R2" s="52"/>
    </row>
    <row r="3" spans="1:18" s="22" customFormat="1" ht="88.5" customHeight="1">
      <c r="A3" s="10">
        <v>1</v>
      </c>
      <c r="B3" s="11" t="s">
        <v>18</v>
      </c>
      <c r="C3" s="25"/>
      <c r="D3" s="11" t="s">
        <v>30</v>
      </c>
      <c r="E3" s="25" t="s">
        <v>223</v>
      </c>
      <c r="F3" s="12" t="s">
        <v>17</v>
      </c>
      <c r="G3" s="13" t="s">
        <v>3</v>
      </c>
      <c r="H3" s="14" t="s">
        <v>19</v>
      </c>
      <c r="I3" s="12" t="s">
        <v>17</v>
      </c>
      <c r="J3" s="25" t="s">
        <v>15</v>
      </c>
      <c r="K3" s="15" t="s">
        <v>15</v>
      </c>
      <c r="L3" s="16">
        <v>24.3</v>
      </c>
      <c r="M3" s="17">
        <f>L3*1.13</f>
        <v>27.459</v>
      </c>
      <c r="N3" s="18">
        <v>0.496</v>
      </c>
      <c r="O3" s="18">
        <f>N3*M3</f>
        <v>13.619664</v>
      </c>
      <c r="P3" s="19" t="s">
        <v>222</v>
      </c>
      <c r="Q3" s="20" t="s">
        <v>127</v>
      </c>
      <c r="R3" s="21" t="s">
        <v>99</v>
      </c>
    </row>
    <row r="4" spans="1:18" s="22" customFormat="1" ht="88.5" customHeight="1">
      <c r="A4" s="10">
        <v>2</v>
      </c>
      <c r="B4" s="11" t="s">
        <v>37</v>
      </c>
      <c r="C4" s="25"/>
      <c r="D4" s="11" t="s">
        <v>31</v>
      </c>
      <c r="E4" s="25" t="s">
        <v>86</v>
      </c>
      <c r="F4" s="12" t="s">
        <v>17</v>
      </c>
      <c r="G4" s="13" t="s">
        <v>3</v>
      </c>
      <c r="H4" s="14" t="s">
        <v>19</v>
      </c>
      <c r="I4" s="12" t="s">
        <v>17</v>
      </c>
      <c r="J4" s="25" t="s">
        <v>15</v>
      </c>
      <c r="K4" s="15" t="s">
        <v>15</v>
      </c>
      <c r="L4" s="16">
        <v>23.5</v>
      </c>
      <c r="M4" s="17">
        <f>L4*1.13</f>
        <v>26.554999999999996</v>
      </c>
      <c r="N4" s="18">
        <v>2.5499999999999998</v>
      </c>
      <c r="O4" s="18">
        <f t="shared" ref="O4:O24" si="0">N4*M4</f>
        <v>67.715249999999983</v>
      </c>
      <c r="P4" s="19" t="s">
        <v>125</v>
      </c>
      <c r="Q4" s="20" t="s">
        <v>128</v>
      </c>
      <c r="R4" s="21"/>
    </row>
    <row r="5" spans="1:18" s="22" customFormat="1" ht="75.75" customHeight="1">
      <c r="A5" s="10">
        <v>3</v>
      </c>
      <c r="B5" s="11" t="s">
        <v>41</v>
      </c>
      <c r="C5" s="25"/>
      <c r="D5" s="11" t="s">
        <v>42</v>
      </c>
      <c r="E5" s="25" t="s">
        <v>87</v>
      </c>
      <c r="F5" s="12" t="s">
        <v>41</v>
      </c>
      <c r="G5" s="13" t="s">
        <v>3</v>
      </c>
      <c r="H5" s="14" t="s">
        <v>19</v>
      </c>
      <c r="I5" s="12" t="s">
        <v>119</v>
      </c>
      <c r="J5" s="25" t="s">
        <v>15</v>
      </c>
      <c r="K5" s="15" t="s">
        <v>15</v>
      </c>
      <c r="L5" s="16">
        <v>8.6</v>
      </c>
      <c r="M5" s="23">
        <f>L5*1.13</f>
        <v>9.7179999999999982</v>
      </c>
      <c r="N5" s="18">
        <v>0.57499999999999996</v>
      </c>
      <c r="O5" s="18">
        <f>N5*M5</f>
        <v>5.5878499999999987</v>
      </c>
      <c r="P5" s="19" t="s">
        <v>120</v>
      </c>
      <c r="Q5" s="20" t="s">
        <v>104</v>
      </c>
      <c r="R5" s="24" t="s">
        <v>102</v>
      </c>
    </row>
    <row r="6" spans="1:18" s="27" customFormat="1" ht="37.5" customHeight="1">
      <c r="A6" s="10">
        <v>4</v>
      </c>
      <c r="B6" s="11" t="s">
        <v>20</v>
      </c>
      <c r="C6" s="128"/>
      <c r="D6" s="11" t="s">
        <v>43</v>
      </c>
      <c r="E6" s="25" t="s">
        <v>44</v>
      </c>
      <c r="F6" s="25" t="s">
        <v>21</v>
      </c>
      <c r="G6" s="13" t="s">
        <v>3</v>
      </c>
      <c r="H6" s="14" t="s">
        <v>22</v>
      </c>
      <c r="I6" s="11" t="s">
        <v>20</v>
      </c>
      <c r="J6" s="15" t="s">
        <v>15</v>
      </c>
      <c r="K6" s="15" t="s">
        <v>15</v>
      </c>
      <c r="L6" s="16">
        <f t="shared" ref="L6:L28" si="1">M6/1.13</f>
        <v>0.60176991150442483</v>
      </c>
      <c r="M6" s="26">
        <v>0.68</v>
      </c>
      <c r="N6" s="18">
        <v>2</v>
      </c>
      <c r="O6" s="18">
        <f t="shared" si="0"/>
        <v>1.36</v>
      </c>
      <c r="P6" s="19" t="s">
        <v>121</v>
      </c>
      <c r="Q6" s="20" t="s">
        <v>35</v>
      </c>
      <c r="R6" s="24" t="s">
        <v>103</v>
      </c>
    </row>
    <row r="7" spans="1:18" s="27" customFormat="1" ht="37.5" customHeight="1">
      <c r="A7" s="10">
        <v>5</v>
      </c>
      <c r="B7" s="11" t="s">
        <v>20</v>
      </c>
      <c r="C7" s="128"/>
      <c r="D7" s="11" t="s">
        <v>48</v>
      </c>
      <c r="E7" s="25" t="s">
        <v>49</v>
      </c>
      <c r="F7" s="25" t="s">
        <v>21</v>
      </c>
      <c r="G7" s="13" t="s">
        <v>3</v>
      </c>
      <c r="H7" s="14" t="s">
        <v>22</v>
      </c>
      <c r="I7" s="11" t="s">
        <v>112</v>
      </c>
      <c r="J7" s="15" t="s">
        <v>15</v>
      </c>
      <c r="K7" s="15" t="s">
        <v>15</v>
      </c>
      <c r="L7" s="16">
        <f t="shared" si="1"/>
        <v>0.24070796460176996</v>
      </c>
      <c r="M7" s="26">
        <v>0.27200000000000002</v>
      </c>
      <c r="N7" s="18">
        <v>4</v>
      </c>
      <c r="O7" s="18">
        <f t="shared" si="0"/>
        <v>1.0880000000000001</v>
      </c>
      <c r="P7" s="19" t="s">
        <v>121</v>
      </c>
      <c r="Q7" s="20" t="s">
        <v>97</v>
      </c>
      <c r="R7" s="24" t="s">
        <v>98</v>
      </c>
    </row>
    <row r="8" spans="1:18" s="27" customFormat="1" ht="37.5" customHeight="1">
      <c r="A8" s="10">
        <v>6</v>
      </c>
      <c r="B8" s="11" t="s">
        <v>20</v>
      </c>
      <c r="C8" s="128"/>
      <c r="D8" s="11" t="s">
        <v>45</v>
      </c>
      <c r="E8" s="25" t="s">
        <v>101</v>
      </c>
      <c r="F8" s="25" t="s">
        <v>21</v>
      </c>
      <c r="G8" s="13" t="s">
        <v>3</v>
      </c>
      <c r="H8" s="14" t="s">
        <v>22</v>
      </c>
      <c r="I8" s="11" t="s">
        <v>112</v>
      </c>
      <c r="J8" s="15" t="s">
        <v>15</v>
      </c>
      <c r="K8" s="15" t="s">
        <v>15</v>
      </c>
      <c r="L8" s="16">
        <f t="shared" si="1"/>
        <v>0.24672566371681418</v>
      </c>
      <c r="M8" s="26">
        <v>0.27879999999999999</v>
      </c>
      <c r="N8" s="18">
        <v>2</v>
      </c>
      <c r="O8" s="18">
        <f t="shared" si="0"/>
        <v>0.55759999999999998</v>
      </c>
      <c r="P8" s="19" t="s">
        <v>121</v>
      </c>
      <c r="Q8" s="20" t="s">
        <v>35</v>
      </c>
      <c r="R8" s="24" t="s">
        <v>98</v>
      </c>
    </row>
    <row r="9" spans="1:18" s="28" customFormat="1" ht="37.5" customHeight="1">
      <c r="A9" s="10">
        <v>7</v>
      </c>
      <c r="B9" s="11" t="s">
        <v>20</v>
      </c>
      <c r="C9" s="128"/>
      <c r="D9" s="11" t="s">
        <v>109</v>
      </c>
      <c r="E9" s="25" t="s">
        <v>61</v>
      </c>
      <c r="F9" s="25" t="s">
        <v>21</v>
      </c>
      <c r="G9" s="13" t="s">
        <v>3</v>
      </c>
      <c r="H9" s="14" t="s">
        <v>22</v>
      </c>
      <c r="I9" s="11" t="s">
        <v>20</v>
      </c>
      <c r="J9" s="15" t="s">
        <v>15</v>
      </c>
      <c r="K9" s="15" t="s">
        <v>15</v>
      </c>
      <c r="L9" s="16">
        <f t="shared" si="1"/>
        <v>0.19256637168141594</v>
      </c>
      <c r="M9" s="26">
        <v>0.21759999999999999</v>
      </c>
      <c r="N9" s="18">
        <v>1</v>
      </c>
      <c r="O9" s="18">
        <f t="shared" si="0"/>
        <v>0.21759999999999999</v>
      </c>
      <c r="P9" s="19" t="s">
        <v>121</v>
      </c>
      <c r="Q9" s="20" t="s">
        <v>35</v>
      </c>
      <c r="R9" s="24" t="s">
        <v>98</v>
      </c>
    </row>
    <row r="10" spans="1:18" s="28" customFormat="1" ht="37.5" customHeight="1">
      <c r="A10" s="10">
        <v>8</v>
      </c>
      <c r="B10" s="11" t="s">
        <v>20</v>
      </c>
      <c r="C10" s="128"/>
      <c r="D10" s="11" t="s">
        <v>108</v>
      </c>
      <c r="E10" s="25" t="s">
        <v>51</v>
      </c>
      <c r="F10" s="25" t="s">
        <v>21</v>
      </c>
      <c r="G10" s="13" t="s">
        <v>3</v>
      </c>
      <c r="H10" s="14" t="s">
        <v>22</v>
      </c>
      <c r="I10" s="11" t="s">
        <v>20</v>
      </c>
      <c r="J10" s="15" t="s">
        <v>15</v>
      </c>
      <c r="K10" s="15" t="s">
        <v>15</v>
      </c>
      <c r="L10" s="16">
        <f t="shared" si="1"/>
        <v>0.16849557522123895</v>
      </c>
      <c r="M10" s="26">
        <v>0.19040000000000001</v>
      </c>
      <c r="N10" s="18">
        <v>1</v>
      </c>
      <c r="O10" s="18">
        <f t="shared" si="0"/>
        <v>0.19040000000000001</v>
      </c>
      <c r="P10" s="19" t="s">
        <v>121</v>
      </c>
      <c r="Q10" s="20" t="s">
        <v>35</v>
      </c>
      <c r="R10" s="24" t="s">
        <v>103</v>
      </c>
    </row>
    <row r="11" spans="1:18" s="28" customFormat="1" ht="37.5" customHeight="1">
      <c r="A11" s="10">
        <v>9</v>
      </c>
      <c r="B11" s="11" t="s">
        <v>20</v>
      </c>
      <c r="C11" s="128"/>
      <c r="D11" s="11" t="s">
        <v>50</v>
      </c>
      <c r="E11" s="25" t="s">
        <v>52</v>
      </c>
      <c r="F11" s="25" t="s">
        <v>21</v>
      </c>
      <c r="G11" s="13" t="s">
        <v>3</v>
      </c>
      <c r="H11" s="14" t="s">
        <v>22</v>
      </c>
      <c r="I11" s="11" t="s">
        <v>106</v>
      </c>
      <c r="J11" s="15" t="s">
        <v>15</v>
      </c>
      <c r="K11" s="15" t="s">
        <v>15</v>
      </c>
      <c r="L11" s="16">
        <f t="shared" si="1"/>
        <v>0.1865486725663717</v>
      </c>
      <c r="M11" s="26">
        <v>0.21079999999999999</v>
      </c>
      <c r="N11" s="18">
        <v>1</v>
      </c>
      <c r="O11" s="18">
        <f>N11*M11</f>
        <v>0.21079999999999999</v>
      </c>
      <c r="P11" s="19" t="s">
        <v>121</v>
      </c>
      <c r="Q11" s="20" t="s">
        <v>35</v>
      </c>
      <c r="R11" s="24" t="s">
        <v>98</v>
      </c>
    </row>
    <row r="12" spans="1:18" s="28" customFormat="1" ht="37.5" customHeight="1">
      <c r="A12" s="10">
        <v>10</v>
      </c>
      <c r="B12" s="11" t="s">
        <v>20</v>
      </c>
      <c r="C12" s="128"/>
      <c r="D12" s="11" t="s">
        <v>46</v>
      </c>
      <c r="E12" s="25" t="s">
        <v>51</v>
      </c>
      <c r="F12" s="25" t="s">
        <v>21</v>
      </c>
      <c r="G12" s="13" t="s">
        <v>3</v>
      </c>
      <c r="H12" s="14" t="s">
        <v>22</v>
      </c>
      <c r="I12" s="11" t="s">
        <v>20</v>
      </c>
      <c r="J12" s="15" t="s">
        <v>15</v>
      </c>
      <c r="K12" s="15" t="s">
        <v>15</v>
      </c>
      <c r="L12" s="16">
        <f t="shared" si="1"/>
        <v>0.16849557522123895</v>
      </c>
      <c r="M12" s="26">
        <v>0.19040000000000001</v>
      </c>
      <c r="N12" s="18">
        <v>1</v>
      </c>
      <c r="O12" s="18">
        <f t="shared" si="0"/>
        <v>0.19040000000000001</v>
      </c>
      <c r="P12" s="19" t="s">
        <v>121</v>
      </c>
      <c r="Q12" s="20" t="s">
        <v>107</v>
      </c>
      <c r="R12" s="24" t="s">
        <v>98</v>
      </c>
    </row>
    <row r="13" spans="1:18" s="28" customFormat="1" ht="37.5" customHeight="1">
      <c r="A13" s="10">
        <v>11</v>
      </c>
      <c r="B13" s="11" t="s">
        <v>20</v>
      </c>
      <c r="C13" s="128"/>
      <c r="D13" s="11" t="s">
        <v>48</v>
      </c>
      <c r="E13" s="25" t="s">
        <v>49</v>
      </c>
      <c r="F13" s="25" t="s">
        <v>21</v>
      </c>
      <c r="G13" s="13" t="s">
        <v>3</v>
      </c>
      <c r="H13" s="14" t="s">
        <v>22</v>
      </c>
      <c r="I13" s="11" t="s">
        <v>20</v>
      </c>
      <c r="J13" s="15" t="s">
        <v>15</v>
      </c>
      <c r="K13" s="15" t="s">
        <v>15</v>
      </c>
      <c r="L13" s="16">
        <f t="shared" si="1"/>
        <v>0.24070796460176996</v>
      </c>
      <c r="M13" s="26">
        <v>0.27200000000000002</v>
      </c>
      <c r="N13" s="18">
        <v>2</v>
      </c>
      <c r="O13" s="18">
        <f t="shared" si="0"/>
        <v>0.54400000000000004</v>
      </c>
      <c r="P13" s="19" t="s">
        <v>121</v>
      </c>
      <c r="Q13" s="20" t="s">
        <v>35</v>
      </c>
      <c r="R13" s="24" t="s">
        <v>98</v>
      </c>
    </row>
    <row r="14" spans="1:18" s="28" customFormat="1" ht="37.5" customHeight="1">
      <c r="A14" s="10">
        <v>12</v>
      </c>
      <c r="B14" s="11" t="s">
        <v>20</v>
      </c>
      <c r="C14" s="128"/>
      <c r="D14" s="11" t="s">
        <v>53</v>
      </c>
      <c r="E14" s="25" t="s">
        <v>47</v>
      </c>
      <c r="F14" s="25" t="s">
        <v>21</v>
      </c>
      <c r="G14" s="13" t="s">
        <v>3</v>
      </c>
      <c r="H14" s="14" t="s">
        <v>22</v>
      </c>
      <c r="I14" s="11" t="s">
        <v>20</v>
      </c>
      <c r="J14" s="15" t="s">
        <v>15</v>
      </c>
      <c r="K14" s="15" t="s">
        <v>15</v>
      </c>
      <c r="L14" s="16">
        <f t="shared" si="1"/>
        <v>0.28283185840707969</v>
      </c>
      <c r="M14" s="26">
        <v>0.3196</v>
      </c>
      <c r="N14" s="18">
        <v>1</v>
      </c>
      <c r="O14" s="18">
        <f t="shared" si="0"/>
        <v>0.3196</v>
      </c>
      <c r="P14" s="19" t="s">
        <v>121</v>
      </c>
      <c r="Q14" s="20" t="s">
        <v>35</v>
      </c>
      <c r="R14" s="24" t="s">
        <v>98</v>
      </c>
    </row>
    <row r="15" spans="1:18" s="27" customFormat="1" ht="54" customHeight="1">
      <c r="A15" s="10">
        <v>13</v>
      </c>
      <c r="B15" s="11" t="s">
        <v>24</v>
      </c>
      <c r="C15" s="25" t="s">
        <v>126</v>
      </c>
      <c r="D15" s="11" t="s">
        <v>24</v>
      </c>
      <c r="E15" s="25" t="s">
        <v>26</v>
      </c>
      <c r="F15" s="29" t="s">
        <v>23</v>
      </c>
      <c r="G15" s="30" t="s">
        <v>16</v>
      </c>
      <c r="H15" s="30" t="s">
        <v>22</v>
      </c>
      <c r="I15" s="11" t="s">
        <v>25</v>
      </c>
      <c r="J15" s="15" t="s">
        <v>15</v>
      </c>
      <c r="K15" s="15" t="s">
        <v>15</v>
      </c>
      <c r="L15" s="16">
        <f t="shared" si="1"/>
        <v>3.0088495575221245E-2</v>
      </c>
      <c r="M15" s="26">
        <v>3.4000000000000002E-2</v>
      </c>
      <c r="N15" s="18">
        <v>4</v>
      </c>
      <c r="O15" s="18">
        <f t="shared" si="0"/>
        <v>0.13600000000000001</v>
      </c>
      <c r="P15" s="29" t="s">
        <v>122</v>
      </c>
      <c r="Q15" s="34" t="s">
        <v>89</v>
      </c>
      <c r="R15" s="31"/>
    </row>
    <row r="16" spans="1:18" s="27" customFormat="1" ht="54" customHeight="1">
      <c r="A16" s="10">
        <v>14</v>
      </c>
      <c r="B16" s="11" t="s">
        <v>88</v>
      </c>
      <c r="C16" s="25" t="s">
        <v>126</v>
      </c>
      <c r="D16" s="11" t="s">
        <v>25</v>
      </c>
      <c r="E16" s="25" t="s">
        <v>77</v>
      </c>
      <c r="F16" s="29" t="s">
        <v>227</v>
      </c>
      <c r="G16" s="30" t="s">
        <v>16</v>
      </c>
      <c r="H16" s="30" t="s">
        <v>22</v>
      </c>
      <c r="I16" s="11" t="s">
        <v>25</v>
      </c>
      <c r="J16" s="15" t="s">
        <v>15</v>
      </c>
      <c r="K16" s="15" t="s">
        <v>15</v>
      </c>
      <c r="L16" s="16">
        <f t="shared" si="1"/>
        <v>3.0088495575221245E-2</v>
      </c>
      <c r="M16" s="17">
        <v>3.4000000000000002E-2</v>
      </c>
      <c r="N16" s="18">
        <v>6</v>
      </c>
      <c r="O16" s="18">
        <f t="shared" si="0"/>
        <v>0.20400000000000001</v>
      </c>
      <c r="P16" s="29" t="s">
        <v>122</v>
      </c>
      <c r="Q16" s="34"/>
      <c r="R16" s="31"/>
    </row>
    <row r="17" spans="1:18" s="27" customFormat="1" ht="63.75" customHeight="1">
      <c r="A17" s="10">
        <v>15</v>
      </c>
      <c r="B17" s="11" t="s">
        <v>75</v>
      </c>
      <c r="C17" s="25" t="s">
        <v>126</v>
      </c>
      <c r="D17" s="11" t="s">
        <v>76</v>
      </c>
      <c r="E17" s="25" t="s">
        <v>113</v>
      </c>
      <c r="F17" s="29" t="s">
        <v>227</v>
      </c>
      <c r="G17" s="30" t="s">
        <v>16</v>
      </c>
      <c r="H17" s="30" t="s">
        <v>79</v>
      </c>
      <c r="I17" s="11" t="s">
        <v>25</v>
      </c>
      <c r="J17" s="15" t="s">
        <v>15</v>
      </c>
      <c r="K17" s="15" t="s">
        <v>15</v>
      </c>
      <c r="L17" s="16">
        <f t="shared" si="1"/>
        <v>3.0088495575221245E-2</v>
      </c>
      <c r="M17" s="17">
        <v>3.4000000000000002E-2</v>
      </c>
      <c r="N17" s="18">
        <v>4</v>
      </c>
      <c r="O17" s="18">
        <f>N17*M17</f>
        <v>0.13600000000000001</v>
      </c>
      <c r="P17" s="29" t="s">
        <v>122</v>
      </c>
      <c r="Q17" s="34" t="s">
        <v>95</v>
      </c>
      <c r="R17" s="31"/>
    </row>
    <row r="18" spans="1:18" s="27" customFormat="1" ht="60" customHeight="1">
      <c r="A18" s="10">
        <v>16</v>
      </c>
      <c r="B18" s="11" t="s">
        <v>32</v>
      </c>
      <c r="C18" s="25"/>
      <c r="D18" s="11" t="s">
        <v>33</v>
      </c>
      <c r="E18" s="25" t="s">
        <v>85</v>
      </c>
      <c r="F18" s="29" t="s">
        <v>119</v>
      </c>
      <c r="G18" s="30" t="s">
        <v>16</v>
      </c>
      <c r="H18" s="30" t="s">
        <v>22</v>
      </c>
      <c r="I18" s="11" t="s">
        <v>32</v>
      </c>
      <c r="J18" s="15" t="s">
        <v>15</v>
      </c>
      <c r="K18" s="15" t="s">
        <v>15</v>
      </c>
      <c r="L18" s="16">
        <f t="shared" si="1"/>
        <v>8.8495575221238951E-2</v>
      </c>
      <c r="M18" s="17">
        <v>0.1</v>
      </c>
      <c r="N18" s="18">
        <v>2</v>
      </c>
      <c r="O18" s="18">
        <f t="shared" si="0"/>
        <v>0.2</v>
      </c>
      <c r="P18" s="29" t="s">
        <v>122</v>
      </c>
      <c r="Q18" s="34" t="s">
        <v>90</v>
      </c>
      <c r="R18" s="32" t="s">
        <v>114</v>
      </c>
    </row>
    <row r="19" spans="1:18" s="27" customFormat="1" ht="60" customHeight="1">
      <c r="A19" s="10">
        <v>17</v>
      </c>
      <c r="B19" s="11" t="s">
        <v>27</v>
      </c>
      <c r="C19" s="25"/>
      <c r="D19" s="11" t="s">
        <v>36</v>
      </c>
      <c r="E19" s="25" t="s">
        <v>58</v>
      </c>
      <c r="F19" s="29" t="s">
        <v>28</v>
      </c>
      <c r="G19" s="30" t="s">
        <v>59</v>
      </c>
      <c r="H19" s="30" t="s">
        <v>22</v>
      </c>
      <c r="I19" s="11" t="s">
        <v>27</v>
      </c>
      <c r="J19" s="15" t="s">
        <v>60</v>
      </c>
      <c r="K19" s="15" t="s">
        <v>15</v>
      </c>
      <c r="L19" s="16">
        <f t="shared" si="1"/>
        <v>0.76106194690265494</v>
      </c>
      <c r="M19" s="17">
        <v>0.86</v>
      </c>
      <c r="N19" s="18">
        <v>4</v>
      </c>
      <c r="O19" s="18">
        <f t="shared" si="0"/>
        <v>3.44</v>
      </c>
      <c r="P19" s="29" t="s">
        <v>122</v>
      </c>
      <c r="Q19" s="34" t="s">
        <v>91</v>
      </c>
      <c r="R19" s="31"/>
    </row>
    <row r="20" spans="1:18" s="27" customFormat="1" ht="60.75" customHeight="1">
      <c r="A20" s="10">
        <v>18</v>
      </c>
      <c r="B20" s="11" t="s">
        <v>56</v>
      </c>
      <c r="C20" s="25"/>
      <c r="D20" s="11" t="s">
        <v>33</v>
      </c>
      <c r="E20" s="25" t="s">
        <v>57</v>
      </c>
      <c r="F20" s="29" t="s">
        <v>29</v>
      </c>
      <c r="G20" s="30" t="s">
        <v>59</v>
      </c>
      <c r="H20" s="30" t="s">
        <v>22</v>
      </c>
      <c r="I20" s="11" t="s">
        <v>56</v>
      </c>
      <c r="J20" s="15" t="s">
        <v>60</v>
      </c>
      <c r="K20" s="15" t="s">
        <v>60</v>
      </c>
      <c r="L20" s="16">
        <f t="shared" si="1"/>
        <v>0.14955752212389384</v>
      </c>
      <c r="M20" s="23">
        <v>0.16900000000000001</v>
      </c>
      <c r="N20" s="18">
        <v>1</v>
      </c>
      <c r="O20" s="18">
        <f t="shared" si="0"/>
        <v>0.16900000000000001</v>
      </c>
      <c r="P20" s="19" t="s">
        <v>121</v>
      </c>
      <c r="Q20" s="34" t="s">
        <v>70</v>
      </c>
      <c r="R20" s="31" t="s">
        <v>105</v>
      </c>
    </row>
    <row r="21" spans="1:18" s="27" customFormat="1" ht="60.75" customHeight="1">
      <c r="A21" s="10">
        <v>19</v>
      </c>
      <c r="B21" s="11" t="s">
        <v>54</v>
      </c>
      <c r="C21" s="128"/>
      <c r="D21" s="11" t="s">
        <v>33</v>
      </c>
      <c r="E21" s="25" t="s">
        <v>226</v>
      </c>
      <c r="F21" s="29" t="s">
        <v>29</v>
      </c>
      <c r="G21" s="30" t="s">
        <v>59</v>
      </c>
      <c r="H21" s="30" t="s">
        <v>22</v>
      </c>
      <c r="I21" s="11" t="s">
        <v>54</v>
      </c>
      <c r="J21" s="15" t="s">
        <v>15</v>
      </c>
      <c r="K21" s="15" t="s">
        <v>60</v>
      </c>
      <c r="L21" s="16">
        <f t="shared" si="1"/>
        <v>0.28761061946902661</v>
      </c>
      <c r="M21" s="23">
        <v>0.32500000000000001</v>
      </c>
      <c r="N21" s="18">
        <v>1</v>
      </c>
      <c r="O21" s="18">
        <f t="shared" si="0"/>
        <v>0.32500000000000001</v>
      </c>
      <c r="P21" s="19" t="s">
        <v>121</v>
      </c>
      <c r="Q21" s="34" t="s">
        <v>71</v>
      </c>
      <c r="R21" s="31"/>
    </row>
    <row r="22" spans="1:18" s="27" customFormat="1" ht="60.75" customHeight="1">
      <c r="A22" s="10">
        <v>20</v>
      </c>
      <c r="B22" s="11" t="s">
        <v>54</v>
      </c>
      <c r="C22" s="128"/>
      <c r="D22" s="11" t="s">
        <v>33</v>
      </c>
      <c r="E22" s="25" t="s">
        <v>225</v>
      </c>
      <c r="F22" s="29" t="s">
        <v>29</v>
      </c>
      <c r="G22" s="30" t="s">
        <v>59</v>
      </c>
      <c r="H22" s="30" t="s">
        <v>22</v>
      </c>
      <c r="I22" s="11" t="s">
        <v>54</v>
      </c>
      <c r="J22" s="15" t="s">
        <v>60</v>
      </c>
      <c r="K22" s="15" t="s">
        <v>60</v>
      </c>
      <c r="L22" s="16">
        <f t="shared" si="1"/>
        <v>5.5309734513274339E-2</v>
      </c>
      <c r="M22" s="23">
        <v>6.25E-2</v>
      </c>
      <c r="N22" s="18">
        <v>2</v>
      </c>
      <c r="O22" s="18">
        <f t="shared" si="0"/>
        <v>0.125</v>
      </c>
      <c r="P22" s="19" t="s">
        <v>121</v>
      </c>
      <c r="Q22" s="34" t="s">
        <v>71</v>
      </c>
      <c r="R22" s="31"/>
    </row>
    <row r="23" spans="1:18" s="27" customFormat="1" ht="60.75" customHeight="1">
      <c r="A23" s="10">
        <v>21</v>
      </c>
      <c r="B23" s="11" t="s">
        <v>38</v>
      </c>
      <c r="C23" s="25"/>
      <c r="D23" s="11" t="s">
        <v>39</v>
      </c>
      <c r="E23" s="25" t="s">
        <v>72</v>
      </c>
      <c r="F23" s="29" t="s">
        <v>29</v>
      </c>
      <c r="G23" s="30" t="s">
        <v>16</v>
      </c>
      <c r="H23" s="30" t="s">
        <v>22</v>
      </c>
      <c r="I23" s="11" t="s">
        <v>34</v>
      </c>
      <c r="J23" s="15" t="s">
        <v>15</v>
      </c>
      <c r="K23" s="15" t="s">
        <v>15</v>
      </c>
      <c r="L23" s="16">
        <f t="shared" si="1"/>
        <v>0.70796460176991161</v>
      </c>
      <c r="M23" s="26">
        <v>0.8</v>
      </c>
      <c r="N23" s="18">
        <v>1</v>
      </c>
      <c r="O23" s="18">
        <f t="shared" si="0"/>
        <v>0.8</v>
      </c>
      <c r="P23" s="11" t="s">
        <v>224</v>
      </c>
      <c r="Q23" s="34" t="s">
        <v>73</v>
      </c>
      <c r="R23" s="31"/>
    </row>
    <row r="24" spans="1:18" s="22" customFormat="1" ht="48" customHeight="1">
      <c r="A24" s="10">
        <v>22</v>
      </c>
      <c r="B24" s="33" t="s">
        <v>67</v>
      </c>
      <c r="C24" s="129"/>
      <c r="D24" s="33" t="s">
        <v>67</v>
      </c>
      <c r="E24" s="25" t="s">
        <v>68</v>
      </c>
      <c r="F24" s="29" t="s">
        <v>82</v>
      </c>
      <c r="G24" s="30" t="s">
        <v>16</v>
      </c>
      <c r="H24" s="30" t="s">
        <v>22</v>
      </c>
      <c r="I24" s="33" t="s">
        <v>69</v>
      </c>
      <c r="J24" s="15" t="s">
        <v>15</v>
      </c>
      <c r="K24" s="15" t="s">
        <v>15</v>
      </c>
      <c r="L24" s="16">
        <f t="shared" si="1"/>
        <v>0.55796460176991147</v>
      </c>
      <c r="M24" s="23">
        <v>0.63049999999999995</v>
      </c>
      <c r="N24" s="18">
        <v>1</v>
      </c>
      <c r="O24" s="18">
        <f t="shared" si="0"/>
        <v>0.63049999999999995</v>
      </c>
      <c r="P24" s="19" t="s">
        <v>121</v>
      </c>
      <c r="Q24" s="130" t="s">
        <v>92</v>
      </c>
      <c r="R24" s="31"/>
    </row>
    <row r="25" spans="1:18" s="22" customFormat="1" ht="48" customHeight="1">
      <c r="A25" s="10">
        <v>23</v>
      </c>
      <c r="B25" s="33" t="s">
        <v>67</v>
      </c>
      <c r="C25" s="129"/>
      <c r="D25" s="33" t="s">
        <v>67</v>
      </c>
      <c r="E25" s="25" t="s">
        <v>80</v>
      </c>
      <c r="F25" s="29" t="s">
        <v>83</v>
      </c>
      <c r="G25" s="30" t="s">
        <v>16</v>
      </c>
      <c r="H25" s="30" t="s">
        <v>22</v>
      </c>
      <c r="I25" s="33" t="s">
        <v>69</v>
      </c>
      <c r="J25" s="15" t="s">
        <v>15</v>
      </c>
      <c r="K25" s="15" t="s">
        <v>15</v>
      </c>
      <c r="L25" s="16">
        <f t="shared" si="1"/>
        <v>1.2579646017699115</v>
      </c>
      <c r="M25" s="23">
        <v>1.4215</v>
      </c>
      <c r="N25" s="18">
        <v>1</v>
      </c>
      <c r="O25" s="18">
        <f>N25*M25</f>
        <v>1.4215</v>
      </c>
      <c r="P25" s="19" t="s">
        <v>121</v>
      </c>
      <c r="Q25" s="130"/>
      <c r="R25" s="31"/>
    </row>
    <row r="26" spans="1:18" s="22" customFormat="1" ht="48" customHeight="1">
      <c r="A26" s="10">
        <v>24</v>
      </c>
      <c r="B26" s="33" t="s">
        <v>67</v>
      </c>
      <c r="C26" s="129"/>
      <c r="D26" s="33" t="s">
        <v>67</v>
      </c>
      <c r="E26" s="25" t="s">
        <v>81</v>
      </c>
      <c r="F26" s="29" t="s">
        <v>84</v>
      </c>
      <c r="G26" s="30" t="s">
        <v>16</v>
      </c>
      <c r="H26" s="30" t="s">
        <v>22</v>
      </c>
      <c r="I26" s="33" t="s">
        <v>69</v>
      </c>
      <c r="J26" s="15" t="s">
        <v>15</v>
      </c>
      <c r="K26" s="15" t="s">
        <v>15</v>
      </c>
      <c r="L26" s="16">
        <f t="shared" si="1"/>
        <v>0.59823008849557535</v>
      </c>
      <c r="M26" s="23">
        <v>0.67600000000000005</v>
      </c>
      <c r="N26" s="18">
        <v>1</v>
      </c>
      <c r="O26" s="18">
        <f>N26*M26</f>
        <v>0.67600000000000005</v>
      </c>
      <c r="P26" s="19" t="s">
        <v>121</v>
      </c>
      <c r="Q26" s="130"/>
      <c r="R26" s="31"/>
    </row>
    <row r="27" spans="1:18" s="22" customFormat="1" ht="43.5" customHeight="1">
      <c r="A27" s="10">
        <v>25</v>
      </c>
      <c r="B27" s="11" t="s">
        <v>62</v>
      </c>
      <c r="C27" s="11" t="s">
        <v>132</v>
      </c>
      <c r="D27" s="11" t="s">
        <v>93</v>
      </c>
      <c r="E27" s="25" t="s">
        <v>94</v>
      </c>
      <c r="F27" s="11" t="s">
        <v>63</v>
      </c>
      <c r="G27" s="11" t="s">
        <v>59</v>
      </c>
      <c r="H27" s="11" t="s">
        <v>22</v>
      </c>
      <c r="I27" s="11" t="s">
        <v>64</v>
      </c>
      <c r="J27" s="11" t="s">
        <v>60</v>
      </c>
      <c r="K27" s="11" t="s">
        <v>60</v>
      </c>
      <c r="L27" s="16">
        <f t="shared" si="1"/>
        <v>11.327433628318586</v>
      </c>
      <c r="M27" s="17">
        <v>12.8</v>
      </c>
      <c r="N27" s="18">
        <v>0.16</v>
      </c>
      <c r="O27" s="18">
        <f t="shared" ref="O27:O28" si="2">N27*M27</f>
        <v>2.048</v>
      </c>
      <c r="P27" s="29" t="s">
        <v>123</v>
      </c>
      <c r="Q27" s="35"/>
      <c r="R27" s="21"/>
    </row>
    <row r="28" spans="1:18" s="22" customFormat="1" ht="43.5" customHeight="1" thickBot="1">
      <c r="A28" s="10">
        <v>26</v>
      </c>
      <c r="B28" s="11" t="s">
        <v>62</v>
      </c>
      <c r="C28" s="11" t="s">
        <v>126</v>
      </c>
      <c r="D28" s="11" t="s">
        <v>74</v>
      </c>
      <c r="E28" s="25" t="s">
        <v>65</v>
      </c>
      <c r="F28" s="11" t="s">
        <v>66</v>
      </c>
      <c r="G28" s="11" t="s">
        <v>59</v>
      </c>
      <c r="H28" s="11" t="s">
        <v>22</v>
      </c>
      <c r="I28" s="11" t="s">
        <v>64</v>
      </c>
      <c r="J28" s="11" t="s">
        <v>60</v>
      </c>
      <c r="K28" s="11" t="s">
        <v>60</v>
      </c>
      <c r="L28" s="16">
        <f t="shared" si="1"/>
        <v>11.327433628318586</v>
      </c>
      <c r="M28" s="17">
        <v>12.8</v>
      </c>
      <c r="N28" s="18">
        <v>0.1</v>
      </c>
      <c r="O28" s="18">
        <f t="shared" si="2"/>
        <v>1.2800000000000002</v>
      </c>
      <c r="P28" s="29" t="s">
        <v>123</v>
      </c>
      <c r="Q28" s="34" t="s">
        <v>100</v>
      </c>
      <c r="R28" s="36"/>
    </row>
    <row r="29" spans="1:18" s="4" customFormat="1" ht="60" customHeight="1" thickBot="1">
      <c r="A29" s="124" t="s">
        <v>111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8">
        <f>SUM(O3:O28)</f>
        <v>103.19216399999995</v>
      </c>
      <c r="P29" s="126"/>
      <c r="Q29" s="127"/>
      <c r="R29" s="7"/>
    </row>
    <row r="30" spans="1:18" s="4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"/>
      <c r="M30" s="9"/>
      <c r="O30" s="5"/>
      <c r="R30" s="6"/>
    </row>
    <row r="31" spans="1:18" s="37" customFormat="1" ht="33.75" customHeight="1">
      <c r="B31" s="37" t="s">
        <v>129</v>
      </c>
      <c r="F31" s="38"/>
      <c r="I31" s="37" t="s">
        <v>130</v>
      </c>
      <c r="M31" s="39"/>
      <c r="N31" s="39"/>
      <c r="P31" s="37" t="s">
        <v>131</v>
      </c>
      <c r="Q31" s="40"/>
    </row>
    <row r="32" spans="1:18" s="4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5"/>
      <c r="M32" s="9"/>
      <c r="O32" s="5"/>
      <c r="R32" s="6"/>
    </row>
    <row r="33" spans="1:18" s="4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"/>
      <c r="M33" s="9"/>
      <c r="O33" s="5"/>
      <c r="R33" s="6"/>
    </row>
    <row r="34" spans="1:18" s="4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5"/>
      <c r="M34" s="9"/>
      <c r="O34" s="5"/>
      <c r="R34" s="6"/>
    </row>
    <row r="35" spans="1:18" s="4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"/>
      <c r="M35" s="9"/>
      <c r="O35" s="5"/>
      <c r="R35" s="6"/>
    </row>
    <row r="36" spans="1:18" s="4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5"/>
      <c r="M36" s="9"/>
      <c r="O36" s="5"/>
      <c r="R36" s="6"/>
    </row>
  </sheetData>
  <mergeCells count="7">
    <mergeCell ref="A1:R1"/>
    <mergeCell ref="A29:N29"/>
    <mergeCell ref="P29:Q29"/>
    <mergeCell ref="C6:C14"/>
    <mergeCell ref="C21:C22"/>
    <mergeCell ref="C24:C26"/>
    <mergeCell ref="Q24:Q26"/>
  </mergeCells>
  <phoneticPr fontId="52" type="noConversion"/>
  <hyperlinks>
    <hyperlink ref="P3" r:id="rId1" display="http://www.baidu.com/link?url=bTbJQbDjVyLTd5HQX7OwQqXh7lBPpJAB85AzyDeNVAMndhkyGDKrWRO09naC4rDmXk_fp9nhvvvD13GJPTL_c-nfni6lw2G5FY8hp9z3q59YNWi51OmfKRu9HTCDcM-vLZdR6hLmrRMb6rwU2rkkj-XoAPeE4oj0IRFMIw2euXMcudKxYEDesTR0x-nVHm9rn0y_an-XxtTaimcHxAV81cviiUVzDGe9_jkUC_U3P8a"/>
    <hyperlink ref="P4" r:id="rId2" display="http://www.baidu.com/link?url=bTbJQbDjVyLTd5HQX7OwQqXh7lBPpJAB85AzyDeNVAMndhkyGDKrWRO09naC4rDmXk_fp9nhvvvD13GJPTL_c-nfni6lw2G5FY8hp9z3q59YNWi51OmfKRu9HTCDcM-vLZdR6hLmrRMb6rwU2rkkj-XoAPeE4oj0IRFMIw2euXMcudKxYEDesTR0x-nVHm9rn0y_an-XxtTaimcHxAV81cviiUVzDGe9_jkUC_U3P8a"/>
  </hyperlinks>
  <printOptions horizontalCentered="1"/>
  <pageMargins left="0.19685039370078741" right="0.19685039370078741" top="0.39370078740157483" bottom="0.31496062992125984" header="0" footer="0.19685039370078741"/>
  <pageSetup paperSize="9" scale="59" fitToHeight="0" orientation="landscape" r:id="rId3"/>
  <headerFooter>
    <oddFooter>&amp;C第&amp;P页 共&amp;N页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zoomScale="115" zoomScaleNormal="115" workbookViewId="0">
      <selection activeCell="L5" sqref="L5"/>
    </sheetView>
  </sheetViews>
  <sheetFormatPr defaultColWidth="9" defaultRowHeight="13.5"/>
  <cols>
    <col min="1" max="1" width="4.75" style="77" bestFit="1" customWidth="1"/>
    <col min="2" max="2" width="14.125" style="77" bestFit="1" customWidth="1"/>
    <col min="3" max="3" width="14.125" style="77" customWidth="1"/>
    <col min="4" max="4" width="5.25" style="77" bestFit="1" customWidth="1"/>
    <col min="5" max="5" width="9.75" style="77" bestFit="1" customWidth="1"/>
    <col min="6" max="6" width="12.5" style="77" bestFit="1" customWidth="1"/>
    <col min="7" max="7" width="6.625" style="77" customWidth="1"/>
    <col min="8" max="9" width="10.625" style="77" customWidth="1"/>
    <col min="10" max="11" width="10.375" style="77" customWidth="1"/>
    <col min="12" max="13" width="10.75" style="77" customWidth="1"/>
    <col min="14" max="14" width="10.375" style="77" customWidth="1"/>
    <col min="15" max="15" width="12.5" style="77" customWidth="1"/>
    <col min="16" max="16" width="13.875" style="77" customWidth="1"/>
    <col min="17" max="17" width="8.125" style="77" customWidth="1"/>
    <col min="18" max="18" width="7.25" style="77" customWidth="1"/>
    <col min="19" max="19" width="4.75" style="77" customWidth="1"/>
    <col min="20" max="20" width="5.375" style="77" customWidth="1"/>
    <col min="21" max="21" width="3.75" style="77" customWidth="1"/>
    <col min="22" max="22" width="3.375" style="77" customWidth="1"/>
    <col min="23" max="23" width="4.625" style="77" customWidth="1"/>
    <col min="24" max="16384" width="9" style="54"/>
  </cols>
  <sheetData>
    <row r="1" spans="1:23" ht="49.5" customHeight="1" thickBot="1">
      <c r="A1" s="131" t="s">
        <v>133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53"/>
      <c r="R1" s="53"/>
      <c r="S1" s="53"/>
      <c r="T1" s="53"/>
      <c r="U1" s="53"/>
      <c r="V1" s="53"/>
      <c r="W1" s="53"/>
    </row>
    <row r="2" spans="1:23" s="56" customFormat="1" ht="43.5" customHeight="1">
      <c r="A2" s="136" t="s">
        <v>134</v>
      </c>
      <c r="B2" s="138" t="s">
        <v>0</v>
      </c>
      <c r="C2" s="140" t="s">
        <v>135</v>
      </c>
      <c r="D2" s="138" t="s">
        <v>8</v>
      </c>
      <c r="E2" s="138" t="s">
        <v>136</v>
      </c>
      <c r="F2" s="142" t="s">
        <v>7</v>
      </c>
      <c r="G2" s="138" t="s">
        <v>1</v>
      </c>
      <c r="H2" s="144" t="s">
        <v>137</v>
      </c>
      <c r="I2" s="144"/>
      <c r="J2" s="145" t="s">
        <v>218</v>
      </c>
      <c r="K2" s="146"/>
      <c r="L2" s="132" t="s">
        <v>138</v>
      </c>
      <c r="M2" s="133"/>
      <c r="N2" s="144" t="s">
        <v>217</v>
      </c>
      <c r="O2" s="144"/>
      <c r="P2" s="134" t="s">
        <v>139</v>
      </c>
      <c r="Q2" s="55"/>
      <c r="R2" s="55"/>
      <c r="S2" s="55"/>
    </row>
    <row r="3" spans="1:23" s="56" customFormat="1" ht="55.5" customHeight="1">
      <c r="A3" s="137"/>
      <c r="B3" s="139"/>
      <c r="C3" s="141"/>
      <c r="D3" s="139"/>
      <c r="E3" s="139"/>
      <c r="F3" s="139"/>
      <c r="G3" s="143"/>
      <c r="H3" s="57" t="s">
        <v>140</v>
      </c>
      <c r="I3" s="58" t="s">
        <v>141</v>
      </c>
      <c r="J3" s="57" t="s">
        <v>140</v>
      </c>
      <c r="K3" s="58" t="s">
        <v>141</v>
      </c>
      <c r="L3" s="57" t="s">
        <v>140</v>
      </c>
      <c r="M3" s="58" t="s">
        <v>141</v>
      </c>
      <c r="N3" s="57" t="s">
        <v>140</v>
      </c>
      <c r="O3" s="58" t="s">
        <v>141</v>
      </c>
      <c r="P3" s="135"/>
      <c r="Q3" s="55"/>
      <c r="R3" s="55"/>
      <c r="S3" s="55"/>
      <c r="T3" s="55"/>
    </row>
    <row r="4" spans="1:23" s="68" customFormat="1" ht="71.25" customHeight="1">
      <c r="A4" s="59">
        <v>1</v>
      </c>
      <c r="B4" s="60" t="s">
        <v>142</v>
      </c>
      <c r="C4" s="61"/>
      <c r="D4" s="61" t="s">
        <v>143</v>
      </c>
      <c r="E4" s="60" t="s">
        <v>144</v>
      </c>
      <c r="F4" s="60" t="s">
        <v>145</v>
      </c>
      <c r="G4" s="62" t="s">
        <v>146</v>
      </c>
      <c r="H4" s="63">
        <v>24.3</v>
      </c>
      <c r="I4" s="64">
        <f>H4*1.13</f>
        <v>27.459</v>
      </c>
      <c r="J4" s="116">
        <v>24.33</v>
      </c>
      <c r="K4" s="116">
        <f>J4*1.13</f>
        <v>27.492899999999995</v>
      </c>
      <c r="L4" s="65">
        <f>M4/1.13</f>
        <v>31.955752212389385</v>
      </c>
      <c r="M4" s="65">
        <v>36.11</v>
      </c>
      <c r="N4" s="65">
        <f>O4/1.13</f>
        <v>35.398230088495581</v>
      </c>
      <c r="O4" s="65">
        <v>40</v>
      </c>
      <c r="P4" s="66" t="s">
        <v>147</v>
      </c>
      <c r="Q4" s="67"/>
      <c r="R4" s="67"/>
      <c r="S4" s="67"/>
      <c r="T4" s="67"/>
    </row>
    <row r="5" spans="1:23" s="68" customFormat="1" ht="75" customHeight="1" thickBot="1">
      <c r="A5" s="69">
        <v>2</v>
      </c>
      <c r="B5" s="70" t="s">
        <v>148</v>
      </c>
      <c r="C5" s="71"/>
      <c r="D5" s="71" t="s">
        <v>143</v>
      </c>
      <c r="E5" s="70" t="s">
        <v>149</v>
      </c>
      <c r="F5" s="70" t="s">
        <v>150</v>
      </c>
      <c r="G5" s="72" t="s">
        <v>146</v>
      </c>
      <c r="H5" s="73">
        <v>23.5</v>
      </c>
      <c r="I5" s="74">
        <f t="shared" ref="I5" si="0">H5*1.13</f>
        <v>26.554999999999996</v>
      </c>
      <c r="J5" s="117">
        <v>24.91</v>
      </c>
      <c r="K5" s="117">
        <f>J5*1.13</f>
        <v>28.148299999999999</v>
      </c>
      <c r="L5" s="75">
        <f t="shared" ref="L5" si="1">M5/1.13</f>
        <v>30.415929203539825</v>
      </c>
      <c r="M5" s="75">
        <v>34.369999999999997</v>
      </c>
      <c r="N5" s="75">
        <f>O5/1.13</f>
        <v>26.548672566371685</v>
      </c>
      <c r="O5" s="75">
        <v>30</v>
      </c>
      <c r="P5" s="76" t="s">
        <v>151</v>
      </c>
      <c r="Q5" s="67"/>
      <c r="R5" s="67"/>
      <c r="S5" s="67"/>
      <c r="T5" s="67"/>
    </row>
    <row r="6" spans="1:23">
      <c r="H6" s="78"/>
      <c r="I6" s="79"/>
      <c r="J6" s="79"/>
      <c r="K6" s="79"/>
      <c r="L6" s="78"/>
      <c r="M6" s="79"/>
      <c r="N6" s="78"/>
      <c r="O6" s="79"/>
    </row>
    <row r="7" spans="1:23">
      <c r="H7" s="78"/>
      <c r="I7" s="79"/>
      <c r="J7" s="79"/>
      <c r="K7" s="79"/>
      <c r="L7" s="78"/>
      <c r="M7" s="79"/>
      <c r="N7" s="78"/>
      <c r="O7" s="79"/>
    </row>
    <row r="8" spans="1:23">
      <c r="H8" s="78"/>
      <c r="I8" s="79"/>
      <c r="J8" s="79"/>
      <c r="K8" s="79"/>
      <c r="L8" s="78"/>
      <c r="M8" s="79"/>
      <c r="N8" s="78"/>
      <c r="O8" s="79"/>
    </row>
    <row r="9" spans="1:23">
      <c r="H9" s="78"/>
      <c r="I9" s="79"/>
      <c r="J9" s="79"/>
      <c r="K9" s="79"/>
      <c r="L9" s="78"/>
      <c r="M9" s="79"/>
      <c r="N9" s="78"/>
      <c r="O9" s="79"/>
    </row>
    <row r="10" spans="1:23">
      <c r="H10" s="78"/>
      <c r="I10" s="79"/>
      <c r="J10" s="79"/>
      <c r="K10" s="79"/>
      <c r="L10" s="78"/>
      <c r="M10" s="79"/>
      <c r="N10" s="78"/>
      <c r="O10" s="79"/>
    </row>
  </sheetData>
  <mergeCells count="13">
    <mergeCell ref="A1:P1"/>
    <mergeCell ref="L2:M2"/>
    <mergeCell ref="P2:P3"/>
    <mergeCell ref="A2:A3"/>
    <mergeCell ref="B2:B3"/>
    <mergeCell ref="C2:C3"/>
    <mergeCell ref="D2:D3"/>
    <mergeCell ref="E2:E3"/>
    <mergeCell ref="F2:F3"/>
    <mergeCell ref="G2:G3"/>
    <mergeCell ref="H2:I2"/>
    <mergeCell ref="N2:O2"/>
    <mergeCell ref="J2:K2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zoomScale="115" zoomScaleNormal="115" workbookViewId="0">
      <selection activeCell="I10" sqref="I10"/>
    </sheetView>
  </sheetViews>
  <sheetFormatPr defaultColWidth="9" defaultRowHeight="13.5"/>
  <cols>
    <col min="1" max="1" width="4.75" style="77" bestFit="1" customWidth="1"/>
    <col min="2" max="2" width="13.625" style="77" customWidth="1"/>
    <col min="3" max="3" width="14.125" style="77" customWidth="1"/>
    <col min="4" max="4" width="15.625" style="77" customWidth="1"/>
    <col min="5" max="5" width="21.875" style="77" customWidth="1"/>
    <col min="6" max="6" width="12.375" style="97" customWidth="1"/>
    <col min="7" max="7" width="11.625" style="97" customWidth="1"/>
    <col min="8" max="8" width="15.375" style="97" customWidth="1"/>
    <col min="9" max="9" width="13.25" style="97" customWidth="1"/>
    <col min="10" max="10" width="7" style="77" customWidth="1"/>
    <col min="11" max="11" width="8.125" style="77" customWidth="1"/>
    <col min="12" max="12" width="3.75" style="77" customWidth="1"/>
    <col min="13" max="13" width="3.375" style="77" customWidth="1"/>
    <col min="14" max="14" width="4.625" style="77" customWidth="1"/>
    <col min="15" max="16384" width="9" style="54"/>
  </cols>
  <sheetData>
    <row r="1" spans="1:14" ht="38.25" customHeight="1" thickBot="1">
      <c r="A1" s="131" t="s">
        <v>152</v>
      </c>
      <c r="B1" s="131"/>
      <c r="C1" s="131"/>
      <c r="D1" s="131"/>
      <c r="E1" s="131"/>
      <c r="F1" s="131"/>
      <c r="G1" s="131"/>
      <c r="H1" s="131"/>
      <c r="I1" s="131"/>
      <c r="J1" s="131"/>
      <c r="K1" s="53"/>
      <c r="L1" s="53"/>
      <c r="M1" s="53"/>
      <c r="N1" s="53"/>
    </row>
    <row r="2" spans="1:14" s="56" customFormat="1" ht="30" customHeight="1">
      <c r="A2" s="136" t="s">
        <v>153</v>
      </c>
      <c r="B2" s="138" t="s">
        <v>0</v>
      </c>
      <c r="C2" s="140" t="s">
        <v>154</v>
      </c>
      <c r="D2" s="138" t="s">
        <v>8</v>
      </c>
      <c r="E2" s="142" t="s">
        <v>7</v>
      </c>
      <c r="F2" s="152" t="s">
        <v>155</v>
      </c>
      <c r="G2" s="152"/>
      <c r="H2" s="152" t="s">
        <v>156</v>
      </c>
      <c r="I2" s="152"/>
      <c r="J2" s="134" t="s">
        <v>157</v>
      </c>
      <c r="K2" s="55"/>
    </row>
    <row r="3" spans="1:14" s="56" customFormat="1" ht="30" customHeight="1">
      <c r="A3" s="137"/>
      <c r="B3" s="139"/>
      <c r="C3" s="141"/>
      <c r="D3" s="139"/>
      <c r="E3" s="139"/>
      <c r="F3" s="80" t="s">
        <v>158</v>
      </c>
      <c r="G3" s="80" t="s">
        <v>159</v>
      </c>
      <c r="H3" s="80" t="s">
        <v>158</v>
      </c>
      <c r="I3" s="80" t="s">
        <v>159</v>
      </c>
      <c r="J3" s="135"/>
      <c r="K3" s="55"/>
    </row>
    <row r="4" spans="1:14" s="68" customFormat="1" ht="20.25" customHeight="1">
      <c r="A4" s="59">
        <v>1</v>
      </c>
      <c r="B4" s="81" t="s">
        <v>160</v>
      </c>
      <c r="C4" s="147"/>
      <c r="D4" s="82" t="s">
        <v>161</v>
      </c>
      <c r="E4" s="82" t="s">
        <v>162</v>
      </c>
      <c r="F4" s="83">
        <f>G4/1.13</f>
        <v>0.25274336283185844</v>
      </c>
      <c r="G4" s="84">
        <v>0.28560000000000002</v>
      </c>
      <c r="H4" s="85">
        <f>I4/1.13</f>
        <v>0.29734513274336288</v>
      </c>
      <c r="I4" s="84">
        <v>0.33600000000000002</v>
      </c>
      <c r="J4" s="66"/>
      <c r="K4" s="67"/>
    </row>
    <row r="5" spans="1:14" s="68" customFormat="1" ht="20.25" customHeight="1">
      <c r="A5" s="59">
        <v>2</v>
      </c>
      <c r="B5" s="81" t="s">
        <v>163</v>
      </c>
      <c r="C5" s="147"/>
      <c r="D5" s="82" t="s">
        <v>164</v>
      </c>
      <c r="E5" s="82" t="s">
        <v>165</v>
      </c>
      <c r="F5" s="83">
        <f t="shared" ref="F5:F18" si="0">G5/1.13</f>
        <v>0.12035398230088498</v>
      </c>
      <c r="G5" s="84">
        <v>0.13600000000000001</v>
      </c>
      <c r="H5" s="85">
        <f t="shared" ref="H5:H14" si="1">I5/1.13</f>
        <v>0.14159292035398233</v>
      </c>
      <c r="I5" s="84">
        <v>0.16</v>
      </c>
      <c r="J5" s="86"/>
      <c r="K5" s="67"/>
    </row>
    <row r="6" spans="1:14" s="68" customFormat="1" ht="20.25" customHeight="1">
      <c r="A6" s="59">
        <v>3</v>
      </c>
      <c r="B6" s="81" t="s">
        <v>166</v>
      </c>
      <c r="C6" s="147"/>
      <c r="D6" s="82" t="s">
        <v>164</v>
      </c>
      <c r="E6" s="82" t="s">
        <v>167</v>
      </c>
      <c r="F6" s="83">
        <f t="shared" si="0"/>
        <v>0.16247787610619471</v>
      </c>
      <c r="G6" s="84">
        <v>0.18360000000000001</v>
      </c>
      <c r="H6" s="85">
        <f t="shared" si="1"/>
        <v>0.19115044247787613</v>
      </c>
      <c r="I6" s="84">
        <v>0.216</v>
      </c>
      <c r="J6" s="66"/>
      <c r="K6" s="67"/>
    </row>
    <row r="7" spans="1:14" s="68" customFormat="1" ht="20.25" customHeight="1">
      <c r="A7" s="59">
        <v>4</v>
      </c>
      <c r="B7" s="81" t="s">
        <v>168</v>
      </c>
      <c r="C7" s="147"/>
      <c r="D7" s="82" t="s">
        <v>164</v>
      </c>
      <c r="E7" s="82" t="s">
        <v>169</v>
      </c>
      <c r="F7" s="83">
        <f t="shared" si="0"/>
        <v>0.24672566371681418</v>
      </c>
      <c r="G7" s="84">
        <v>0.27879999999999999</v>
      </c>
      <c r="H7" s="85">
        <f t="shared" si="1"/>
        <v>0.29026548672566377</v>
      </c>
      <c r="I7" s="84">
        <v>0.32800000000000001</v>
      </c>
      <c r="J7" s="87"/>
      <c r="K7" s="67"/>
      <c r="L7" s="67"/>
      <c r="M7" s="67"/>
      <c r="N7" s="67"/>
    </row>
    <row r="8" spans="1:14" s="68" customFormat="1" ht="20.25" customHeight="1">
      <c r="A8" s="59">
        <v>5</v>
      </c>
      <c r="B8" s="81" t="s">
        <v>170</v>
      </c>
      <c r="C8" s="147"/>
      <c r="D8" s="82" t="s">
        <v>164</v>
      </c>
      <c r="E8" s="82" t="s">
        <v>171</v>
      </c>
      <c r="F8" s="83">
        <f t="shared" si="0"/>
        <v>0.15044247787610621</v>
      </c>
      <c r="G8" s="84">
        <v>0.17</v>
      </c>
      <c r="H8" s="85">
        <f t="shared" si="1"/>
        <v>0.1769911504424779</v>
      </c>
      <c r="I8" s="84">
        <v>0.2</v>
      </c>
      <c r="J8" s="87"/>
      <c r="K8" s="67"/>
      <c r="L8" s="67"/>
      <c r="M8" s="67"/>
      <c r="N8" s="67"/>
    </row>
    <row r="9" spans="1:14" s="68" customFormat="1" ht="20.25" customHeight="1">
      <c r="A9" s="59">
        <v>6</v>
      </c>
      <c r="B9" s="81" t="s">
        <v>172</v>
      </c>
      <c r="C9" s="147"/>
      <c r="D9" s="82" t="s">
        <v>164</v>
      </c>
      <c r="E9" s="82" t="s">
        <v>173</v>
      </c>
      <c r="F9" s="83">
        <f t="shared" si="0"/>
        <v>0.20460176991150444</v>
      </c>
      <c r="G9" s="84">
        <v>0.23119999999999999</v>
      </c>
      <c r="H9" s="85">
        <f t="shared" si="1"/>
        <v>0.24070796460176996</v>
      </c>
      <c r="I9" s="84">
        <v>0.27200000000000002</v>
      </c>
      <c r="J9" s="87"/>
      <c r="K9" s="67"/>
      <c r="L9" s="67"/>
      <c r="M9" s="67"/>
      <c r="N9" s="67"/>
    </row>
    <row r="10" spans="1:14" s="68" customFormat="1" ht="20.25" customHeight="1">
      <c r="A10" s="59">
        <v>7</v>
      </c>
      <c r="B10" s="81" t="s">
        <v>174</v>
      </c>
      <c r="C10" s="147"/>
      <c r="D10" s="82" t="s">
        <v>164</v>
      </c>
      <c r="E10" s="82" t="s">
        <v>175</v>
      </c>
      <c r="F10" s="83">
        <f t="shared" si="0"/>
        <v>0.22867256637168146</v>
      </c>
      <c r="G10" s="84">
        <v>0.25840000000000002</v>
      </c>
      <c r="H10" s="85">
        <f t="shared" si="1"/>
        <v>0.26902654867256637</v>
      </c>
      <c r="I10" s="84">
        <v>0.30399999999999999</v>
      </c>
      <c r="J10" s="87"/>
      <c r="K10" s="67"/>
      <c r="L10" s="67"/>
      <c r="M10" s="67"/>
      <c r="N10" s="67"/>
    </row>
    <row r="11" spans="1:14" s="68" customFormat="1" ht="20.25" customHeight="1">
      <c r="A11" s="59">
        <v>8</v>
      </c>
      <c r="B11" s="81" t="s">
        <v>174</v>
      </c>
      <c r="C11" s="147"/>
      <c r="D11" s="82" t="s">
        <v>164</v>
      </c>
      <c r="E11" s="82" t="s">
        <v>175</v>
      </c>
      <c r="F11" s="83">
        <f t="shared" si="0"/>
        <v>0.22867256637168146</v>
      </c>
      <c r="G11" s="84">
        <v>0.25840000000000002</v>
      </c>
      <c r="H11" s="85">
        <f t="shared" si="1"/>
        <v>0.26902654867256637</v>
      </c>
      <c r="I11" s="84">
        <v>0.30399999999999999</v>
      </c>
      <c r="J11" s="87"/>
      <c r="K11" s="67"/>
      <c r="L11" s="67"/>
      <c r="M11" s="67"/>
      <c r="N11" s="67"/>
    </row>
    <row r="12" spans="1:14" s="68" customFormat="1" ht="40.5" customHeight="1">
      <c r="A12" s="59">
        <v>9</v>
      </c>
      <c r="B12" s="81" t="s">
        <v>176</v>
      </c>
      <c r="C12" s="88"/>
      <c r="D12" s="89" t="s">
        <v>177</v>
      </c>
      <c r="E12" s="82" t="s">
        <v>178</v>
      </c>
      <c r="F12" s="83">
        <f t="shared" si="0"/>
        <v>0.14955752212389384</v>
      </c>
      <c r="G12" s="84">
        <v>0.16900000000000001</v>
      </c>
      <c r="H12" s="90">
        <f t="shared" si="1"/>
        <v>9.2035398230088494E-2</v>
      </c>
      <c r="I12" s="84">
        <v>0.104</v>
      </c>
      <c r="J12" s="87"/>
      <c r="K12" s="67"/>
      <c r="L12" s="67"/>
      <c r="M12" s="67"/>
      <c r="N12" s="67"/>
    </row>
    <row r="13" spans="1:14" s="68" customFormat="1" ht="20.25" customHeight="1">
      <c r="A13" s="59">
        <v>10</v>
      </c>
      <c r="B13" s="81" t="s">
        <v>179</v>
      </c>
      <c r="C13" s="148"/>
      <c r="D13" s="89" t="s">
        <v>177</v>
      </c>
      <c r="E13" s="82" t="s">
        <v>178</v>
      </c>
      <c r="F13" s="83">
        <f t="shared" si="0"/>
        <v>0.28761061946902661</v>
      </c>
      <c r="G13" s="84">
        <v>0.32500000000000001</v>
      </c>
      <c r="H13" s="90">
        <f t="shared" si="1"/>
        <v>0.18407079646017699</v>
      </c>
      <c r="I13" s="84">
        <v>0.20799999999999999</v>
      </c>
      <c r="J13" s="87"/>
      <c r="K13" s="67"/>
      <c r="L13" s="67"/>
      <c r="M13" s="67"/>
      <c r="N13" s="67"/>
    </row>
    <row r="14" spans="1:14" s="68" customFormat="1" ht="20.25" customHeight="1">
      <c r="A14" s="59">
        <v>11</v>
      </c>
      <c r="B14" s="81" t="s">
        <v>179</v>
      </c>
      <c r="C14" s="149"/>
      <c r="D14" s="89" t="s">
        <v>177</v>
      </c>
      <c r="E14" s="82" t="s">
        <v>180</v>
      </c>
      <c r="F14" s="83">
        <f t="shared" si="0"/>
        <v>5.5309734513274339E-2</v>
      </c>
      <c r="G14" s="84">
        <v>6.25E-2</v>
      </c>
      <c r="H14" s="90">
        <f t="shared" si="1"/>
        <v>3.5398230088495582E-2</v>
      </c>
      <c r="I14" s="84">
        <v>0.04</v>
      </c>
      <c r="J14" s="87"/>
      <c r="K14" s="67"/>
      <c r="L14" s="67"/>
      <c r="M14" s="67"/>
      <c r="N14" s="67"/>
    </row>
    <row r="15" spans="1:14" s="68" customFormat="1" ht="24" customHeight="1">
      <c r="A15" s="59">
        <v>12</v>
      </c>
      <c r="B15" s="81" t="s">
        <v>181</v>
      </c>
      <c r="C15" s="148"/>
      <c r="D15" s="89" t="s">
        <v>182</v>
      </c>
      <c r="E15" s="82" t="s">
        <v>183</v>
      </c>
      <c r="F15" s="83">
        <f t="shared" si="0"/>
        <v>0.57522123893805321</v>
      </c>
      <c r="G15" s="84">
        <v>0.65</v>
      </c>
      <c r="H15" s="84" t="s">
        <v>146</v>
      </c>
      <c r="I15" s="84" t="s">
        <v>146</v>
      </c>
      <c r="J15" s="87"/>
      <c r="K15" s="67"/>
      <c r="L15" s="67"/>
      <c r="M15" s="67"/>
      <c r="N15" s="67"/>
    </row>
    <row r="16" spans="1:14" s="68" customFormat="1" ht="24" customHeight="1">
      <c r="A16" s="59">
        <v>13</v>
      </c>
      <c r="B16" s="81" t="s">
        <v>181</v>
      </c>
      <c r="C16" s="150"/>
      <c r="D16" s="89" t="s">
        <v>177</v>
      </c>
      <c r="E16" s="82" t="s">
        <v>184</v>
      </c>
      <c r="F16" s="83">
        <f t="shared" si="0"/>
        <v>0.55796460176991147</v>
      </c>
      <c r="G16" s="84">
        <v>0.63049999999999995</v>
      </c>
      <c r="H16" s="84" t="s">
        <v>146</v>
      </c>
      <c r="I16" s="84" t="s">
        <v>146</v>
      </c>
      <c r="J16" s="87"/>
      <c r="K16" s="67"/>
      <c r="L16" s="67"/>
      <c r="M16" s="67"/>
      <c r="N16" s="67"/>
    </row>
    <row r="17" spans="1:14" s="68" customFormat="1" ht="24" customHeight="1">
      <c r="A17" s="59">
        <v>14</v>
      </c>
      <c r="B17" s="81" t="s">
        <v>181</v>
      </c>
      <c r="C17" s="150"/>
      <c r="D17" s="89" t="s">
        <v>177</v>
      </c>
      <c r="E17" s="82" t="s">
        <v>185</v>
      </c>
      <c r="F17" s="83">
        <f t="shared" si="0"/>
        <v>1.2579646017699115</v>
      </c>
      <c r="G17" s="84">
        <v>1.4215</v>
      </c>
      <c r="H17" s="84" t="s">
        <v>146</v>
      </c>
      <c r="I17" s="84" t="s">
        <v>146</v>
      </c>
      <c r="J17" s="87"/>
      <c r="K17" s="67"/>
      <c r="L17" s="67"/>
      <c r="M17" s="67"/>
      <c r="N17" s="67"/>
    </row>
    <row r="18" spans="1:14" s="68" customFormat="1" ht="24" customHeight="1" thickBot="1">
      <c r="A18" s="69">
        <v>15</v>
      </c>
      <c r="B18" s="91" t="s">
        <v>181</v>
      </c>
      <c r="C18" s="151"/>
      <c r="D18" s="92" t="s">
        <v>177</v>
      </c>
      <c r="E18" s="93" t="s">
        <v>186</v>
      </c>
      <c r="F18" s="94">
        <f t="shared" si="0"/>
        <v>0.59823008849557535</v>
      </c>
      <c r="G18" s="95">
        <v>0.67600000000000005</v>
      </c>
      <c r="H18" s="95" t="s">
        <v>146</v>
      </c>
      <c r="I18" s="95" t="s">
        <v>146</v>
      </c>
      <c r="J18" s="96"/>
      <c r="K18" s="67"/>
      <c r="L18" s="67"/>
      <c r="M18" s="67"/>
      <c r="N18" s="67"/>
    </row>
  </sheetData>
  <mergeCells count="12">
    <mergeCell ref="C4:C11"/>
    <mergeCell ref="C13:C14"/>
    <mergeCell ref="C15:C18"/>
    <mergeCell ref="A1:J1"/>
    <mergeCell ref="A2:A3"/>
    <mergeCell ref="B2:B3"/>
    <mergeCell ref="C2:C3"/>
    <mergeCell ref="D2:D3"/>
    <mergeCell ref="E2:E3"/>
    <mergeCell ref="F2:G2"/>
    <mergeCell ref="H2:I2"/>
    <mergeCell ref="J2:J3"/>
  </mergeCells>
  <phoneticPr fontId="52" type="noConversion"/>
  <pageMargins left="0.69930555555555596" right="0.69930555555555596" top="0.75" bottom="0.75" header="0.3" footer="0.3"/>
  <pageSetup paperSize="9" scale="9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="115" zoomScaleNormal="115" workbookViewId="0">
      <selection activeCell="F16" sqref="F16"/>
    </sheetView>
  </sheetViews>
  <sheetFormatPr defaultColWidth="9" defaultRowHeight="13.5"/>
  <cols>
    <col min="1" max="1" width="4.75" style="77" bestFit="1" customWidth="1"/>
    <col min="2" max="2" width="17.25" style="77" customWidth="1"/>
    <col min="3" max="3" width="14.125" style="77" customWidth="1"/>
    <col min="4" max="4" width="8.875" style="77" bestFit="1" customWidth="1"/>
    <col min="5" max="5" width="9.25" style="77" bestFit="1" customWidth="1"/>
    <col min="6" max="7" width="11.5" style="97" customWidth="1"/>
    <col min="8" max="9" width="10.125" style="97" customWidth="1"/>
    <col min="10" max="10" width="23.25" style="77" customWidth="1"/>
    <col min="11" max="11" width="8.125" style="77" customWidth="1"/>
    <col min="12" max="12" width="7.25" style="77" customWidth="1"/>
    <col min="13" max="13" width="4.75" style="77" customWidth="1"/>
    <col min="14" max="14" width="5.375" style="77" customWidth="1"/>
    <col min="15" max="15" width="3.75" style="77" customWidth="1"/>
    <col min="16" max="16" width="3.375" style="77" customWidth="1"/>
    <col min="17" max="17" width="4.625" style="77" customWidth="1"/>
    <col min="18" max="16384" width="9" style="54"/>
  </cols>
  <sheetData>
    <row r="1" spans="1:17" ht="38.25" customHeight="1" thickBot="1">
      <c r="A1" s="131" t="s">
        <v>187</v>
      </c>
      <c r="B1" s="131"/>
      <c r="C1" s="131"/>
      <c r="D1" s="131"/>
      <c r="E1" s="131"/>
      <c r="F1" s="131"/>
      <c r="G1" s="131"/>
      <c r="H1" s="131"/>
      <c r="I1" s="131"/>
      <c r="J1" s="131"/>
      <c r="K1" s="53"/>
      <c r="L1" s="53"/>
      <c r="M1" s="53"/>
      <c r="N1" s="53"/>
      <c r="O1" s="53"/>
      <c r="P1" s="53"/>
      <c r="Q1" s="53"/>
    </row>
    <row r="2" spans="1:17" s="56" customFormat="1" ht="42" customHeight="1">
      <c r="A2" s="136" t="s">
        <v>153</v>
      </c>
      <c r="B2" s="138" t="s">
        <v>0</v>
      </c>
      <c r="C2" s="140" t="s">
        <v>154</v>
      </c>
      <c r="D2" s="138" t="s">
        <v>188</v>
      </c>
      <c r="E2" s="142" t="s">
        <v>7</v>
      </c>
      <c r="F2" s="152" t="s">
        <v>189</v>
      </c>
      <c r="G2" s="152"/>
      <c r="H2" s="153" t="s">
        <v>124</v>
      </c>
      <c r="I2" s="154"/>
      <c r="J2" s="134" t="s">
        <v>190</v>
      </c>
      <c r="K2" s="55"/>
      <c r="L2" s="55"/>
      <c r="M2" s="55"/>
    </row>
    <row r="3" spans="1:17" s="56" customFormat="1" ht="52.5" customHeight="1">
      <c r="A3" s="137"/>
      <c r="B3" s="139"/>
      <c r="C3" s="141"/>
      <c r="D3" s="139"/>
      <c r="E3" s="139"/>
      <c r="F3" s="80" t="s">
        <v>191</v>
      </c>
      <c r="G3" s="80" t="s">
        <v>192</v>
      </c>
      <c r="H3" s="80" t="s">
        <v>193</v>
      </c>
      <c r="I3" s="80" t="s">
        <v>194</v>
      </c>
      <c r="J3" s="135"/>
      <c r="K3" s="55"/>
      <c r="L3" s="55"/>
      <c r="M3" s="55"/>
      <c r="N3" s="55"/>
    </row>
    <row r="4" spans="1:17" s="68" customFormat="1" ht="66.75" customHeight="1">
      <c r="A4" s="120">
        <v>1</v>
      </c>
      <c r="B4" s="81" t="s">
        <v>93</v>
      </c>
      <c r="C4" s="119" t="s">
        <v>195</v>
      </c>
      <c r="D4" s="81" t="s">
        <v>63</v>
      </c>
      <c r="E4" s="82" t="s">
        <v>94</v>
      </c>
      <c r="F4" s="83">
        <f>G4/1.13</f>
        <v>11.327433628318586</v>
      </c>
      <c r="G4" s="98">
        <v>12.8</v>
      </c>
      <c r="H4" s="85">
        <f>I4/1.13</f>
        <v>23.716814159292039</v>
      </c>
      <c r="I4" s="84">
        <v>26.8</v>
      </c>
      <c r="J4" s="66"/>
      <c r="K4" s="67"/>
      <c r="L4" s="67"/>
      <c r="M4" s="67"/>
      <c r="N4" s="67"/>
    </row>
    <row r="5" spans="1:17" s="68" customFormat="1" ht="75.75" customHeight="1">
      <c r="A5" s="120">
        <v>2</v>
      </c>
      <c r="B5" s="81" t="s">
        <v>74</v>
      </c>
      <c r="C5" s="119" t="s">
        <v>195</v>
      </c>
      <c r="D5" s="81" t="s">
        <v>66</v>
      </c>
      <c r="E5" s="82" t="s">
        <v>65</v>
      </c>
      <c r="F5" s="83">
        <f t="shared" ref="F5" si="0">G5/1.13</f>
        <v>11.327433628318586</v>
      </c>
      <c r="G5" s="98">
        <v>12.8</v>
      </c>
      <c r="H5" s="85">
        <f t="shared" ref="H5:H6" si="1">I5/1.13</f>
        <v>23.716814159292039</v>
      </c>
      <c r="I5" s="84">
        <v>26.8</v>
      </c>
      <c r="J5" s="86"/>
      <c r="K5" s="67"/>
      <c r="L5" s="67"/>
      <c r="M5" s="67"/>
      <c r="N5" s="67"/>
    </row>
    <row r="6" spans="1:17" s="68" customFormat="1" ht="71.25" customHeight="1" thickBot="1">
      <c r="A6" s="69">
        <v>3</v>
      </c>
      <c r="B6" s="121"/>
      <c r="C6" s="71" t="s">
        <v>195</v>
      </c>
      <c r="D6" s="91" t="s">
        <v>29</v>
      </c>
      <c r="E6" s="93" t="s">
        <v>72</v>
      </c>
      <c r="F6" s="92" t="s">
        <v>195</v>
      </c>
      <c r="G6" s="95" t="s">
        <v>195</v>
      </c>
      <c r="H6" s="99">
        <f t="shared" si="1"/>
        <v>0.70796460176991161</v>
      </c>
      <c r="I6" s="100">
        <v>0.8</v>
      </c>
      <c r="J6" s="101"/>
      <c r="K6" s="67"/>
      <c r="L6" s="67"/>
      <c r="M6" s="67"/>
      <c r="N6" s="67"/>
      <c r="O6" s="67"/>
      <c r="P6" s="67"/>
      <c r="Q6" s="67"/>
    </row>
  </sheetData>
  <mergeCells count="9">
    <mergeCell ref="A1:J1"/>
    <mergeCell ref="A2:A3"/>
    <mergeCell ref="B2:B3"/>
    <mergeCell ref="C2:C3"/>
    <mergeCell ref="D2:D3"/>
    <mergeCell ref="E2:E3"/>
    <mergeCell ref="F2:G2"/>
    <mergeCell ref="H2:I2"/>
    <mergeCell ref="J2:J3"/>
  </mergeCells>
  <phoneticPr fontId="52" type="noConversion"/>
  <pageMargins left="0.69930555555555596" right="0.69930555555555596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zoomScale="115" zoomScaleNormal="115" workbookViewId="0">
      <selection activeCell="E9" sqref="E9"/>
    </sheetView>
  </sheetViews>
  <sheetFormatPr defaultColWidth="9" defaultRowHeight="13.5"/>
  <cols>
    <col min="1" max="1" width="4.75" style="77" bestFit="1" customWidth="1"/>
    <col min="2" max="2" width="14.5" style="77" customWidth="1"/>
    <col min="3" max="3" width="14.125" style="77" customWidth="1"/>
    <col min="4" max="4" width="8.875" style="77" bestFit="1" customWidth="1"/>
    <col min="5" max="5" width="17.375" style="77" customWidth="1"/>
    <col min="6" max="6" width="12" style="97" customWidth="1"/>
    <col min="7" max="7" width="11.125" style="97" customWidth="1"/>
    <col min="8" max="8" width="11.875" style="97" customWidth="1"/>
    <col min="9" max="9" width="11.375" style="97" customWidth="1"/>
    <col min="10" max="10" width="11.875" style="97" customWidth="1"/>
    <col min="11" max="11" width="11.375" style="97" customWidth="1"/>
    <col min="12" max="12" width="7.625" style="77" customWidth="1"/>
    <col min="13" max="13" width="8.125" style="77" customWidth="1"/>
    <col min="14" max="14" width="7.25" style="77" customWidth="1"/>
    <col min="15" max="15" width="4.75" style="77" customWidth="1"/>
    <col min="16" max="16" width="5.375" style="77" customWidth="1"/>
    <col min="17" max="17" width="3.75" style="77" customWidth="1"/>
    <col min="18" max="18" width="3.375" style="77" customWidth="1"/>
    <col min="19" max="19" width="4.625" style="77" customWidth="1"/>
    <col min="20" max="16384" width="9" style="54"/>
  </cols>
  <sheetData>
    <row r="1" spans="1:19" ht="38.25" customHeight="1" thickBot="1">
      <c r="A1" s="131" t="s">
        <v>216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53"/>
      <c r="N1" s="53"/>
      <c r="O1" s="53"/>
      <c r="P1" s="53"/>
      <c r="Q1" s="53"/>
      <c r="R1" s="53"/>
      <c r="S1" s="53"/>
    </row>
    <row r="2" spans="1:19" s="68" customFormat="1" ht="40.5" customHeight="1">
      <c r="A2" s="157" t="s">
        <v>153</v>
      </c>
      <c r="B2" s="138" t="s">
        <v>0</v>
      </c>
      <c r="C2" s="138" t="s">
        <v>154</v>
      </c>
      <c r="D2" s="138" t="s">
        <v>188</v>
      </c>
      <c r="E2" s="142" t="s">
        <v>7</v>
      </c>
      <c r="F2" s="153" t="s">
        <v>196</v>
      </c>
      <c r="G2" s="154"/>
      <c r="H2" s="153" t="s">
        <v>197</v>
      </c>
      <c r="I2" s="154"/>
      <c r="J2" s="153" t="s">
        <v>221</v>
      </c>
      <c r="K2" s="154"/>
      <c r="L2" s="155" t="s">
        <v>190</v>
      </c>
      <c r="M2" s="67"/>
      <c r="N2" s="67"/>
      <c r="O2" s="67"/>
    </row>
    <row r="3" spans="1:19" s="68" customFormat="1" ht="48.75" customHeight="1">
      <c r="A3" s="158"/>
      <c r="B3" s="139"/>
      <c r="C3" s="143"/>
      <c r="D3" s="139"/>
      <c r="E3" s="139"/>
      <c r="F3" s="80" t="s">
        <v>198</v>
      </c>
      <c r="G3" s="80" t="s">
        <v>199</v>
      </c>
      <c r="H3" s="80" t="s">
        <v>198</v>
      </c>
      <c r="I3" s="80" t="s">
        <v>199</v>
      </c>
      <c r="J3" s="80" t="s">
        <v>198</v>
      </c>
      <c r="K3" s="80" t="s">
        <v>199</v>
      </c>
      <c r="L3" s="156"/>
      <c r="M3" s="67"/>
      <c r="N3" s="67"/>
      <c r="O3" s="67"/>
      <c r="P3" s="67"/>
    </row>
    <row r="4" spans="1:19" s="107" customFormat="1" ht="48.75" customHeight="1">
      <c r="A4" s="59">
        <v>1</v>
      </c>
      <c r="B4" s="81" t="s">
        <v>200</v>
      </c>
      <c r="C4" s="102" t="s">
        <v>201</v>
      </c>
      <c r="D4" s="103" t="s">
        <v>202</v>
      </c>
      <c r="E4" s="82" t="s">
        <v>203</v>
      </c>
      <c r="F4" s="83">
        <f>G4/1.13</f>
        <v>3.0088495575221245E-2</v>
      </c>
      <c r="G4" s="104">
        <v>3.4000000000000002E-2</v>
      </c>
      <c r="H4" s="85" t="s">
        <v>146</v>
      </c>
      <c r="I4" s="84" t="s">
        <v>146</v>
      </c>
      <c r="J4" s="85" t="s">
        <v>146</v>
      </c>
      <c r="K4" s="84" t="s">
        <v>146</v>
      </c>
      <c r="L4" s="105"/>
      <c r="M4" s="106"/>
      <c r="N4" s="106"/>
      <c r="O4" s="106"/>
      <c r="P4" s="106"/>
    </row>
    <row r="5" spans="1:19" s="107" customFormat="1" ht="48.75" customHeight="1">
      <c r="A5" s="59">
        <v>2</v>
      </c>
      <c r="B5" s="81" t="s">
        <v>204</v>
      </c>
      <c r="C5" s="102" t="s">
        <v>146</v>
      </c>
      <c r="D5" s="103" t="s">
        <v>202</v>
      </c>
      <c r="E5" s="82" t="s">
        <v>205</v>
      </c>
      <c r="F5" s="83">
        <f t="shared" ref="F5:F8" si="0">G5/1.13</f>
        <v>3.0088495575221245E-2</v>
      </c>
      <c r="G5" s="104">
        <v>3.4000000000000002E-2</v>
      </c>
      <c r="H5" s="85" t="s">
        <v>201</v>
      </c>
      <c r="I5" s="84" t="s">
        <v>201</v>
      </c>
      <c r="J5" s="85" t="s">
        <v>201</v>
      </c>
      <c r="K5" s="84" t="s">
        <v>201</v>
      </c>
      <c r="L5" s="105"/>
      <c r="M5" s="106"/>
      <c r="N5" s="106"/>
      <c r="O5" s="106"/>
      <c r="P5" s="106"/>
    </row>
    <row r="6" spans="1:19" s="107" customFormat="1" ht="48.75" customHeight="1">
      <c r="A6" s="59">
        <v>3</v>
      </c>
      <c r="B6" s="81" t="s">
        <v>206</v>
      </c>
      <c r="C6" s="102" t="s">
        <v>201</v>
      </c>
      <c r="D6" s="103" t="s">
        <v>207</v>
      </c>
      <c r="E6" s="82" t="s">
        <v>208</v>
      </c>
      <c r="F6" s="83">
        <f t="shared" si="0"/>
        <v>3.0088495575221245E-2</v>
      </c>
      <c r="G6" s="104">
        <v>3.4000000000000002E-2</v>
      </c>
      <c r="H6" s="85" t="s">
        <v>201</v>
      </c>
      <c r="I6" s="84" t="s">
        <v>201</v>
      </c>
      <c r="J6" s="85" t="s">
        <v>201</v>
      </c>
      <c r="K6" s="84" t="s">
        <v>201</v>
      </c>
      <c r="L6" s="105"/>
      <c r="M6" s="106"/>
      <c r="N6" s="106"/>
      <c r="O6" s="106"/>
      <c r="P6" s="106"/>
    </row>
    <row r="7" spans="1:19" s="107" customFormat="1" ht="48.75" customHeight="1">
      <c r="A7" s="59">
        <v>4</v>
      </c>
      <c r="B7" s="81" t="s">
        <v>209</v>
      </c>
      <c r="C7" s="108"/>
      <c r="D7" s="103" t="s">
        <v>210</v>
      </c>
      <c r="E7" s="82" t="s">
        <v>211</v>
      </c>
      <c r="F7" s="83">
        <f t="shared" si="0"/>
        <v>8.8495575221238951E-2</v>
      </c>
      <c r="G7" s="104">
        <v>0.1</v>
      </c>
      <c r="H7" s="85" t="s">
        <v>146</v>
      </c>
      <c r="I7" s="84" t="s">
        <v>146</v>
      </c>
      <c r="J7" s="85" t="s">
        <v>146</v>
      </c>
      <c r="K7" s="84" t="s">
        <v>146</v>
      </c>
      <c r="L7" s="105"/>
      <c r="M7" s="106"/>
      <c r="N7" s="106"/>
      <c r="O7" s="106"/>
      <c r="P7" s="106"/>
    </row>
    <row r="8" spans="1:19" s="107" customFormat="1" ht="75.75" customHeight="1">
      <c r="A8" s="59">
        <v>5</v>
      </c>
      <c r="B8" s="81" t="s">
        <v>212</v>
      </c>
      <c r="C8" s="61"/>
      <c r="D8" s="103" t="s">
        <v>213</v>
      </c>
      <c r="E8" s="82" t="s">
        <v>214</v>
      </c>
      <c r="F8" s="83">
        <f t="shared" si="0"/>
        <v>0.76106194690265494</v>
      </c>
      <c r="G8" s="104">
        <v>0.86</v>
      </c>
      <c r="H8" s="85" t="s">
        <v>146</v>
      </c>
      <c r="I8" s="84" t="s">
        <v>146</v>
      </c>
      <c r="J8" s="85" t="s">
        <v>146</v>
      </c>
      <c r="K8" s="84" t="s">
        <v>146</v>
      </c>
      <c r="L8" s="86"/>
      <c r="M8" s="106"/>
      <c r="N8" s="106"/>
      <c r="O8" s="106"/>
      <c r="P8" s="106"/>
    </row>
    <row r="9" spans="1:19" s="107" customFormat="1" ht="50.25" customHeight="1" thickBot="1">
      <c r="A9" s="69">
        <v>6</v>
      </c>
      <c r="B9" s="91" t="s">
        <v>215</v>
      </c>
      <c r="C9" s="109"/>
      <c r="D9" s="109"/>
      <c r="E9" s="109"/>
      <c r="F9" s="110"/>
      <c r="G9" s="110"/>
      <c r="H9" s="111">
        <v>8.6</v>
      </c>
      <c r="I9" s="111">
        <f>H9*1.13</f>
        <v>9.7179999999999982</v>
      </c>
      <c r="J9" s="122">
        <v>8.69</v>
      </c>
      <c r="K9" s="122">
        <f>J9*1.13</f>
        <v>9.8196999999999992</v>
      </c>
      <c r="L9" s="112"/>
      <c r="M9" s="106"/>
      <c r="N9" s="106"/>
      <c r="O9" s="106"/>
      <c r="P9" s="106"/>
      <c r="Q9" s="106"/>
      <c r="R9" s="106"/>
      <c r="S9" s="106"/>
    </row>
  </sheetData>
  <mergeCells count="10">
    <mergeCell ref="F2:G2"/>
    <mergeCell ref="H2:I2"/>
    <mergeCell ref="L2:L3"/>
    <mergeCell ref="J2:K2"/>
    <mergeCell ref="A1:L1"/>
    <mergeCell ref="A2:A3"/>
    <mergeCell ref="B2:B3"/>
    <mergeCell ref="C2:C3"/>
    <mergeCell ref="D2:D3"/>
    <mergeCell ref="E2:E3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5" zoomScaleNormal="85" workbookViewId="0">
      <selection activeCell="J3" sqref="J3"/>
    </sheetView>
  </sheetViews>
  <sheetFormatPr defaultColWidth="9" defaultRowHeight="20.25"/>
  <cols>
    <col min="1" max="1" width="8.75" style="1" customWidth="1"/>
    <col min="2" max="2" width="17.125" style="2" customWidth="1"/>
    <col min="3" max="3" width="13.75" style="1" customWidth="1"/>
    <col min="4" max="4" width="23.875" style="2" customWidth="1"/>
    <col min="5" max="5" width="20.875" style="1" customWidth="1"/>
    <col min="6" max="6" width="15" style="3" customWidth="1"/>
    <col min="7" max="7" width="13.875" style="3" customWidth="1"/>
    <col min="8" max="8" width="8.75" style="3" hidden="1" customWidth="1"/>
    <col min="9" max="9" width="8" style="3" hidden="1" customWidth="1"/>
    <col min="10" max="10" width="36.25" style="4" customWidth="1"/>
    <col min="11" max="11" width="21.375" style="4" bestFit="1" customWidth="1"/>
    <col min="12" max="12" width="36.875" style="6" hidden="1" customWidth="1"/>
    <col min="13" max="16384" width="9" style="1"/>
  </cols>
  <sheetData>
    <row r="1" spans="1:12" ht="52.5" customHeight="1" thickBot="1">
      <c r="A1" s="123" t="s">
        <v>219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51" customFormat="1" ht="54" customHeight="1">
      <c r="A2" s="41" t="s">
        <v>5</v>
      </c>
      <c r="B2" s="42" t="s">
        <v>4</v>
      </c>
      <c r="C2" s="43" t="s">
        <v>2</v>
      </c>
      <c r="D2" s="44" t="s">
        <v>6</v>
      </c>
      <c r="E2" s="44" t="s">
        <v>7</v>
      </c>
      <c r="F2" s="43" t="s">
        <v>8</v>
      </c>
      <c r="G2" s="43" t="s">
        <v>11</v>
      </c>
      <c r="H2" s="43" t="s">
        <v>12</v>
      </c>
      <c r="I2" s="43" t="s">
        <v>13</v>
      </c>
      <c r="J2" s="49" t="s">
        <v>110</v>
      </c>
      <c r="K2" s="50" t="s">
        <v>96</v>
      </c>
      <c r="L2" s="52"/>
    </row>
    <row r="3" spans="1:12" s="22" customFormat="1" ht="52.5" customHeight="1">
      <c r="A3" s="10">
        <v>1</v>
      </c>
      <c r="B3" s="11" t="s">
        <v>18</v>
      </c>
      <c r="C3" s="113"/>
      <c r="D3" s="11" t="s">
        <v>30</v>
      </c>
      <c r="E3" s="113" t="s">
        <v>40</v>
      </c>
      <c r="F3" s="12" t="s">
        <v>17</v>
      </c>
      <c r="G3" s="12" t="s">
        <v>17</v>
      </c>
      <c r="H3" s="113" t="s">
        <v>15</v>
      </c>
      <c r="I3" s="15" t="s">
        <v>15</v>
      </c>
      <c r="J3" s="19" t="s">
        <v>220</v>
      </c>
      <c r="K3" s="20" t="s">
        <v>127</v>
      </c>
      <c r="L3" s="21" t="s">
        <v>99</v>
      </c>
    </row>
    <row r="4" spans="1:12" s="22" customFormat="1" ht="52.5" customHeight="1">
      <c r="A4" s="10">
        <v>2</v>
      </c>
      <c r="B4" s="11" t="s">
        <v>37</v>
      </c>
      <c r="C4" s="113"/>
      <c r="D4" s="11" t="s">
        <v>31</v>
      </c>
      <c r="E4" s="113" t="s">
        <v>86</v>
      </c>
      <c r="F4" s="12" t="s">
        <v>17</v>
      </c>
      <c r="G4" s="12" t="s">
        <v>17</v>
      </c>
      <c r="H4" s="113" t="s">
        <v>15</v>
      </c>
      <c r="I4" s="15" t="s">
        <v>15</v>
      </c>
      <c r="J4" s="19" t="s">
        <v>125</v>
      </c>
      <c r="K4" s="20" t="s">
        <v>128</v>
      </c>
      <c r="L4" s="21"/>
    </row>
    <row r="5" spans="1:12" s="22" customFormat="1" ht="52.5" customHeight="1">
      <c r="A5" s="10">
        <v>3</v>
      </c>
      <c r="B5" s="11" t="s">
        <v>41</v>
      </c>
      <c r="C5" s="113"/>
      <c r="D5" s="11" t="s">
        <v>42</v>
      </c>
      <c r="E5" s="113" t="s">
        <v>87</v>
      </c>
      <c r="F5" s="12" t="s">
        <v>41</v>
      </c>
      <c r="G5" s="12" t="s">
        <v>119</v>
      </c>
      <c r="H5" s="113" t="s">
        <v>15</v>
      </c>
      <c r="I5" s="15" t="s">
        <v>15</v>
      </c>
      <c r="J5" s="19" t="s">
        <v>120</v>
      </c>
      <c r="K5" s="20" t="s">
        <v>104</v>
      </c>
      <c r="L5" s="24" t="s">
        <v>102</v>
      </c>
    </row>
    <row r="6" spans="1:12" s="27" customFormat="1" ht="23.25" customHeight="1">
      <c r="A6" s="10">
        <v>4</v>
      </c>
      <c r="B6" s="11" t="s">
        <v>20</v>
      </c>
      <c r="C6" s="128"/>
      <c r="D6" s="11" t="s">
        <v>43</v>
      </c>
      <c r="E6" s="113" t="s">
        <v>44</v>
      </c>
      <c r="F6" s="113" t="s">
        <v>21</v>
      </c>
      <c r="G6" s="11" t="s">
        <v>20</v>
      </c>
      <c r="H6" s="15" t="s">
        <v>15</v>
      </c>
      <c r="I6" s="15" t="s">
        <v>15</v>
      </c>
      <c r="J6" s="19" t="s">
        <v>121</v>
      </c>
      <c r="K6" s="20" t="s">
        <v>35</v>
      </c>
      <c r="L6" s="24" t="s">
        <v>98</v>
      </c>
    </row>
    <row r="7" spans="1:12" s="27" customFormat="1" ht="23.25" customHeight="1">
      <c r="A7" s="10">
        <v>5</v>
      </c>
      <c r="B7" s="11" t="s">
        <v>20</v>
      </c>
      <c r="C7" s="128"/>
      <c r="D7" s="11" t="s">
        <v>48</v>
      </c>
      <c r="E7" s="113" t="s">
        <v>49</v>
      </c>
      <c r="F7" s="113" t="s">
        <v>21</v>
      </c>
      <c r="G7" s="11" t="s">
        <v>106</v>
      </c>
      <c r="H7" s="15" t="s">
        <v>15</v>
      </c>
      <c r="I7" s="15" t="s">
        <v>15</v>
      </c>
      <c r="J7" s="19" t="s">
        <v>121</v>
      </c>
      <c r="K7" s="20" t="s">
        <v>97</v>
      </c>
      <c r="L7" s="24" t="s">
        <v>98</v>
      </c>
    </row>
    <row r="8" spans="1:12" s="27" customFormat="1" ht="23.25" customHeight="1">
      <c r="A8" s="10">
        <v>6</v>
      </c>
      <c r="B8" s="11" t="s">
        <v>20</v>
      </c>
      <c r="C8" s="128"/>
      <c r="D8" s="11" t="s">
        <v>45</v>
      </c>
      <c r="E8" s="113" t="s">
        <v>101</v>
      </c>
      <c r="F8" s="113" t="s">
        <v>21</v>
      </c>
      <c r="G8" s="11" t="s">
        <v>106</v>
      </c>
      <c r="H8" s="15" t="s">
        <v>15</v>
      </c>
      <c r="I8" s="15" t="s">
        <v>15</v>
      </c>
      <c r="J8" s="19" t="s">
        <v>121</v>
      </c>
      <c r="K8" s="20" t="s">
        <v>35</v>
      </c>
      <c r="L8" s="24" t="s">
        <v>98</v>
      </c>
    </row>
    <row r="9" spans="1:12" s="28" customFormat="1" ht="23.25" customHeight="1">
      <c r="A9" s="10">
        <v>7</v>
      </c>
      <c r="B9" s="11" t="s">
        <v>20</v>
      </c>
      <c r="C9" s="128"/>
      <c r="D9" s="11" t="s">
        <v>109</v>
      </c>
      <c r="E9" s="113" t="s">
        <v>61</v>
      </c>
      <c r="F9" s="113" t="s">
        <v>21</v>
      </c>
      <c r="G9" s="11" t="s">
        <v>20</v>
      </c>
      <c r="H9" s="15" t="s">
        <v>15</v>
      </c>
      <c r="I9" s="15" t="s">
        <v>15</v>
      </c>
      <c r="J9" s="19" t="s">
        <v>121</v>
      </c>
      <c r="K9" s="20" t="s">
        <v>35</v>
      </c>
      <c r="L9" s="24" t="s">
        <v>98</v>
      </c>
    </row>
    <row r="10" spans="1:12" s="28" customFormat="1" ht="23.25" customHeight="1">
      <c r="A10" s="10">
        <v>8</v>
      </c>
      <c r="B10" s="11" t="s">
        <v>20</v>
      </c>
      <c r="C10" s="128"/>
      <c r="D10" s="11" t="s">
        <v>46</v>
      </c>
      <c r="E10" s="113" t="s">
        <v>51</v>
      </c>
      <c r="F10" s="113" t="s">
        <v>21</v>
      </c>
      <c r="G10" s="11" t="s">
        <v>20</v>
      </c>
      <c r="H10" s="15" t="s">
        <v>15</v>
      </c>
      <c r="I10" s="15" t="s">
        <v>15</v>
      </c>
      <c r="J10" s="19" t="s">
        <v>121</v>
      </c>
      <c r="K10" s="20" t="s">
        <v>35</v>
      </c>
      <c r="L10" s="24" t="s">
        <v>98</v>
      </c>
    </row>
    <row r="11" spans="1:12" s="28" customFormat="1" ht="23.25" customHeight="1">
      <c r="A11" s="10">
        <v>9</v>
      </c>
      <c r="B11" s="11" t="s">
        <v>20</v>
      </c>
      <c r="C11" s="128"/>
      <c r="D11" s="11" t="s">
        <v>50</v>
      </c>
      <c r="E11" s="113" t="s">
        <v>52</v>
      </c>
      <c r="F11" s="113" t="s">
        <v>21</v>
      </c>
      <c r="G11" s="11" t="s">
        <v>106</v>
      </c>
      <c r="H11" s="15" t="s">
        <v>15</v>
      </c>
      <c r="I11" s="15" t="s">
        <v>15</v>
      </c>
      <c r="J11" s="19" t="s">
        <v>121</v>
      </c>
      <c r="K11" s="20" t="s">
        <v>35</v>
      </c>
      <c r="L11" s="24" t="s">
        <v>98</v>
      </c>
    </row>
    <row r="12" spans="1:12" s="28" customFormat="1" ht="23.25" customHeight="1">
      <c r="A12" s="10">
        <v>10</v>
      </c>
      <c r="B12" s="11" t="s">
        <v>20</v>
      </c>
      <c r="C12" s="128"/>
      <c r="D12" s="11" t="s">
        <v>46</v>
      </c>
      <c r="E12" s="113" t="s">
        <v>51</v>
      </c>
      <c r="F12" s="113" t="s">
        <v>21</v>
      </c>
      <c r="G12" s="11" t="s">
        <v>20</v>
      </c>
      <c r="H12" s="15" t="s">
        <v>15</v>
      </c>
      <c r="I12" s="15" t="s">
        <v>15</v>
      </c>
      <c r="J12" s="19" t="s">
        <v>121</v>
      </c>
      <c r="K12" s="20" t="s">
        <v>97</v>
      </c>
      <c r="L12" s="24" t="s">
        <v>98</v>
      </c>
    </row>
    <row r="13" spans="1:12" s="28" customFormat="1" ht="23.25" customHeight="1">
      <c r="A13" s="10">
        <v>11</v>
      </c>
      <c r="B13" s="11" t="s">
        <v>20</v>
      </c>
      <c r="C13" s="128"/>
      <c r="D13" s="11" t="s">
        <v>48</v>
      </c>
      <c r="E13" s="113" t="s">
        <v>49</v>
      </c>
      <c r="F13" s="113" t="s">
        <v>21</v>
      </c>
      <c r="G13" s="11" t="s">
        <v>20</v>
      </c>
      <c r="H13" s="15" t="s">
        <v>15</v>
      </c>
      <c r="I13" s="15" t="s">
        <v>15</v>
      </c>
      <c r="J13" s="19" t="s">
        <v>121</v>
      </c>
      <c r="K13" s="20" t="s">
        <v>35</v>
      </c>
      <c r="L13" s="24" t="s">
        <v>98</v>
      </c>
    </row>
    <row r="14" spans="1:12" s="28" customFormat="1" ht="23.25" customHeight="1">
      <c r="A14" s="10">
        <v>12</v>
      </c>
      <c r="B14" s="11" t="s">
        <v>20</v>
      </c>
      <c r="C14" s="128"/>
      <c r="D14" s="11" t="s">
        <v>53</v>
      </c>
      <c r="E14" s="113" t="s">
        <v>47</v>
      </c>
      <c r="F14" s="113" t="s">
        <v>21</v>
      </c>
      <c r="G14" s="11" t="s">
        <v>20</v>
      </c>
      <c r="H14" s="15" t="s">
        <v>15</v>
      </c>
      <c r="I14" s="15" t="s">
        <v>15</v>
      </c>
      <c r="J14" s="19" t="s">
        <v>121</v>
      </c>
      <c r="K14" s="20" t="s">
        <v>35</v>
      </c>
      <c r="L14" s="24" t="s">
        <v>98</v>
      </c>
    </row>
    <row r="15" spans="1:12" s="27" customFormat="1" ht="34.5" customHeight="1">
      <c r="A15" s="10">
        <v>13</v>
      </c>
      <c r="B15" s="11" t="s">
        <v>24</v>
      </c>
      <c r="C15" s="113" t="s">
        <v>119</v>
      </c>
      <c r="D15" s="11" t="s">
        <v>24</v>
      </c>
      <c r="E15" s="113" t="s">
        <v>26</v>
      </c>
      <c r="F15" s="29" t="s">
        <v>23</v>
      </c>
      <c r="G15" s="11" t="s">
        <v>25</v>
      </c>
      <c r="H15" s="15" t="s">
        <v>15</v>
      </c>
      <c r="I15" s="15" t="s">
        <v>15</v>
      </c>
      <c r="J15" s="29" t="s">
        <v>122</v>
      </c>
      <c r="K15" s="115" t="s">
        <v>89</v>
      </c>
      <c r="L15" s="31"/>
    </row>
    <row r="16" spans="1:12" s="27" customFormat="1" ht="34.5" customHeight="1">
      <c r="A16" s="10">
        <v>14</v>
      </c>
      <c r="B16" s="11" t="s">
        <v>88</v>
      </c>
      <c r="C16" s="113" t="s">
        <v>119</v>
      </c>
      <c r="D16" s="11" t="s">
        <v>25</v>
      </c>
      <c r="E16" s="113" t="s">
        <v>77</v>
      </c>
      <c r="F16" s="29" t="s">
        <v>23</v>
      </c>
      <c r="G16" s="11" t="s">
        <v>25</v>
      </c>
      <c r="H16" s="15" t="s">
        <v>15</v>
      </c>
      <c r="I16" s="15" t="s">
        <v>15</v>
      </c>
      <c r="J16" s="29" t="s">
        <v>122</v>
      </c>
      <c r="K16" s="115"/>
      <c r="L16" s="31"/>
    </row>
    <row r="17" spans="1:12" s="27" customFormat="1" ht="34.5" customHeight="1">
      <c r="A17" s="10">
        <v>15</v>
      </c>
      <c r="B17" s="11" t="s">
        <v>75</v>
      </c>
      <c r="C17" s="113" t="s">
        <v>119</v>
      </c>
      <c r="D17" s="11" t="s">
        <v>76</v>
      </c>
      <c r="E17" s="113" t="s">
        <v>77</v>
      </c>
      <c r="F17" s="29" t="s">
        <v>78</v>
      </c>
      <c r="G17" s="11" t="s">
        <v>25</v>
      </c>
      <c r="H17" s="15" t="s">
        <v>15</v>
      </c>
      <c r="I17" s="15" t="s">
        <v>15</v>
      </c>
      <c r="J17" s="29" t="s">
        <v>122</v>
      </c>
      <c r="K17" s="115" t="s">
        <v>95</v>
      </c>
      <c r="L17" s="31"/>
    </row>
    <row r="18" spans="1:12" s="27" customFormat="1" ht="33" customHeight="1">
      <c r="A18" s="10">
        <v>16</v>
      </c>
      <c r="B18" s="11" t="s">
        <v>32</v>
      </c>
      <c r="C18" s="113"/>
      <c r="D18" s="11" t="s">
        <v>33</v>
      </c>
      <c r="E18" s="113" t="s">
        <v>85</v>
      </c>
      <c r="F18" s="29" t="s">
        <v>119</v>
      </c>
      <c r="G18" s="11" t="s">
        <v>32</v>
      </c>
      <c r="H18" s="15" t="s">
        <v>15</v>
      </c>
      <c r="I18" s="15" t="s">
        <v>15</v>
      </c>
      <c r="J18" s="29" t="s">
        <v>122</v>
      </c>
      <c r="K18" s="115" t="s">
        <v>90</v>
      </c>
      <c r="L18" s="32" t="s">
        <v>114</v>
      </c>
    </row>
    <row r="19" spans="1:12" s="27" customFormat="1" ht="33" customHeight="1">
      <c r="A19" s="10">
        <v>17</v>
      </c>
      <c r="B19" s="11" t="s">
        <v>27</v>
      </c>
      <c r="C19" s="113"/>
      <c r="D19" s="11" t="s">
        <v>36</v>
      </c>
      <c r="E19" s="113" t="s">
        <v>58</v>
      </c>
      <c r="F19" s="29" t="s">
        <v>28</v>
      </c>
      <c r="G19" s="11" t="s">
        <v>27</v>
      </c>
      <c r="H19" s="15" t="s">
        <v>60</v>
      </c>
      <c r="I19" s="15" t="s">
        <v>15</v>
      </c>
      <c r="J19" s="29" t="s">
        <v>122</v>
      </c>
      <c r="K19" s="115" t="s">
        <v>91</v>
      </c>
      <c r="L19" s="31"/>
    </row>
    <row r="20" spans="1:12" s="27" customFormat="1" ht="33" customHeight="1">
      <c r="A20" s="10">
        <v>18</v>
      </c>
      <c r="B20" s="11" t="s">
        <v>56</v>
      </c>
      <c r="C20" s="113"/>
      <c r="D20" s="11" t="s">
        <v>33</v>
      </c>
      <c r="E20" s="113" t="s">
        <v>57</v>
      </c>
      <c r="F20" s="29" t="s">
        <v>29</v>
      </c>
      <c r="G20" s="11" t="s">
        <v>56</v>
      </c>
      <c r="H20" s="15" t="s">
        <v>60</v>
      </c>
      <c r="I20" s="15" t="s">
        <v>60</v>
      </c>
      <c r="J20" s="19" t="s">
        <v>121</v>
      </c>
      <c r="K20" s="115" t="s">
        <v>70</v>
      </c>
      <c r="L20" s="31" t="s">
        <v>105</v>
      </c>
    </row>
    <row r="21" spans="1:12" s="27" customFormat="1" ht="33" customHeight="1">
      <c r="A21" s="10">
        <v>19</v>
      </c>
      <c r="B21" s="11" t="s">
        <v>54</v>
      </c>
      <c r="C21" s="128"/>
      <c r="D21" s="11" t="s">
        <v>33</v>
      </c>
      <c r="E21" s="113" t="s">
        <v>57</v>
      </c>
      <c r="F21" s="29" t="s">
        <v>29</v>
      </c>
      <c r="G21" s="11" t="s">
        <v>54</v>
      </c>
      <c r="H21" s="15" t="s">
        <v>15</v>
      </c>
      <c r="I21" s="15" t="s">
        <v>60</v>
      </c>
      <c r="J21" s="19" t="s">
        <v>121</v>
      </c>
      <c r="K21" s="115" t="s">
        <v>71</v>
      </c>
      <c r="L21" s="31"/>
    </row>
    <row r="22" spans="1:12" s="27" customFormat="1" ht="33" customHeight="1">
      <c r="A22" s="10">
        <v>20</v>
      </c>
      <c r="B22" s="11" t="s">
        <v>54</v>
      </c>
      <c r="C22" s="128"/>
      <c r="D22" s="11" t="s">
        <v>33</v>
      </c>
      <c r="E22" s="113" t="s">
        <v>55</v>
      </c>
      <c r="F22" s="29" t="s">
        <v>29</v>
      </c>
      <c r="G22" s="11" t="s">
        <v>54</v>
      </c>
      <c r="H22" s="15" t="s">
        <v>60</v>
      </c>
      <c r="I22" s="15" t="s">
        <v>60</v>
      </c>
      <c r="J22" s="19" t="s">
        <v>121</v>
      </c>
      <c r="K22" s="115" t="s">
        <v>71</v>
      </c>
      <c r="L22" s="31"/>
    </row>
    <row r="23" spans="1:12" s="27" customFormat="1" ht="21.75" customHeight="1">
      <c r="A23" s="10">
        <v>21</v>
      </c>
      <c r="B23" s="11" t="s">
        <v>38</v>
      </c>
      <c r="C23" s="113"/>
      <c r="D23" s="11" t="s">
        <v>39</v>
      </c>
      <c r="E23" s="113" t="s">
        <v>72</v>
      </c>
      <c r="F23" s="29" t="s">
        <v>29</v>
      </c>
      <c r="G23" s="11" t="s">
        <v>34</v>
      </c>
      <c r="H23" s="15" t="s">
        <v>15</v>
      </c>
      <c r="I23" s="15" t="s">
        <v>15</v>
      </c>
      <c r="J23" s="11" t="s">
        <v>124</v>
      </c>
      <c r="K23" s="115" t="s">
        <v>73</v>
      </c>
      <c r="L23" s="31"/>
    </row>
    <row r="24" spans="1:12" s="22" customFormat="1" ht="21.75" customHeight="1">
      <c r="A24" s="10">
        <v>22</v>
      </c>
      <c r="B24" s="114" t="s">
        <v>67</v>
      </c>
      <c r="C24" s="129"/>
      <c r="D24" s="114" t="s">
        <v>67</v>
      </c>
      <c r="E24" s="113" t="s">
        <v>68</v>
      </c>
      <c r="F24" s="29" t="s">
        <v>82</v>
      </c>
      <c r="G24" s="114" t="s">
        <v>69</v>
      </c>
      <c r="H24" s="15" t="s">
        <v>15</v>
      </c>
      <c r="I24" s="15" t="s">
        <v>15</v>
      </c>
      <c r="J24" s="19" t="s">
        <v>121</v>
      </c>
      <c r="K24" s="130" t="s">
        <v>90</v>
      </c>
      <c r="L24" s="31"/>
    </row>
    <row r="25" spans="1:12" s="22" customFormat="1" ht="21.75" customHeight="1">
      <c r="A25" s="10">
        <v>23</v>
      </c>
      <c r="B25" s="114" t="s">
        <v>67</v>
      </c>
      <c r="C25" s="129"/>
      <c r="D25" s="114" t="s">
        <v>67</v>
      </c>
      <c r="E25" s="113" t="s">
        <v>80</v>
      </c>
      <c r="F25" s="29" t="s">
        <v>82</v>
      </c>
      <c r="G25" s="114" t="s">
        <v>69</v>
      </c>
      <c r="H25" s="15" t="s">
        <v>15</v>
      </c>
      <c r="I25" s="15" t="s">
        <v>15</v>
      </c>
      <c r="J25" s="19" t="s">
        <v>121</v>
      </c>
      <c r="K25" s="130"/>
      <c r="L25" s="31"/>
    </row>
    <row r="26" spans="1:12" s="22" customFormat="1" ht="21.75" customHeight="1">
      <c r="A26" s="10">
        <v>24</v>
      </c>
      <c r="B26" s="114" t="s">
        <v>67</v>
      </c>
      <c r="C26" s="129"/>
      <c r="D26" s="114" t="s">
        <v>67</v>
      </c>
      <c r="E26" s="113" t="s">
        <v>81</v>
      </c>
      <c r="F26" s="29" t="s">
        <v>84</v>
      </c>
      <c r="G26" s="114" t="s">
        <v>69</v>
      </c>
      <c r="H26" s="15" t="s">
        <v>15</v>
      </c>
      <c r="I26" s="15" t="s">
        <v>15</v>
      </c>
      <c r="J26" s="19" t="s">
        <v>121</v>
      </c>
      <c r="K26" s="130"/>
      <c r="L26" s="31"/>
    </row>
    <row r="27" spans="1:12" s="22" customFormat="1" ht="21.75" customHeight="1">
      <c r="A27" s="10">
        <v>25</v>
      </c>
      <c r="B27" s="11" t="s">
        <v>62</v>
      </c>
      <c r="C27" s="11" t="s">
        <v>119</v>
      </c>
      <c r="D27" s="11" t="s">
        <v>93</v>
      </c>
      <c r="E27" s="113" t="s">
        <v>94</v>
      </c>
      <c r="F27" s="11" t="s">
        <v>63</v>
      </c>
      <c r="G27" s="11" t="s">
        <v>64</v>
      </c>
      <c r="H27" s="11" t="s">
        <v>60</v>
      </c>
      <c r="I27" s="11" t="s">
        <v>60</v>
      </c>
      <c r="J27" s="29" t="s">
        <v>123</v>
      </c>
      <c r="K27" s="35"/>
      <c r="L27" s="21"/>
    </row>
    <row r="28" spans="1:12" s="22" customFormat="1" ht="21.75" customHeight="1" thickBot="1">
      <c r="A28" s="10">
        <v>26</v>
      </c>
      <c r="B28" s="11" t="s">
        <v>62</v>
      </c>
      <c r="C28" s="11" t="s">
        <v>119</v>
      </c>
      <c r="D28" s="11" t="s">
        <v>74</v>
      </c>
      <c r="E28" s="113" t="s">
        <v>65</v>
      </c>
      <c r="F28" s="11" t="s">
        <v>66</v>
      </c>
      <c r="G28" s="11" t="s">
        <v>64</v>
      </c>
      <c r="H28" s="11" t="s">
        <v>60</v>
      </c>
      <c r="I28" s="11" t="s">
        <v>60</v>
      </c>
      <c r="J28" s="29" t="s">
        <v>123</v>
      </c>
      <c r="K28" s="115" t="s">
        <v>100</v>
      </c>
      <c r="L28" s="36"/>
    </row>
    <row r="29" spans="1:12" s="4" customFormat="1">
      <c r="A29" s="1"/>
      <c r="B29" s="1"/>
      <c r="C29" s="1"/>
      <c r="D29" s="1"/>
      <c r="E29" s="1"/>
      <c r="F29" s="1"/>
      <c r="G29" s="1"/>
      <c r="H29" s="1"/>
      <c r="I29" s="1"/>
      <c r="L29" s="6"/>
    </row>
    <row r="30" spans="1:12" s="37" customFormat="1" ht="33.75" customHeight="1">
      <c r="B30" s="37" t="s">
        <v>129</v>
      </c>
      <c r="F30" s="37" t="s">
        <v>130</v>
      </c>
      <c r="J30" s="118" t="s">
        <v>131</v>
      </c>
      <c r="K30" s="40"/>
    </row>
    <row r="31" spans="1:12" s="4" customFormat="1">
      <c r="A31" s="1"/>
      <c r="B31" s="1"/>
      <c r="C31" s="1"/>
      <c r="D31" s="1"/>
      <c r="E31" s="1"/>
      <c r="F31" s="1"/>
      <c r="G31" s="1"/>
      <c r="H31" s="1"/>
      <c r="I31" s="1"/>
      <c r="L31" s="6"/>
    </row>
    <row r="32" spans="1:12" s="4" customFormat="1">
      <c r="A32" s="1"/>
      <c r="B32" s="1"/>
      <c r="C32" s="1"/>
      <c r="D32" s="1"/>
      <c r="E32" s="1"/>
      <c r="F32" s="1"/>
      <c r="G32" s="1"/>
      <c r="H32" s="1"/>
      <c r="I32" s="1"/>
      <c r="L32" s="6"/>
    </row>
    <row r="33" spans="1:12" s="4" customFormat="1">
      <c r="A33" s="1"/>
      <c r="B33" s="1"/>
      <c r="C33" s="1"/>
      <c r="D33" s="1"/>
      <c r="E33" s="1"/>
      <c r="F33" s="1"/>
      <c r="G33" s="1"/>
      <c r="H33" s="1"/>
      <c r="I33" s="1"/>
      <c r="L33" s="6"/>
    </row>
    <row r="34" spans="1:12" s="4" customFormat="1">
      <c r="A34" s="1"/>
      <c r="B34" s="1"/>
      <c r="C34" s="1"/>
      <c r="D34" s="1"/>
      <c r="E34" s="1"/>
      <c r="F34" s="1"/>
      <c r="G34" s="1"/>
      <c r="H34" s="1"/>
      <c r="I34" s="1"/>
      <c r="L34" s="6"/>
    </row>
    <row r="35" spans="1:12" s="4" customFormat="1">
      <c r="A35" s="1"/>
      <c r="B35" s="1"/>
      <c r="C35" s="1"/>
      <c r="D35" s="1"/>
      <c r="E35" s="1"/>
      <c r="F35" s="1"/>
      <c r="G35" s="1"/>
      <c r="H35" s="1"/>
      <c r="I35" s="1"/>
      <c r="L35" s="6"/>
    </row>
  </sheetData>
  <mergeCells count="5">
    <mergeCell ref="A1:L1"/>
    <mergeCell ref="C6:C14"/>
    <mergeCell ref="C21:C22"/>
    <mergeCell ref="C24:C26"/>
    <mergeCell ref="K24:K26"/>
  </mergeCells>
  <phoneticPr fontId="52" type="noConversion"/>
  <hyperlinks>
    <hyperlink ref="J3" r:id="rId1" display="http://www.baidu.com/link?url=bTbJQbDjVyLTd5HQX7OwQqXh7lBPpJAB85AzyDeNVAMndhkyGDKrWRO09naC4rDmXk_fp9nhvvvD13GJPTL_c-nfni6lw2G5FY8hp9z3q59YNWi51OmfKRu9HTCDcM-vLZdR6hLmrRMb6rwU2rkkj-XoAPeE4oj0IRFMIw2euXMcudKxYEDesTR0x-nVHm9rn0y_an-XxtTaimcHxAV81cviiUVzDGe9_jkUC_U3P8a"/>
    <hyperlink ref="J4" r:id="rId2" display="http://www.baidu.com/link?url=bTbJQbDjVyLTd5HQX7OwQqXh7lBPpJAB85AzyDeNVAMndhkyGDKrWRO09naC4rDmXk_fp9nhvvvD13GJPTL_c-nfni6lw2G5FY8hp9z3q59YNWi51OmfKRu9HTCDcM-vLZdR6hLmrRMb6rwU2rkkj-XoAPeE4oj0IRFMIw2euXMcudKxYEDesTR0x-nVHm9rn0y_an-XxtTaimcHxAV81cviiUVzDGe9_jkUC_U3P8a"/>
  </hyperlinks>
  <pageMargins left="0.7" right="0.7" top="0.75" bottom="0.75" header="0.3" footer="0.3"/>
  <pageSetup paperSize="9" scale="72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虎V-2020护面BOM成本</vt:lpstr>
      <vt:lpstr>面料比价</vt:lpstr>
      <vt:lpstr>吊紧带比价</vt:lpstr>
      <vt:lpstr>缝纫线比价</vt:lpstr>
      <vt:lpstr>产品标识比价</vt:lpstr>
      <vt:lpstr>定点</vt:lpstr>
      <vt:lpstr>产品标识比价!Print_Area</vt:lpstr>
      <vt:lpstr>'虎V-2020护面BOM成本'!Print_Area</vt:lpstr>
      <vt:lpstr>'虎V-2020护面BOM成本'!Print_Titles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Windows 用户</cp:lastModifiedBy>
  <cp:lastPrinted>2019-09-28T09:08:44Z</cp:lastPrinted>
  <dcterms:created xsi:type="dcterms:W3CDTF">2004-09-08T02:40:00Z</dcterms:created>
  <dcterms:modified xsi:type="dcterms:W3CDTF">2019-11-26T08:43:48Z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