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activeTab="6"/>
  </bookViews>
  <sheets>
    <sheet name="5" sheetId="1" r:id="rId1"/>
    <sheet name="6" sheetId="4" r:id="rId2"/>
    <sheet name="7" sheetId="5" r:id="rId3"/>
    <sheet name="8" sheetId="6" r:id="rId4"/>
    <sheet name="9" sheetId="7" r:id="rId5"/>
    <sheet name="10" sheetId="8" r:id="rId6"/>
    <sheet name="11" sheetId="9" r:id="rId7"/>
    <sheet name="12" sheetId="10" r:id="rId8"/>
  </sheets>
  <calcPr calcId="144525"/>
</workbook>
</file>

<file path=xl/sharedStrings.xml><?xml version="1.0" encoding="utf-8"?>
<sst xmlns="http://schemas.openxmlformats.org/spreadsheetml/2006/main" count="498" uniqueCount="119">
  <si>
    <t>座椅车间5月份工时审批表(无定额生产）</t>
  </si>
  <si>
    <t>车间：座椅车间</t>
  </si>
  <si>
    <t>班组：</t>
  </si>
  <si>
    <t>备注（作业人员）</t>
  </si>
  <si>
    <t>序号</t>
  </si>
  <si>
    <t>日期</t>
  </si>
  <si>
    <t>异常内容</t>
  </si>
  <si>
    <t>完成数量</t>
  </si>
  <si>
    <t>作业人数</t>
  </si>
  <si>
    <t>合计工时</t>
  </si>
  <si>
    <t xml:space="preserve">标准工时费用
</t>
  </si>
  <si>
    <t>总费用</t>
  </si>
  <si>
    <t>H3/H4重卡布面组合</t>
  </si>
  <si>
    <t>张学志、王凯、刘金彦、李忠峰、王腾怀、王海超、张坤、赵小玲、陈玉兰、吴忠杰</t>
  </si>
  <si>
    <t>张学志、王凯、刘金彦、李忠峰、王腾怀、王海超、张坤、赵小玲、吴忠杰</t>
  </si>
  <si>
    <t>H3/H4重卡布面组合、C50座椅（四分背）、（六分座）、（后排座）</t>
  </si>
  <si>
    <t>张学志、王凯、刘金彦、李忠峰、王腾怀、张坤、赵小玲、陈玉兰、吴忠杰</t>
  </si>
  <si>
    <t>H3/H4重卡布面组合、M31RB副司机座椅</t>
  </si>
  <si>
    <t>张学志、王凯、刘金彦、李忠峰、王腾怀、王海超、张坤、赵小玲、陈玉兰、吴忠杰、刘伟</t>
  </si>
  <si>
    <t>张学志、王凯、刘金彦、李忠峰、王腾怀、王海超、张坤、赵小玲、吴忠杰、刘伟</t>
  </si>
  <si>
    <t>H3/H4重卡布面组合、M31RB牌照板</t>
  </si>
  <si>
    <t>张学志、王凯、刘金彦、李忠峰、王腾怀、王海超、张坤、赵小玲、陈玉兰、吴忠杰、刘伟、赵振园</t>
  </si>
  <si>
    <t>合       计</t>
  </si>
  <si>
    <t>申报人：王瑞喜                            主任：                                      部长/厂长：                                                 总经理：</t>
  </si>
  <si>
    <t>座椅车间6月份工时审批表(无定额生产）</t>
  </si>
  <si>
    <t>张学志、王凯、刘金彦、李忠峰、王海超、张坤、赵小玲、陈玉兰、吴忠杰、刘伟、赵振园</t>
  </si>
  <si>
    <t>C50座椅（四分背）、（六分座）、（后排座）</t>
  </si>
  <si>
    <t>张学志、王凯、刘金彦、李忠峰、王海超、张坤、陈玉兰、吴忠杰、刘伟、赵振园、刘响辉</t>
  </si>
  <si>
    <t>张学志、王凯、刘金彦、李忠峰、王海超、张坤、吴忠杰、刘伟、赵振园、刘响辉</t>
  </si>
  <si>
    <t>王凯、刘金彦、李忠峰、王海超、张坤、吴忠杰、刘伟、赵振园、刘响辉</t>
  </si>
  <si>
    <t>王凯、刘金彦、李忠峰、王海超、张坤、吴忠杰、赵振园、刘响辉</t>
  </si>
  <si>
    <t>C50座椅（四分背）、（六分座）、（后排座）、M31RB正副司机座椅</t>
  </si>
  <si>
    <t>张学志、王凯、刘金彦、李忠峰、王海超、张坤、吴忠杰、刘伟、赵振园、刘响辉、吴英仪、张猛、杨青、王岗、王康、谷云城、娄明轩</t>
  </si>
  <si>
    <t>张学志、王凯、刘金彦、李忠峰、王海超、张坤、吴忠杰、刘伟、赵振园、刘响辉、吴英仪、王世涛、刘振亮、张建军、高伟埮、赵义臣、吕震源</t>
  </si>
  <si>
    <t>张学志、王凯、刘金彦、李忠峰、王海超、张坤、吴忠杰、刘伟、赵振园、刘响辉、吴英仪、张广进、贾麒麟、王玉源</t>
  </si>
  <si>
    <t>张学志、李忠峰、王凯、王海超、张坤、刘金彦、赵振园、刘伟、吴忠杰、刘响辉、吴英仪</t>
  </si>
  <si>
    <t>张学志、李忠峰、王凯、王海超、张坤、刘金彦、赵振园、于航、吴忠杰、刘响辉、吴英仪</t>
  </si>
  <si>
    <t>张学志、李忠峰、王凯、王海超、张坤、刘金彦、赵振园、于航、吴忠杰、吴英仪</t>
  </si>
  <si>
    <t>张学志、李忠峰、王凯、王海超、张坤、刘金彦、赵振园、于航、吴忠杰、刘响辉</t>
  </si>
  <si>
    <t>张学志、李忠峰、王凯、王海超、张坤、刘金彦、赵振园、吴忠杰、刘响辉</t>
  </si>
  <si>
    <t>张学志、李忠峰、王凯、王海超、张坤、刘金彦、赵振园、吴忠杰、刘响辉、吴英仪</t>
  </si>
  <si>
    <t>座椅车间7月份工时审批表(无定额生产）</t>
  </si>
  <si>
    <t>张学志、李忠峰、王凯、王海超、张坤、刘金彦、赵振园、吴忠杰、刘响辉、刘伟</t>
  </si>
  <si>
    <t>张学志、李忠峰、王凯、张坤、刘金彦、赵振园、吴忠杰、刘响辉、刘伟</t>
  </si>
  <si>
    <t>张学志、李忠峰、王凯、王海超、张坤、刘金彦、赵振园、吴忠杰、刘伟</t>
  </si>
  <si>
    <t>张学志、李忠峰、王凯、王海超、张坤、刘金彦、赵振园、吴忠杰、刘响辉、</t>
  </si>
  <si>
    <t>悬挂链取泡沫、找托盘</t>
  </si>
  <si>
    <t>张学志、赵振园、吴忠杰</t>
  </si>
  <si>
    <t>张学志、李忠峰、王凯、王海超、张坤、刘金彦、赵振园、吴忠杰</t>
  </si>
  <si>
    <t>张学志、李忠峰、王海超、张坤、刘金彦、赵振园、吴忠杰</t>
  </si>
  <si>
    <t>张学志、李忠峰、王凯、王海超、张坤、刘金彦、赵振园、刘国红</t>
  </si>
  <si>
    <t>张学志、李忠峰、王凯、王海超、张坤、赵振园、刘国红</t>
  </si>
  <si>
    <t>张坤</t>
  </si>
  <si>
    <t>H3/H4重卡布面组合、C50座椅（四分背）、（六分座）、（后排座）、M31RB拍照板</t>
  </si>
  <si>
    <t>张学志、李忠峰、王凯、王海超、张坤、刘金彦、赵振园、刘国红、张俊苓</t>
  </si>
  <si>
    <t>H3/H4重卡布面组合、C50座椅（四分背）、（六分座）、（后排座）、M31RB座椅</t>
  </si>
  <si>
    <t>张学志、李忠峰、王凯、王海超、张坤、刘金彦、赵振园、刘国红、张俊苓、孙洪超、褚元畅</t>
  </si>
  <si>
    <t>张学志、李忠峰、王凯、王海超、张坤、刘金彦、张俊苓、孙洪超、褚元畅、何文丽</t>
  </si>
  <si>
    <t>张学志、李忠峰、王凯、王海超、张坤、刘金彦、张俊苓、孙洪超、褚元畅、何文丽、赵振园</t>
  </si>
  <si>
    <t>张学志、李忠峰、王凯、王海超、张坤、刘金彦、张俊苓、孙洪超、褚元畅、何文丽、刘澈</t>
  </si>
  <si>
    <t>H3/H4重卡布面组合、M31RB座椅</t>
  </si>
  <si>
    <t>穿钢丝、扣头枕</t>
  </si>
  <si>
    <t>何文丽、张俊苓</t>
  </si>
  <si>
    <t>张学志、李忠峰、王凯、王海超、张坤、刘金彦、孙洪超、褚元畅、何文丽、刘澈、孙艳辉</t>
  </si>
  <si>
    <t>张学志、李忠峰、王凯、王海超、张坤、刘金彦、孙洪超、褚元畅、何文丽、刘澈、孙艳辉、张学金</t>
  </si>
  <si>
    <t>H3/H4重卡布面组合、M31RB座椅总成</t>
  </si>
  <si>
    <t>张学志、李忠峰、王凯、王海超、张坤、刘金彦、孙洪超、褚元畅、孙艳辉、张学金</t>
  </si>
  <si>
    <t>张学志、李忠峰、王凯、王海超、张坤、刘金彦、孙洪超、刘澈、褚元畅、张俊强、张学金</t>
  </si>
  <si>
    <t>张学志、李忠峰、王凯、王海超、张坤、刘金彦、孙洪超、刘澈、褚元畅、张俊强</t>
  </si>
  <si>
    <t>张学志、李忠峰、王凯、张坤、刘金彦、孙洪超、褚元畅、张俊强、张学金</t>
  </si>
  <si>
    <t>张学志、李忠峰、王凯、张坤、刘金彦、王海超</t>
  </si>
  <si>
    <t>张学志、李忠峰、王凯、王海超、张坤、刘金彦、刘澈、褚元畅、张俊强</t>
  </si>
  <si>
    <t>张学志、李忠峰、张学金、王海超、张坤、刘金彦、孙洪超、刘澈、褚元畅、张俊强</t>
  </si>
  <si>
    <t>张学志、李忠峰、王凯、王海超、张坤、孙洪超、刘澈、褚元畅、张俊强、张学金</t>
  </si>
  <si>
    <t>张学志、李忠峰、王凯、王海超、张坤、刘澈、褚元畅、张俊强、张学金</t>
  </si>
  <si>
    <t>M31RB座椅 C50座椅（四分背）、（六分座）、（后排座）</t>
  </si>
  <si>
    <t>张学志、李忠峰、王凯、王海超、张坤、刘金彦、刘澈、褚元畅、张俊强、张学金</t>
  </si>
  <si>
    <t>M31RB座椅</t>
  </si>
  <si>
    <t>申报人：张学志                         主任：                                      部长/厂长：                                                 总经理：</t>
  </si>
  <si>
    <t>座椅车间10月份工时审批表(无定额生产）</t>
  </si>
  <si>
    <t>张学志、李忠峰、王凯、张坤、褚元畅、何文丽、刘澈、张俊强,王文英，王玉霞，田淑霞，邓琳娜</t>
  </si>
  <si>
    <t>M31RB座椅前工序（副司机上拉线穿泡沫）（扣正司机座盆）</t>
  </si>
  <si>
    <t>张学志、李忠峰、张坤、褚元畅、何文丽、刘澈、张俊强,王文英，王玉霞，田淑霞，邓琳娜</t>
  </si>
  <si>
    <t>张学志、李忠峰、王凯、张坤、刘澈、张俊强,王文英，田淑霞，王秀，吴忠杰，魏连浩</t>
  </si>
  <si>
    <t>张学志、李忠峰、王凯、张坤、刘澈、张俊强,王文英，田淑霞，王秀，吴忠杰，褚元畅</t>
  </si>
  <si>
    <t>张学志、李忠峰、王凯、张坤、刘澈、张俊强,王文英，田淑霞，王秀，吴忠杰，魏连浩，褚元畅</t>
  </si>
  <si>
    <t>M31RB座椅总成</t>
  </si>
  <si>
    <t>张学志、李忠峰、王凯、张坤、刘澈、张俊强,王秀，吴忠杰，魏连浩</t>
  </si>
  <si>
    <t>张学志、李忠峰、王凯、张坤、刘澈、张俊强,王秀，吴忠杰，魏连浩，孙艳辉，曹会泳</t>
  </si>
  <si>
    <t>H3/H4重卡布面组合、C50座椅（四分背）、（六分座）、（后排座）M31RB座椅总成</t>
  </si>
  <si>
    <t>张学志、李忠峰、王凯、张坤、刘澈、张俊强,王秀，吴忠杰，魏连浩，王帅，高斌</t>
  </si>
  <si>
    <t>张学志、李忠峰、王凯、张坤、刘澈、张俊强,王秀，吴忠杰，魏连浩，王帅，高斌，张俊苓，任苏玲</t>
  </si>
  <si>
    <t>张学志、李忠峰、王凯、张坤、刘澈、张俊强,王秀，吴忠杰，魏连浩，王帅，高斌，彭洪香，任苏玲</t>
  </si>
  <si>
    <t>张学志、李忠峰、王凯、张坤、刘澈、张俊强,王秀，吴忠杰，魏连浩，王帅</t>
  </si>
  <si>
    <t>张学志、李忠峰、王凯、张坤、刘澈、张俊强,王秀，魏连浩，王帅，高斌</t>
  </si>
  <si>
    <t>张学志、李忠峰、王凯、张坤、刘澈、张俊强,王秀，吴忠杰，魏连浩，王帅，高斌,李国营，杨万历，张军，李义风</t>
  </si>
  <si>
    <t>座椅车间11月份工时审批表(无定额生产）</t>
  </si>
  <si>
    <t>张学志、李忠峰、王凯、张坤、刘澈、张俊强,王秀，吴忠杰，魏连浩，王帅，高斌,李国营，杨万历</t>
  </si>
  <si>
    <t>张学志、李忠峰、王凯、张坤、张俊强,王秀，吴忠杰，魏连浩，王帅，高斌,李国营，杨万历,王仁才</t>
  </si>
  <si>
    <t>李忠峰、王凯、张坤、张俊强,王秀，吴忠杰，魏连浩，王帅，高斌,刘澈，王仁才</t>
  </si>
  <si>
    <t>张学志、李忠峰、王凯、张坤、张俊强,王秀，吴忠杰，魏连浩，王帅，高斌,杨万历,王仁才刘澈，于双江，马景富</t>
  </si>
  <si>
    <t>张学志、李忠峰、王凯、张坤、张俊强,王秀，吴忠杰，魏连浩，王帅，高斌,杨万历,王仁才刘澈，于双江，马景富,韩广智</t>
  </si>
  <si>
    <t>张学志、李忠峰、王凯、张坤、张俊强,王秀，吴忠杰，魏连浩，王帅，高斌,杨万历,王仁才刘澈，于双江，马景富,韩广智,沈文斌</t>
  </si>
  <si>
    <t>张学志、李忠峰、张坤、张俊强,王秀，吴忠杰，魏连浩，王帅，高斌,杨万历,王仁才,刘澈，于双江，马景富,韩广智,沈文斌</t>
  </si>
  <si>
    <t>张学志、李忠峰、王凯，张坤、张俊强,王秀，吴忠杰，魏连浩，王帅，高斌,杨万历,王仁才,刘澈，于双江，马景富,韩广智,沈文斌，李超</t>
  </si>
  <si>
    <t>张学志、李忠峰、王凯，张坤、张俊强,王秀，吴忠杰，魏连浩，王帅，高斌,杨万历,王仁才,刘澈，于双江，马景富,沈文斌，李超</t>
  </si>
  <si>
    <t>张学志、李忠峰、王凯，张坤、张俊强,王秀，吴忠杰，魏连浩，王帅，高斌,杨万历,王仁才,刘澈，于双江，马景富,韩广智,沈文斌，李超,杨学森</t>
  </si>
  <si>
    <t>张学志、李忠峰、王凯，张坤、张俊强,王秀，吴忠杰，魏连浩，王帅，杨万历,王仁才,刘澈，于双江，马景富,韩广智,沈文斌，李超,杨学森</t>
  </si>
  <si>
    <t>张学志、李忠峰、王凯，张坤、张俊强,王秀，吴忠杰，魏连浩，王帅，高斌,杨万历,王仁才,刘澈，于双江，马景富,韩广智,李超,杨学森</t>
  </si>
  <si>
    <t>张学志、李忠峰、王凯，张坤、张俊强,王秀，吴忠杰，魏连浩，王帅，高斌,杨万历,刘澈，于双江，马景富,韩广智,李超,杨学森,沈文斌</t>
  </si>
  <si>
    <t>张学志、李忠峰、王凯，张坤、张俊强,吴忠杰，魏连浩，王帅，高斌,杨万历,王仁才,刘澈，于双江，马景富,韩广智,沈文斌，李超,杨学森</t>
  </si>
  <si>
    <t>张学志、李忠峰、王凯，张坤、张俊强,王秀，吴忠杰，魏连浩，王帅，高斌,杨万历,王仁才,刘澈，于双江，马景富,韩广智,沈文斌,杨学森</t>
  </si>
  <si>
    <t>李忠峰、王凯，张坤、张俊强,王秀，吴忠杰，魏连浩，高斌,杨万历,王仁才,刘澈，于双江，马景富,韩广智,沈文斌，李超,杨学森</t>
  </si>
  <si>
    <t>张学志、李忠峰、王凯，张坤、张俊强,王秀，魏连浩，高斌,杨万历,王仁才,刘澈，于双江，马景富,韩广智,沈文斌，李超,杨学森</t>
  </si>
  <si>
    <t>张学志、李忠峰、王凯，张坤、张俊强,王秀，魏连浩，王帅，高斌,杨万历,刘澈，于双江，马景富,韩广智,沈文斌，李超,杨学森</t>
  </si>
  <si>
    <t>张学志、李忠峰、王凯，张坤、张俊强,王秀，魏连浩，王帅，高斌,杨万历,王仁才,刘澈，于双江，马景富,韩广智,李超,杨学森</t>
  </si>
  <si>
    <t>张学志、李忠峰、王凯，张坤、张俊强,王秀，魏连浩，王帅，高斌,杨万历,王仁才,刘澈，于双江，马景富,韩广智,沈文斌，李超,杨学森</t>
  </si>
  <si>
    <t>座椅车间12月份工时审批表(无定额生产）</t>
  </si>
  <si>
    <t>李忠峰、王凯、张坤、王帅，高斌,王仁才,马景富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</si>
</sst>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  <numFmt numFmtId="177" formatCode="0_);[Red]\(0\)"/>
    <numFmt numFmtId="178" formatCode="_ * #,##0.0_ ;_ * \-#,##0.0_ ;_ * &quot;-&quot;??_ ;_ @_ "/>
    <numFmt numFmtId="179" formatCode="0.00_);[Red]\(0.00\)"/>
    <numFmt numFmtId="180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22" fillId="22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8" fontId="4" fillId="0" borderId="1" xfId="8" applyNumberFormat="1" applyFont="1" applyFill="1" applyBorder="1" applyAlignment="1">
      <alignment horizontal="left" vertical="center" wrapText="1"/>
    </xf>
    <xf numFmtId="43" fontId="4" fillId="0" borderId="2" xfId="8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3" fontId="4" fillId="0" borderId="1" xfId="8" applyFont="1" applyFill="1" applyBorder="1" applyAlignment="1">
      <alignment horizontal="left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workbookViewId="0">
      <selection activeCell="C8" sqref="C8"/>
    </sheetView>
  </sheetViews>
  <sheetFormatPr defaultColWidth="9" defaultRowHeight="20.1" customHeight="1"/>
  <cols>
    <col min="1" max="1" width="4.625" style="1" customWidth="1"/>
    <col min="2" max="2" width="8" style="1" customWidth="1"/>
    <col min="3" max="3" width="32.2333333333333" style="1" customWidth="1"/>
    <col min="4" max="4" width="6.81666666666667" style="1" customWidth="1"/>
    <col min="5" max="5" width="6.99166666666667" style="1" customWidth="1"/>
    <col min="6" max="6" width="7.64166666666667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7" customHeight="1" spans="1:10">
      <c r="A4" s="5">
        <v>1</v>
      </c>
      <c r="B4" s="6">
        <v>5.4</v>
      </c>
      <c r="C4" s="7" t="s">
        <v>12</v>
      </c>
      <c r="D4" s="5">
        <v>1140</v>
      </c>
      <c r="E4" s="5">
        <v>10</v>
      </c>
      <c r="F4" s="5">
        <v>85</v>
      </c>
      <c r="G4" s="5">
        <v>13</v>
      </c>
      <c r="H4" s="5">
        <f t="shared" ref="H4:H11" si="0">F4*G4</f>
        <v>1105</v>
      </c>
      <c r="I4" s="24" t="s">
        <v>13</v>
      </c>
      <c r="J4" s="25"/>
    </row>
    <row r="5" s="1" customFormat="1" ht="37" customHeight="1" spans="1:10">
      <c r="A5" s="5">
        <v>2</v>
      </c>
      <c r="B5" s="8">
        <v>5.5</v>
      </c>
      <c r="C5" s="7" t="s">
        <v>12</v>
      </c>
      <c r="D5" s="5">
        <v>1270</v>
      </c>
      <c r="E5" s="5">
        <v>10</v>
      </c>
      <c r="F5" s="5">
        <v>89</v>
      </c>
      <c r="G5" s="5">
        <v>13</v>
      </c>
      <c r="H5" s="5">
        <f t="shared" si="0"/>
        <v>1157</v>
      </c>
      <c r="I5" s="24" t="s">
        <v>13</v>
      </c>
      <c r="J5" s="25"/>
    </row>
    <row r="6" s="1" customFormat="1" ht="37" customHeight="1" spans="1:10">
      <c r="A6" s="5">
        <v>3</v>
      </c>
      <c r="B6" s="6">
        <v>5.6</v>
      </c>
      <c r="C6" s="7" t="s">
        <v>12</v>
      </c>
      <c r="D6" s="5">
        <v>1105</v>
      </c>
      <c r="E6" s="5">
        <v>10</v>
      </c>
      <c r="F6" s="5">
        <v>85</v>
      </c>
      <c r="G6" s="5">
        <v>13</v>
      </c>
      <c r="H6" s="5">
        <f t="shared" si="0"/>
        <v>1105</v>
      </c>
      <c r="I6" s="24" t="s">
        <v>13</v>
      </c>
      <c r="J6" s="25"/>
    </row>
    <row r="7" s="1" customFormat="1" ht="37" customHeight="1" spans="1:10">
      <c r="A7" s="5">
        <v>4</v>
      </c>
      <c r="B7" s="8">
        <v>5.7</v>
      </c>
      <c r="C7" s="7" t="s">
        <v>12</v>
      </c>
      <c r="D7" s="5">
        <v>416</v>
      </c>
      <c r="E7" s="5">
        <v>10</v>
      </c>
      <c r="F7" s="5">
        <v>80.5</v>
      </c>
      <c r="G7" s="5">
        <v>13</v>
      </c>
      <c r="H7" s="5">
        <f t="shared" si="0"/>
        <v>1046.5</v>
      </c>
      <c r="I7" s="24" t="s">
        <v>13</v>
      </c>
      <c r="J7" s="25"/>
    </row>
    <row r="8" s="1" customFormat="1" ht="37" customHeight="1" spans="1:10">
      <c r="A8" s="5">
        <v>5</v>
      </c>
      <c r="B8" s="6">
        <v>5.8</v>
      </c>
      <c r="C8" s="7" t="s">
        <v>12</v>
      </c>
      <c r="D8" s="5">
        <v>876</v>
      </c>
      <c r="E8" s="5">
        <v>9</v>
      </c>
      <c r="F8" s="5">
        <v>76.5</v>
      </c>
      <c r="G8" s="5">
        <v>13</v>
      </c>
      <c r="H8" s="5">
        <f t="shared" si="0"/>
        <v>994.5</v>
      </c>
      <c r="I8" s="24" t="s">
        <v>14</v>
      </c>
      <c r="J8" s="25"/>
    </row>
    <row r="9" s="1" customFormat="1" ht="37" customHeight="1" spans="1:10">
      <c r="A9" s="5">
        <v>6</v>
      </c>
      <c r="B9" s="8">
        <v>5.9</v>
      </c>
      <c r="C9" s="7" t="s">
        <v>15</v>
      </c>
      <c r="D9" s="5">
        <v>668</v>
      </c>
      <c r="E9" s="5">
        <v>10</v>
      </c>
      <c r="F9" s="5">
        <v>80</v>
      </c>
      <c r="G9" s="5">
        <v>13</v>
      </c>
      <c r="H9" s="5">
        <f t="shared" si="0"/>
        <v>1040</v>
      </c>
      <c r="I9" s="24" t="s">
        <v>13</v>
      </c>
      <c r="J9" s="25"/>
    </row>
    <row r="10" s="1" customFormat="1" ht="37" customHeight="1" spans="1:10">
      <c r="A10" s="5">
        <v>7</v>
      </c>
      <c r="B10" s="15">
        <v>5.1</v>
      </c>
      <c r="C10" s="7" t="s">
        <v>12</v>
      </c>
      <c r="D10" s="5">
        <v>1104</v>
      </c>
      <c r="E10" s="5">
        <v>10</v>
      </c>
      <c r="F10" s="5">
        <v>76</v>
      </c>
      <c r="G10" s="5">
        <v>13</v>
      </c>
      <c r="H10" s="5">
        <f t="shared" si="0"/>
        <v>988</v>
      </c>
      <c r="I10" s="24" t="s">
        <v>13</v>
      </c>
      <c r="J10" s="25"/>
    </row>
    <row r="11" s="1" customFormat="1" ht="37" customHeight="1" spans="1:10">
      <c r="A11" s="5">
        <v>8</v>
      </c>
      <c r="B11" s="16">
        <v>5.13</v>
      </c>
      <c r="C11" s="7" t="s">
        <v>12</v>
      </c>
      <c r="D11" s="5">
        <v>1330</v>
      </c>
      <c r="E11" s="5">
        <v>9</v>
      </c>
      <c r="F11" s="5">
        <v>99</v>
      </c>
      <c r="G11" s="5">
        <v>13</v>
      </c>
      <c r="H11" s="5">
        <f t="shared" si="0"/>
        <v>1287</v>
      </c>
      <c r="I11" s="24" t="s">
        <v>16</v>
      </c>
      <c r="J11" s="25"/>
    </row>
    <row r="12" s="1" customFormat="1" ht="37" customHeight="1" spans="1:10">
      <c r="A12" s="5">
        <v>9</v>
      </c>
      <c r="B12" s="16">
        <v>5.14</v>
      </c>
      <c r="C12" s="7" t="s">
        <v>12</v>
      </c>
      <c r="D12" s="5">
        <v>876</v>
      </c>
      <c r="E12" s="5">
        <v>10</v>
      </c>
      <c r="F12" s="5">
        <v>79</v>
      </c>
      <c r="G12" s="5">
        <v>13</v>
      </c>
      <c r="H12" s="5">
        <f t="shared" ref="H12:H33" si="1">F12*G12</f>
        <v>1027</v>
      </c>
      <c r="I12" s="24" t="s">
        <v>13</v>
      </c>
      <c r="J12" s="25"/>
    </row>
    <row r="13" s="1" customFormat="1" ht="37" customHeight="1" spans="1:10">
      <c r="A13" s="5">
        <v>10</v>
      </c>
      <c r="B13" s="15">
        <v>5.15</v>
      </c>
      <c r="C13" s="7" t="s">
        <v>12</v>
      </c>
      <c r="D13" s="5">
        <v>1280</v>
      </c>
      <c r="E13" s="5">
        <v>10</v>
      </c>
      <c r="F13" s="5">
        <v>108.5</v>
      </c>
      <c r="G13" s="5">
        <v>13</v>
      </c>
      <c r="H13" s="5">
        <f t="shared" si="1"/>
        <v>1410.5</v>
      </c>
      <c r="I13" s="24" t="s">
        <v>13</v>
      </c>
      <c r="J13" s="25"/>
    </row>
    <row r="14" s="1" customFormat="1" ht="37" customHeight="1" spans="1:10">
      <c r="A14" s="5">
        <v>11</v>
      </c>
      <c r="B14" s="15">
        <v>5.16</v>
      </c>
      <c r="C14" s="7" t="s">
        <v>12</v>
      </c>
      <c r="D14" s="5">
        <v>1198</v>
      </c>
      <c r="E14" s="5">
        <v>9</v>
      </c>
      <c r="F14" s="5">
        <v>72</v>
      </c>
      <c r="G14" s="5">
        <v>13</v>
      </c>
      <c r="H14" s="5">
        <f t="shared" si="1"/>
        <v>936</v>
      </c>
      <c r="I14" s="24" t="s">
        <v>14</v>
      </c>
      <c r="J14" s="25"/>
    </row>
    <row r="15" s="1" customFormat="1" ht="37" customHeight="1" spans="1:10">
      <c r="A15" s="5">
        <v>12</v>
      </c>
      <c r="B15" s="15">
        <v>5.17</v>
      </c>
      <c r="C15" s="7" t="s">
        <v>15</v>
      </c>
      <c r="D15" s="5">
        <v>326</v>
      </c>
      <c r="E15" s="5">
        <v>10</v>
      </c>
      <c r="F15" s="5">
        <v>76</v>
      </c>
      <c r="G15" s="5">
        <v>13</v>
      </c>
      <c r="H15" s="5">
        <f t="shared" si="1"/>
        <v>988</v>
      </c>
      <c r="I15" s="24" t="s">
        <v>13</v>
      </c>
      <c r="J15" s="25"/>
    </row>
    <row r="16" s="1" customFormat="1" ht="37" customHeight="1" spans="1:10">
      <c r="A16" s="5">
        <v>13</v>
      </c>
      <c r="B16" s="15">
        <v>5.2</v>
      </c>
      <c r="C16" s="7" t="s">
        <v>17</v>
      </c>
      <c r="D16" s="5">
        <v>359</v>
      </c>
      <c r="E16" s="5">
        <v>10</v>
      </c>
      <c r="F16" s="5">
        <v>80</v>
      </c>
      <c r="G16" s="5">
        <v>13</v>
      </c>
      <c r="H16" s="5">
        <f t="shared" si="1"/>
        <v>1040</v>
      </c>
      <c r="I16" s="24" t="s">
        <v>13</v>
      </c>
      <c r="J16" s="25"/>
    </row>
    <row r="17" s="1" customFormat="1" ht="37" customHeight="1" spans="1:10">
      <c r="A17" s="5">
        <v>14</v>
      </c>
      <c r="B17" s="15">
        <v>5.21</v>
      </c>
      <c r="C17" s="7" t="s">
        <v>12</v>
      </c>
      <c r="D17" s="5">
        <v>1010</v>
      </c>
      <c r="E17" s="5">
        <v>11</v>
      </c>
      <c r="F17" s="5">
        <v>93.5</v>
      </c>
      <c r="G17" s="5">
        <v>13</v>
      </c>
      <c r="H17" s="5">
        <f t="shared" si="1"/>
        <v>1215.5</v>
      </c>
      <c r="I17" s="24" t="s">
        <v>18</v>
      </c>
      <c r="J17" s="25"/>
    </row>
    <row r="18" s="1" customFormat="1" ht="37" customHeight="1" spans="1:10">
      <c r="A18" s="5">
        <v>15</v>
      </c>
      <c r="B18" s="15">
        <v>5.22</v>
      </c>
      <c r="C18" s="7" t="s">
        <v>12</v>
      </c>
      <c r="D18" s="5">
        <v>942</v>
      </c>
      <c r="E18" s="5">
        <v>10</v>
      </c>
      <c r="F18" s="5">
        <v>85</v>
      </c>
      <c r="G18" s="5">
        <v>13</v>
      </c>
      <c r="H18" s="5">
        <f t="shared" si="1"/>
        <v>1105</v>
      </c>
      <c r="I18" s="24" t="s">
        <v>19</v>
      </c>
      <c r="J18" s="25"/>
    </row>
    <row r="19" s="1" customFormat="1" ht="39" customHeight="1" spans="1:10">
      <c r="A19" s="5">
        <v>16</v>
      </c>
      <c r="B19" s="15">
        <v>5.23</v>
      </c>
      <c r="C19" s="7" t="s">
        <v>12</v>
      </c>
      <c r="D19" s="5">
        <v>884</v>
      </c>
      <c r="E19" s="5">
        <v>10</v>
      </c>
      <c r="F19" s="5">
        <v>85</v>
      </c>
      <c r="G19" s="5">
        <v>13</v>
      </c>
      <c r="H19" s="5">
        <f t="shared" si="1"/>
        <v>1105</v>
      </c>
      <c r="I19" s="24" t="s">
        <v>19</v>
      </c>
      <c r="J19" s="25"/>
    </row>
    <row r="20" s="1" customFormat="1" ht="39" customHeight="1" spans="1:10">
      <c r="A20" s="5">
        <v>17</v>
      </c>
      <c r="B20" s="15">
        <v>5.24</v>
      </c>
      <c r="C20" s="7" t="s">
        <v>15</v>
      </c>
      <c r="D20" s="5">
        <v>888</v>
      </c>
      <c r="E20" s="5">
        <v>11</v>
      </c>
      <c r="F20" s="5">
        <v>117.5</v>
      </c>
      <c r="G20" s="5">
        <v>13</v>
      </c>
      <c r="H20" s="5">
        <f t="shared" si="1"/>
        <v>1527.5</v>
      </c>
      <c r="I20" s="24" t="s">
        <v>18</v>
      </c>
      <c r="J20" s="25"/>
    </row>
    <row r="21" s="1" customFormat="1" ht="39" customHeight="1" spans="1:10">
      <c r="A21" s="5">
        <v>18</v>
      </c>
      <c r="B21" s="15">
        <v>5.27</v>
      </c>
      <c r="C21" s="7" t="s">
        <v>12</v>
      </c>
      <c r="D21" s="5">
        <v>1102</v>
      </c>
      <c r="E21" s="5">
        <v>11</v>
      </c>
      <c r="F21" s="5">
        <v>106</v>
      </c>
      <c r="G21" s="5">
        <v>13</v>
      </c>
      <c r="H21" s="5">
        <f t="shared" si="1"/>
        <v>1378</v>
      </c>
      <c r="I21" s="24" t="s">
        <v>18</v>
      </c>
      <c r="J21" s="25"/>
    </row>
    <row r="22" s="1" customFormat="1" ht="34" customHeight="1" spans="1:10">
      <c r="A22" s="5">
        <v>19</v>
      </c>
      <c r="B22" s="15">
        <v>5.28</v>
      </c>
      <c r="C22" s="7" t="s">
        <v>12</v>
      </c>
      <c r="D22" s="5">
        <v>1198</v>
      </c>
      <c r="E22" s="5">
        <v>11</v>
      </c>
      <c r="F22" s="5">
        <v>110</v>
      </c>
      <c r="G22" s="5">
        <v>13</v>
      </c>
      <c r="H22" s="5">
        <f t="shared" si="1"/>
        <v>1430</v>
      </c>
      <c r="I22" s="24" t="s">
        <v>18</v>
      </c>
      <c r="J22" s="25"/>
    </row>
    <row r="23" s="1" customFormat="1" ht="39" customHeight="1" spans="1:10">
      <c r="A23" s="5">
        <v>20</v>
      </c>
      <c r="B23" s="15">
        <v>5.29</v>
      </c>
      <c r="C23" s="7" t="s">
        <v>20</v>
      </c>
      <c r="D23" s="5">
        <v>1232</v>
      </c>
      <c r="E23" s="5">
        <v>11</v>
      </c>
      <c r="F23" s="5">
        <v>95.5</v>
      </c>
      <c r="G23" s="5">
        <v>13</v>
      </c>
      <c r="H23" s="5">
        <f t="shared" si="1"/>
        <v>1241.5</v>
      </c>
      <c r="I23" s="24" t="s">
        <v>18</v>
      </c>
      <c r="J23" s="25"/>
    </row>
    <row r="24" s="1" customFormat="1" ht="36" customHeight="1" spans="1:10">
      <c r="A24" s="5">
        <v>21</v>
      </c>
      <c r="B24" s="15">
        <v>5.3</v>
      </c>
      <c r="C24" s="7" t="s">
        <v>12</v>
      </c>
      <c r="D24" s="5">
        <v>1230</v>
      </c>
      <c r="E24" s="5">
        <v>11</v>
      </c>
      <c r="F24" s="5">
        <v>89</v>
      </c>
      <c r="G24" s="5">
        <v>13</v>
      </c>
      <c r="H24" s="5">
        <f t="shared" si="1"/>
        <v>1157</v>
      </c>
      <c r="I24" s="24" t="s">
        <v>18</v>
      </c>
      <c r="J24" s="25"/>
    </row>
    <row r="25" s="1" customFormat="1" ht="31" customHeight="1" spans="1:10">
      <c r="A25" s="5">
        <v>22</v>
      </c>
      <c r="B25" s="15">
        <v>5.31</v>
      </c>
      <c r="C25" s="7" t="s">
        <v>12</v>
      </c>
      <c r="D25" s="5">
        <v>1080</v>
      </c>
      <c r="E25" s="5">
        <v>12</v>
      </c>
      <c r="F25" s="5">
        <v>98</v>
      </c>
      <c r="G25" s="5">
        <v>13</v>
      </c>
      <c r="H25" s="5">
        <f t="shared" si="1"/>
        <v>1274</v>
      </c>
      <c r="I25" s="24" t="s">
        <v>21</v>
      </c>
      <c r="J25" s="25"/>
    </row>
    <row r="26" s="1" customFormat="1" ht="39" customHeight="1" spans="1:10">
      <c r="A26" s="5">
        <v>23</v>
      </c>
      <c r="B26" s="15"/>
      <c r="C26" s="7"/>
      <c r="D26" s="5"/>
      <c r="E26" s="5"/>
      <c r="F26" s="5"/>
      <c r="G26" s="5"/>
      <c r="H26" s="5">
        <f t="shared" si="1"/>
        <v>0</v>
      </c>
      <c r="I26" s="24"/>
      <c r="J26" s="25"/>
    </row>
    <row r="27" s="1" customFormat="1" ht="35" customHeight="1" spans="1:10">
      <c r="A27" s="1">
        <v>24</v>
      </c>
      <c r="B27" s="15"/>
      <c r="C27" s="7"/>
      <c r="D27" s="5"/>
      <c r="E27" s="5"/>
      <c r="F27" s="5"/>
      <c r="G27" s="5"/>
      <c r="H27" s="5">
        <f t="shared" si="1"/>
        <v>0</v>
      </c>
      <c r="I27" s="24"/>
      <c r="J27" s="25"/>
    </row>
    <row r="28" s="1" customFormat="1" ht="35" customHeight="1" spans="1:10">
      <c r="A28" s="1">
        <v>25</v>
      </c>
      <c r="B28" s="15"/>
      <c r="C28" s="7"/>
      <c r="D28" s="5"/>
      <c r="E28" s="5"/>
      <c r="F28" s="5"/>
      <c r="G28" s="5"/>
      <c r="H28" s="5">
        <f t="shared" si="1"/>
        <v>0</v>
      </c>
      <c r="I28" s="24"/>
      <c r="J28" s="25"/>
    </row>
    <row r="29" s="1" customFormat="1" ht="35" customHeight="1" spans="1:10">
      <c r="A29" s="1">
        <v>26</v>
      </c>
      <c r="B29" s="15"/>
      <c r="C29" s="7"/>
      <c r="D29" s="5"/>
      <c r="E29" s="5"/>
      <c r="F29" s="5"/>
      <c r="G29" s="5"/>
      <c r="H29" s="5">
        <f t="shared" si="1"/>
        <v>0</v>
      </c>
      <c r="I29" s="24"/>
      <c r="J29" s="25"/>
    </row>
    <row r="30" s="1" customFormat="1" ht="35" customHeight="1" spans="1:10">
      <c r="A30" s="1">
        <v>27</v>
      </c>
      <c r="B30" s="15"/>
      <c r="C30" s="7"/>
      <c r="D30" s="5"/>
      <c r="E30" s="5"/>
      <c r="F30" s="5"/>
      <c r="G30" s="5"/>
      <c r="H30" s="5">
        <f t="shared" si="1"/>
        <v>0</v>
      </c>
      <c r="I30" s="24"/>
      <c r="J30" s="25"/>
    </row>
    <row r="31" s="1" customFormat="1" ht="35" customHeight="1" spans="1:10">
      <c r="A31" s="1">
        <v>28</v>
      </c>
      <c r="B31" s="15"/>
      <c r="C31" s="7"/>
      <c r="D31" s="5"/>
      <c r="E31" s="5"/>
      <c r="F31" s="5"/>
      <c r="G31" s="5"/>
      <c r="H31" s="5">
        <f t="shared" si="1"/>
        <v>0</v>
      </c>
      <c r="I31" s="24"/>
      <c r="J31" s="25"/>
    </row>
    <row r="32" s="1" customFormat="1" ht="35" customHeight="1" spans="1:10">
      <c r="A32" s="1">
        <v>29</v>
      </c>
      <c r="B32" s="15"/>
      <c r="C32" s="7"/>
      <c r="D32" s="5"/>
      <c r="E32" s="5"/>
      <c r="F32" s="5"/>
      <c r="G32" s="5"/>
      <c r="H32" s="5">
        <f t="shared" si="1"/>
        <v>0</v>
      </c>
      <c r="I32" s="24"/>
      <c r="J32" s="25"/>
    </row>
    <row r="33" s="1" customFormat="1" ht="35" customHeight="1" spans="1:10">
      <c r="A33" s="1">
        <v>30</v>
      </c>
      <c r="B33" s="15"/>
      <c r="C33" s="7"/>
      <c r="D33" s="5"/>
      <c r="E33" s="5"/>
      <c r="F33" s="5"/>
      <c r="G33" s="5"/>
      <c r="H33" s="5">
        <f t="shared" si="1"/>
        <v>0</v>
      </c>
      <c r="I33" s="24"/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1966</v>
      </c>
      <c r="G34" s="5"/>
      <c r="H34" s="5">
        <f>SUM(H4:H33)</f>
        <v>25558</v>
      </c>
      <c r="I34" s="24"/>
      <c r="J34" s="25"/>
    </row>
    <row r="35" s="1" customFormat="1" ht="36" customHeight="1" spans="1:10">
      <c r="A35" s="17" t="s">
        <v>23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2">E41*8</f>
        <v>0</v>
      </c>
      <c r="H41" s="1">
        <f t="shared" ref="H41:H51" si="3">G41*F41</f>
        <v>0</v>
      </c>
    </row>
    <row r="42" s="1" customFormat="1" ht="65" customHeight="1" spans="1:8">
      <c r="A42" s="18"/>
      <c r="F42" s="1">
        <f t="shared" si="2"/>
        <v>0</v>
      </c>
      <c r="H42" s="1">
        <f t="shared" si="3"/>
        <v>0</v>
      </c>
    </row>
    <row r="43" s="1" customFormat="1" ht="54" customHeight="1" spans="1:8">
      <c r="A43" s="18"/>
      <c r="F43" s="1">
        <f t="shared" si="2"/>
        <v>0</v>
      </c>
      <c r="H43" s="1">
        <f t="shared" si="3"/>
        <v>0</v>
      </c>
    </row>
    <row r="44" s="1" customFormat="1" ht="64" customHeight="1" spans="1:8">
      <c r="A44" s="18"/>
      <c r="F44" s="1">
        <f t="shared" si="2"/>
        <v>0</v>
      </c>
      <c r="H44" s="1">
        <f t="shared" si="3"/>
        <v>0</v>
      </c>
    </row>
    <row r="45" s="1" customFormat="1" ht="58" customHeight="1" spans="1:8">
      <c r="A45" s="18"/>
      <c r="F45" s="1">
        <f t="shared" si="2"/>
        <v>0</v>
      </c>
      <c r="H45" s="1">
        <f t="shared" si="3"/>
        <v>0</v>
      </c>
    </row>
    <row r="46" s="1" customFormat="1" ht="48" customHeight="1" spans="1:8">
      <c r="A46" s="18"/>
      <c r="F46" s="1">
        <f t="shared" si="2"/>
        <v>0</v>
      </c>
      <c r="H46" s="1">
        <f t="shared" si="3"/>
        <v>0</v>
      </c>
    </row>
    <row r="47" s="1" customFormat="1" ht="48" customHeight="1" spans="1:8">
      <c r="A47" s="18"/>
      <c r="F47" s="1">
        <f t="shared" si="2"/>
        <v>0</v>
      </c>
      <c r="H47" s="1">
        <f t="shared" si="3"/>
        <v>0</v>
      </c>
    </row>
    <row r="48" s="1" customFormat="1" customHeight="1" spans="1:8">
      <c r="A48" s="18"/>
      <c r="F48" s="1">
        <f t="shared" si="2"/>
        <v>0</v>
      </c>
      <c r="H48" s="1">
        <f t="shared" si="3"/>
        <v>0</v>
      </c>
    </row>
    <row r="49" s="1" customFormat="1" ht="39" customHeight="1" spans="6:8">
      <c r="F49" s="1">
        <f t="shared" si="2"/>
        <v>0</v>
      </c>
      <c r="H49" s="1">
        <f t="shared" si="3"/>
        <v>0</v>
      </c>
    </row>
    <row r="50" s="1" customFormat="1" ht="30" customHeight="1" spans="6:8">
      <c r="F50" s="1">
        <f t="shared" si="2"/>
        <v>0</v>
      </c>
      <c r="H50" s="1">
        <f t="shared" si="3"/>
        <v>0</v>
      </c>
    </row>
    <row r="51" s="1" customFormat="1" ht="41" customHeight="1" spans="6:8">
      <c r="F51" s="1">
        <f t="shared" si="2"/>
        <v>0</v>
      </c>
      <c r="H51" s="1">
        <f t="shared" si="3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39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workbookViewId="0">
      <selection activeCell="K31" sqref="K31"/>
    </sheetView>
  </sheetViews>
  <sheetFormatPr defaultColWidth="9" defaultRowHeight="20.1" customHeight="1"/>
  <cols>
    <col min="1" max="1" width="4.625" style="1" customWidth="1"/>
    <col min="2" max="2" width="8" style="1" customWidth="1"/>
    <col min="3" max="3" width="32.2333333333333" style="1" customWidth="1"/>
    <col min="4" max="4" width="6.81666666666667" style="1" customWidth="1"/>
    <col min="5" max="5" width="6.99166666666667" style="1" customWidth="1"/>
    <col min="6" max="6" width="7.64166666666667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24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7" customHeight="1" spans="1:10">
      <c r="A4" s="5">
        <v>1</v>
      </c>
      <c r="B4" s="6">
        <v>6.3</v>
      </c>
      <c r="C4" s="7" t="s">
        <v>15</v>
      </c>
      <c r="D4" s="5">
        <v>494</v>
      </c>
      <c r="E4" s="5">
        <v>11</v>
      </c>
      <c r="F4" s="5">
        <v>128</v>
      </c>
      <c r="G4" s="5">
        <v>13</v>
      </c>
      <c r="H4" s="5">
        <f t="shared" ref="H4:H9" si="0">F4*G4</f>
        <v>1664</v>
      </c>
      <c r="I4" s="24" t="s">
        <v>25</v>
      </c>
      <c r="J4" s="25"/>
    </row>
    <row r="5" s="1" customFormat="1" ht="37" customHeight="1" spans="1:10">
      <c r="A5" s="5">
        <v>2</v>
      </c>
      <c r="B5" s="8">
        <v>6.4</v>
      </c>
      <c r="C5" s="7" t="s">
        <v>15</v>
      </c>
      <c r="D5" s="5">
        <v>806</v>
      </c>
      <c r="E5" s="5">
        <v>11</v>
      </c>
      <c r="F5" s="5">
        <v>123</v>
      </c>
      <c r="G5" s="5">
        <v>13</v>
      </c>
      <c r="H5" s="5">
        <f t="shared" si="0"/>
        <v>1599</v>
      </c>
      <c r="I5" s="24" t="s">
        <v>25</v>
      </c>
      <c r="J5" s="25"/>
    </row>
    <row r="6" s="1" customFormat="1" ht="37" customHeight="1" spans="1:10">
      <c r="A6" s="5">
        <v>3</v>
      </c>
      <c r="B6" s="6">
        <v>6.5</v>
      </c>
      <c r="C6" s="7" t="s">
        <v>12</v>
      </c>
      <c r="D6" s="5">
        <v>1684</v>
      </c>
      <c r="E6" s="5">
        <v>11</v>
      </c>
      <c r="F6" s="5">
        <v>122</v>
      </c>
      <c r="G6" s="5">
        <v>13</v>
      </c>
      <c r="H6" s="5">
        <f t="shared" si="0"/>
        <v>1586</v>
      </c>
      <c r="I6" s="24" t="s">
        <v>25</v>
      </c>
      <c r="J6" s="25"/>
    </row>
    <row r="7" s="1" customFormat="1" ht="37" customHeight="1" spans="1:10">
      <c r="A7" s="5">
        <v>4</v>
      </c>
      <c r="B7" s="8">
        <v>6.6</v>
      </c>
      <c r="C7" s="7" t="s">
        <v>26</v>
      </c>
      <c r="D7" s="5">
        <v>480</v>
      </c>
      <c r="E7" s="5">
        <v>11</v>
      </c>
      <c r="F7" s="5">
        <v>156</v>
      </c>
      <c r="G7" s="5">
        <v>13</v>
      </c>
      <c r="H7" s="5">
        <f t="shared" si="0"/>
        <v>2028</v>
      </c>
      <c r="I7" s="24" t="s">
        <v>27</v>
      </c>
      <c r="J7" s="25"/>
    </row>
    <row r="8" s="1" customFormat="1" ht="37" customHeight="1" spans="1:10">
      <c r="A8" s="5">
        <v>5</v>
      </c>
      <c r="B8" s="6">
        <v>6.8</v>
      </c>
      <c r="C8" s="7" t="s">
        <v>15</v>
      </c>
      <c r="D8" s="5">
        <v>808</v>
      </c>
      <c r="E8" s="5">
        <v>10</v>
      </c>
      <c r="F8" s="5">
        <v>117</v>
      </c>
      <c r="G8" s="5">
        <v>13</v>
      </c>
      <c r="H8" s="5">
        <f t="shared" si="0"/>
        <v>1521</v>
      </c>
      <c r="I8" s="24" t="s">
        <v>28</v>
      </c>
      <c r="J8" s="25"/>
    </row>
    <row r="9" s="1" customFormat="1" ht="37" customHeight="1" spans="1:10">
      <c r="A9" s="5">
        <v>6</v>
      </c>
      <c r="B9" s="8">
        <v>6.9</v>
      </c>
      <c r="C9" s="7" t="s">
        <v>15</v>
      </c>
      <c r="D9" s="5">
        <v>634</v>
      </c>
      <c r="E9" s="5">
        <v>10</v>
      </c>
      <c r="F9" s="5">
        <v>91</v>
      </c>
      <c r="G9" s="5">
        <v>13</v>
      </c>
      <c r="H9" s="5">
        <f t="shared" si="0"/>
        <v>1183</v>
      </c>
      <c r="I9" s="24" t="s">
        <v>28</v>
      </c>
      <c r="J9" s="25"/>
    </row>
    <row r="10" s="1" customFormat="1" ht="37" customHeight="1" spans="1:10">
      <c r="A10" s="5">
        <v>7</v>
      </c>
      <c r="B10" s="15">
        <v>6.1</v>
      </c>
      <c r="C10" s="7" t="s">
        <v>15</v>
      </c>
      <c r="D10" s="5">
        <v>1318</v>
      </c>
      <c r="E10" s="5">
        <v>10</v>
      </c>
      <c r="F10" s="5">
        <v>131.5</v>
      </c>
      <c r="G10" s="5">
        <v>13</v>
      </c>
      <c r="H10" s="5">
        <f t="shared" ref="H10:H27" si="1">F10*G10</f>
        <v>1709.5</v>
      </c>
      <c r="I10" s="24" t="s">
        <v>28</v>
      </c>
      <c r="J10" s="25"/>
    </row>
    <row r="11" s="1" customFormat="1" ht="37" customHeight="1" spans="1:10">
      <c r="A11" s="5">
        <v>8</v>
      </c>
      <c r="B11" s="16">
        <v>6.11</v>
      </c>
      <c r="C11" s="7" t="s">
        <v>15</v>
      </c>
      <c r="D11" s="5">
        <v>1002</v>
      </c>
      <c r="E11" s="5">
        <v>10</v>
      </c>
      <c r="F11" s="5">
        <v>118</v>
      </c>
      <c r="G11" s="5">
        <v>13</v>
      </c>
      <c r="H11" s="5">
        <f t="shared" si="1"/>
        <v>1534</v>
      </c>
      <c r="I11" s="24" t="s">
        <v>28</v>
      </c>
      <c r="J11" s="25"/>
    </row>
    <row r="12" s="1" customFormat="1" ht="37" customHeight="1" spans="1:10">
      <c r="A12" s="5">
        <v>9</v>
      </c>
      <c r="B12" s="15">
        <v>6.12</v>
      </c>
      <c r="C12" s="7" t="s">
        <v>15</v>
      </c>
      <c r="D12" s="5">
        <v>886</v>
      </c>
      <c r="E12" s="5">
        <v>9</v>
      </c>
      <c r="F12" s="5">
        <v>99</v>
      </c>
      <c r="G12" s="5">
        <v>13</v>
      </c>
      <c r="H12" s="5">
        <f t="shared" si="1"/>
        <v>1287</v>
      </c>
      <c r="I12" s="24" t="s">
        <v>29</v>
      </c>
      <c r="J12" s="25"/>
    </row>
    <row r="13" s="1" customFormat="1" ht="37" customHeight="1" spans="1:10">
      <c r="A13" s="5">
        <v>10</v>
      </c>
      <c r="B13" s="16">
        <v>6.13</v>
      </c>
      <c r="C13" s="7" t="s">
        <v>15</v>
      </c>
      <c r="D13" s="5">
        <v>1108</v>
      </c>
      <c r="E13" s="5">
        <v>8</v>
      </c>
      <c r="F13" s="5">
        <v>92</v>
      </c>
      <c r="G13" s="5">
        <v>13</v>
      </c>
      <c r="H13" s="5">
        <f t="shared" si="1"/>
        <v>1196</v>
      </c>
      <c r="I13" s="24" t="s">
        <v>30</v>
      </c>
      <c r="J13" s="25"/>
    </row>
    <row r="14" s="1" customFormat="1" ht="37" customHeight="1" spans="1:10">
      <c r="A14" s="5">
        <v>11</v>
      </c>
      <c r="B14" s="15">
        <v>6.14</v>
      </c>
      <c r="C14" s="7" t="s">
        <v>31</v>
      </c>
      <c r="D14" s="5">
        <v>628</v>
      </c>
      <c r="E14" s="5">
        <v>17</v>
      </c>
      <c r="F14" s="5">
        <v>181.5</v>
      </c>
      <c r="G14" s="5">
        <v>13</v>
      </c>
      <c r="H14" s="5">
        <f t="shared" si="1"/>
        <v>2359.5</v>
      </c>
      <c r="I14" s="24" t="s">
        <v>32</v>
      </c>
      <c r="J14" s="25"/>
    </row>
    <row r="15" s="1" customFormat="1" ht="37" customHeight="1" spans="1:10">
      <c r="A15" s="5">
        <v>12</v>
      </c>
      <c r="B15" s="16">
        <v>6.15</v>
      </c>
      <c r="C15" s="7" t="s">
        <v>26</v>
      </c>
      <c r="D15" s="5">
        <v>720</v>
      </c>
      <c r="E15" s="5">
        <v>17</v>
      </c>
      <c r="F15" s="5">
        <v>190.5</v>
      </c>
      <c r="G15" s="5">
        <v>13</v>
      </c>
      <c r="H15" s="5">
        <f t="shared" si="1"/>
        <v>2476.5</v>
      </c>
      <c r="I15" s="24" t="s">
        <v>33</v>
      </c>
      <c r="J15" s="25"/>
    </row>
    <row r="16" s="1" customFormat="1" ht="37" customHeight="1" spans="1:10">
      <c r="A16" s="5">
        <v>13</v>
      </c>
      <c r="B16" s="15">
        <v>6.16</v>
      </c>
      <c r="C16" s="7" t="s">
        <v>26</v>
      </c>
      <c r="D16" s="5">
        <v>856</v>
      </c>
      <c r="E16" s="5">
        <v>14</v>
      </c>
      <c r="F16" s="5">
        <v>138</v>
      </c>
      <c r="G16" s="5">
        <v>13</v>
      </c>
      <c r="H16" s="5">
        <f t="shared" si="1"/>
        <v>1794</v>
      </c>
      <c r="I16" s="24" t="s">
        <v>34</v>
      </c>
      <c r="J16" s="25"/>
    </row>
    <row r="17" s="1" customFormat="1" ht="37" customHeight="1" spans="1:10">
      <c r="A17" s="5">
        <v>14</v>
      </c>
      <c r="B17" s="16">
        <v>6.17</v>
      </c>
      <c r="C17" s="7" t="s">
        <v>15</v>
      </c>
      <c r="D17" s="5">
        <v>1538</v>
      </c>
      <c r="E17" s="5">
        <v>11</v>
      </c>
      <c r="F17" s="5">
        <v>134</v>
      </c>
      <c r="G17" s="5">
        <v>13</v>
      </c>
      <c r="H17" s="5">
        <f t="shared" si="1"/>
        <v>1742</v>
      </c>
      <c r="I17" s="24" t="s">
        <v>35</v>
      </c>
      <c r="J17" s="25"/>
    </row>
    <row r="18" s="1" customFormat="1" ht="37" customHeight="1" spans="1:10">
      <c r="A18" s="5">
        <v>15</v>
      </c>
      <c r="B18" s="15">
        <v>6.18</v>
      </c>
      <c r="C18" s="7" t="s">
        <v>15</v>
      </c>
      <c r="D18" s="5">
        <v>674</v>
      </c>
      <c r="E18" s="5">
        <v>11</v>
      </c>
      <c r="F18" s="5">
        <v>131.5</v>
      </c>
      <c r="G18" s="5">
        <v>13</v>
      </c>
      <c r="H18" s="5">
        <f t="shared" si="1"/>
        <v>1709.5</v>
      </c>
      <c r="I18" s="24" t="s">
        <v>36</v>
      </c>
      <c r="J18" s="25"/>
    </row>
    <row r="19" s="1" customFormat="1" ht="39" customHeight="1" spans="1:10">
      <c r="A19" s="5">
        <v>16</v>
      </c>
      <c r="B19" s="16">
        <v>6.19</v>
      </c>
      <c r="C19" s="7" t="s">
        <v>15</v>
      </c>
      <c r="D19" s="5">
        <v>658</v>
      </c>
      <c r="E19" s="5">
        <v>11</v>
      </c>
      <c r="F19" s="5">
        <v>98.5</v>
      </c>
      <c r="G19" s="5">
        <v>13</v>
      </c>
      <c r="H19" s="5">
        <f t="shared" si="1"/>
        <v>1280.5</v>
      </c>
      <c r="I19" s="24" t="s">
        <v>36</v>
      </c>
      <c r="J19" s="25"/>
    </row>
    <row r="20" s="1" customFormat="1" ht="39" customHeight="1" spans="1:10">
      <c r="A20" s="5">
        <v>17</v>
      </c>
      <c r="B20" s="15">
        <v>6.2</v>
      </c>
      <c r="C20" s="7" t="s">
        <v>15</v>
      </c>
      <c r="D20" s="5">
        <v>854</v>
      </c>
      <c r="E20" s="5">
        <v>11</v>
      </c>
      <c r="F20" s="5">
        <v>107</v>
      </c>
      <c r="G20" s="5">
        <v>13</v>
      </c>
      <c r="H20" s="5">
        <f t="shared" si="1"/>
        <v>1391</v>
      </c>
      <c r="I20" s="24" t="s">
        <v>36</v>
      </c>
      <c r="J20" s="25"/>
    </row>
    <row r="21" s="1" customFormat="1" ht="39" customHeight="1" spans="1:10">
      <c r="A21" s="5">
        <v>18</v>
      </c>
      <c r="B21" s="16">
        <v>6.21</v>
      </c>
      <c r="C21" s="7" t="s">
        <v>26</v>
      </c>
      <c r="D21" s="5">
        <v>450</v>
      </c>
      <c r="E21" s="5">
        <v>10</v>
      </c>
      <c r="F21" s="5">
        <v>105</v>
      </c>
      <c r="G21" s="5">
        <v>13</v>
      </c>
      <c r="H21" s="5">
        <f t="shared" si="1"/>
        <v>1365</v>
      </c>
      <c r="I21" s="24" t="s">
        <v>37</v>
      </c>
      <c r="J21" s="25"/>
    </row>
    <row r="22" s="1" customFormat="1" ht="34" customHeight="1" spans="1:10">
      <c r="A22" s="5">
        <v>19</v>
      </c>
      <c r="B22" s="16">
        <v>6.22</v>
      </c>
      <c r="C22" s="7" t="s">
        <v>15</v>
      </c>
      <c r="D22" s="5">
        <v>1178</v>
      </c>
      <c r="E22" s="5">
        <v>11</v>
      </c>
      <c r="F22" s="5">
        <v>130.5</v>
      </c>
      <c r="G22" s="5">
        <v>13</v>
      </c>
      <c r="H22" s="5">
        <f t="shared" si="1"/>
        <v>1696.5</v>
      </c>
      <c r="I22" s="24" t="s">
        <v>36</v>
      </c>
      <c r="J22" s="25"/>
    </row>
    <row r="23" s="1" customFormat="1" ht="39" customHeight="1" spans="1:10">
      <c r="A23" s="5">
        <v>20</v>
      </c>
      <c r="B23" s="15">
        <v>6.23</v>
      </c>
      <c r="C23" s="7" t="s">
        <v>26</v>
      </c>
      <c r="D23" s="5">
        <v>240</v>
      </c>
      <c r="E23" s="5">
        <v>10</v>
      </c>
      <c r="F23" s="5">
        <v>82</v>
      </c>
      <c r="G23" s="5">
        <v>13</v>
      </c>
      <c r="H23" s="5">
        <f t="shared" si="1"/>
        <v>1066</v>
      </c>
      <c r="I23" s="24" t="s">
        <v>38</v>
      </c>
      <c r="J23" s="25"/>
    </row>
    <row r="24" s="1" customFormat="1" ht="36" customHeight="1" spans="1:10">
      <c r="A24" s="5">
        <v>21</v>
      </c>
      <c r="B24" s="16">
        <v>6.24</v>
      </c>
      <c r="C24" s="7" t="s">
        <v>26</v>
      </c>
      <c r="D24" s="5">
        <v>1006</v>
      </c>
      <c r="E24" s="5">
        <v>9</v>
      </c>
      <c r="F24" s="5">
        <v>113</v>
      </c>
      <c r="G24" s="5">
        <v>13</v>
      </c>
      <c r="H24" s="5">
        <f t="shared" si="1"/>
        <v>1469</v>
      </c>
      <c r="I24" s="24" t="s">
        <v>39</v>
      </c>
      <c r="J24" s="25"/>
    </row>
    <row r="25" s="1" customFormat="1" ht="31" customHeight="1" spans="1:10">
      <c r="A25" s="5">
        <v>22</v>
      </c>
      <c r="B25" s="16">
        <v>6.25</v>
      </c>
      <c r="C25" s="7" t="s">
        <v>26</v>
      </c>
      <c r="D25" s="5">
        <v>1254</v>
      </c>
      <c r="E25" s="5">
        <v>11</v>
      </c>
      <c r="F25" s="5">
        <v>144.5</v>
      </c>
      <c r="G25" s="5">
        <v>13</v>
      </c>
      <c r="H25" s="5">
        <f t="shared" si="1"/>
        <v>1878.5</v>
      </c>
      <c r="I25" s="24" t="s">
        <v>36</v>
      </c>
      <c r="J25" s="25"/>
    </row>
    <row r="26" s="1" customFormat="1" ht="39" customHeight="1" spans="1:10">
      <c r="A26" s="5">
        <v>23</v>
      </c>
      <c r="B26" s="15">
        <v>6.26</v>
      </c>
      <c r="C26" s="7" t="s">
        <v>26</v>
      </c>
      <c r="D26" s="5">
        <v>732</v>
      </c>
      <c r="E26" s="5">
        <v>10</v>
      </c>
      <c r="F26" s="5">
        <v>126</v>
      </c>
      <c r="G26" s="5">
        <v>13</v>
      </c>
      <c r="H26" s="5">
        <f t="shared" si="1"/>
        <v>1638</v>
      </c>
      <c r="I26" s="24" t="s">
        <v>40</v>
      </c>
      <c r="J26" s="25"/>
    </row>
    <row r="27" s="1" customFormat="1" ht="35" customHeight="1" spans="1:10">
      <c r="A27" s="1">
        <v>24</v>
      </c>
      <c r="B27" s="16">
        <v>6.27</v>
      </c>
      <c r="C27" s="7" t="s">
        <v>26</v>
      </c>
      <c r="D27" s="5">
        <v>582</v>
      </c>
      <c r="E27" s="5">
        <v>10</v>
      </c>
      <c r="F27" s="5">
        <v>111.5</v>
      </c>
      <c r="G27" s="5">
        <v>13</v>
      </c>
      <c r="H27" s="5">
        <f t="shared" si="1"/>
        <v>1449.5</v>
      </c>
      <c r="I27" s="24" t="s">
        <v>40</v>
      </c>
      <c r="J27" s="25"/>
    </row>
    <row r="28" s="1" customFormat="1" ht="35" customHeight="1" spans="1:10">
      <c r="A28" s="1">
        <v>25</v>
      </c>
      <c r="B28" s="16">
        <v>6.28</v>
      </c>
      <c r="C28" s="7" t="s">
        <v>26</v>
      </c>
      <c r="D28" s="5">
        <v>1023</v>
      </c>
      <c r="E28" s="5">
        <v>10</v>
      </c>
      <c r="F28" s="5">
        <v>102.5</v>
      </c>
      <c r="G28" s="5">
        <v>13</v>
      </c>
      <c r="H28" s="5">
        <f t="shared" ref="H26:H33" si="2">F28*G28</f>
        <v>1332.5</v>
      </c>
      <c r="I28" s="24" t="s">
        <v>40</v>
      </c>
      <c r="J28" s="25"/>
    </row>
    <row r="29" s="1" customFormat="1" ht="35" customHeight="1" spans="1:10">
      <c r="A29" s="1">
        <v>26</v>
      </c>
      <c r="B29" s="15">
        <v>6.29</v>
      </c>
      <c r="C29" s="7" t="s">
        <v>26</v>
      </c>
      <c r="D29" s="5">
        <v>480</v>
      </c>
      <c r="E29" s="5">
        <v>10</v>
      </c>
      <c r="F29" s="5">
        <v>116</v>
      </c>
      <c r="G29" s="5">
        <v>13</v>
      </c>
      <c r="H29" s="5">
        <f t="shared" si="2"/>
        <v>1508</v>
      </c>
      <c r="I29" s="24" t="s">
        <v>40</v>
      </c>
      <c r="J29" s="25"/>
    </row>
    <row r="30" s="1" customFormat="1" ht="35" customHeight="1" spans="1:10">
      <c r="A30" s="1">
        <v>27</v>
      </c>
      <c r="B30" s="16">
        <v>6.3</v>
      </c>
      <c r="C30" s="7" t="s">
        <v>26</v>
      </c>
      <c r="D30" s="5">
        <v>439</v>
      </c>
      <c r="E30" s="5">
        <v>10</v>
      </c>
      <c r="F30" s="5">
        <v>89.5</v>
      </c>
      <c r="G30" s="5">
        <v>13</v>
      </c>
      <c r="H30" s="5">
        <f t="shared" si="2"/>
        <v>1163.5</v>
      </c>
      <c r="I30" s="24" t="s">
        <v>40</v>
      </c>
      <c r="J30" s="25"/>
    </row>
    <row r="31" s="1" customFormat="1" ht="35" customHeight="1" spans="1:10">
      <c r="A31" s="1">
        <v>28</v>
      </c>
      <c r="B31" s="16"/>
      <c r="C31" s="7"/>
      <c r="D31" s="5"/>
      <c r="E31" s="5"/>
      <c r="F31" s="5"/>
      <c r="G31" s="5"/>
      <c r="H31" s="5">
        <f t="shared" si="2"/>
        <v>0</v>
      </c>
      <c r="I31" s="24"/>
      <c r="J31" s="25"/>
    </row>
    <row r="32" s="1" customFormat="1" ht="35" customHeight="1" spans="1:10">
      <c r="A32" s="1">
        <v>29</v>
      </c>
      <c r="B32" s="15"/>
      <c r="C32" s="7"/>
      <c r="D32" s="5"/>
      <c r="E32" s="5"/>
      <c r="F32" s="5"/>
      <c r="G32" s="5"/>
      <c r="H32" s="5">
        <f t="shared" si="2"/>
        <v>0</v>
      </c>
      <c r="I32" s="24"/>
      <c r="J32" s="25"/>
    </row>
    <row r="33" s="1" customFormat="1" ht="35" customHeight="1" spans="1:10">
      <c r="A33" s="1">
        <v>30</v>
      </c>
      <c r="B33" s="16"/>
      <c r="C33" s="7"/>
      <c r="D33" s="5"/>
      <c r="E33" s="5"/>
      <c r="F33" s="5"/>
      <c r="G33" s="5"/>
      <c r="H33" s="5">
        <f t="shared" si="2"/>
        <v>0</v>
      </c>
      <c r="I33" s="24"/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3279</v>
      </c>
      <c r="G34" s="5"/>
      <c r="H34" s="5">
        <f>SUM(H4:H33)</f>
        <v>42627</v>
      </c>
      <c r="I34" s="24"/>
      <c r="J34" s="25"/>
    </row>
    <row r="35" s="1" customFormat="1" ht="36" customHeight="1" spans="1:10">
      <c r="A35" s="17" t="s">
        <v>23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3">E41*8</f>
        <v>0</v>
      </c>
      <c r="H41" s="1">
        <f t="shared" ref="H41:H51" si="4">G41*F41</f>
        <v>0</v>
      </c>
    </row>
    <row r="42" s="1" customFormat="1" ht="65" customHeight="1" spans="1:8">
      <c r="A42" s="18"/>
      <c r="F42" s="1">
        <f t="shared" si="3"/>
        <v>0</v>
      </c>
      <c r="H42" s="1">
        <f t="shared" si="4"/>
        <v>0</v>
      </c>
    </row>
    <row r="43" s="1" customFormat="1" ht="54" customHeight="1" spans="1:8">
      <c r="A43" s="18"/>
      <c r="F43" s="1">
        <f t="shared" si="3"/>
        <v>0</v>
      </c>
      <c r="H43" s="1">
        <f t="shared" si="4"/>
        <v>0</v>
      </c>
    </row>
    <row r="44" s="1" customFormat="1" ht="64" customHeight="1" spans="1:8">
      <c r="A44" s="18"/>
      <c r="F44" s="1">
        <f t="shared" si="3"/>
        <v>0</v>
      </c>
      <c r="H44" s="1">
        <f t="shared" si="4"/>
        <v>0</v>
      </c>
    </row>
    <row r="45" s="1" customFormat="1" ht="58" customHeight="1" spans="1:8">
      <c r="A45" s="18"/>
      <c r="F45" s="1">
        <f t="shared" si="3"/>
        <v>0</v>
      </c>
      <c r="H45" s="1">
        <f t="shared" si="4"/>
        <v>0</v>
      </c>
    </row>
    <row r="46" s="1" customFormat="1" ht="48" customHeight="1" spans="1:8">
      <c r="A46" s="18"/>
      <c r="F46" s="1">
        <f t="shared" si="3"/>
        <v>0</v>
      </c>
      <c r="H46" s="1">
        <f t="shared" si="4"/>
        <v>0</v>
      </c>
    </row>
    <row r="47" s="1" customFormat="1" ht="48" customHeight="1" spans="1:8">
      <c r="A47" s="18"/>
      <c r="F47" s="1">
        <f t="shared" si="3"/>
        <v>0</v>
      </c>
      <c r="H47" s="1">
        <f t="shared" si="4"/>
        <v>0</v>
      </c>
    </row>
    <row r="48" s="1" customFormat="1" customHeight="1" spans="1:8">
      <c r="A48" s="18"/>
      <c r="F48" s="1">
        <f t="shared" si="3"/>
        <v>0</v>
      </c>
      <c r="H48" s="1">
        <f t="shared" si="4"/>
        <v>0</v>
      </c>
    </row>
    <row r="49" s="1" customFormat="1" ht="39" customHeight="1" spans="6:8">
      <c r="F49" s="1">
        <f t="shared" si="3"/>
        <v>0</v>
      </c>
      <c r="H49" s="1">
        <f t="shared" si="4"/>
        <v>0</v>
      </c>
    </row>
    <row r="50" s="1" customFormat="1" ht="30" customHeight="1" spans="6:8">
      <c r="F50" s="1">
        <f t="shared" si="3"/>
        <v>0</v>
      </c>
      <c r="H50" s="1">
        <f t="shared" si="4"/>
        <v>0</v>
      </c>
    </row>
    <row r="51" s="1" customFormat="1" ht="41" customHeight="1" spans="6:8">
      <c r="F51" s="1">
        <f t="shared" si="3"/>
        <v>0</v>
      </c>
      <c r="H51" s="1">
        <f t="shared" si="4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39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opLeftCell="A19" workbookViewId="0">
      <selection activeCell="I29" sqref="I29:J29"/>
    </sheetView>
  </sheetViews>
  <sheetFormatPr defaultColWidth="9" defaultRowHeight="20.1" customHeight="1"/>
  <cols>
    <col min="1" max="1" width="4.625" style="1" customWidth="1"/>
    <col min="2" max="2" width="8" style="1" customWidth="1"/>
    <col min="3" max="3" width="32.2333333333333" style="1" customWidth="1"/>
    <col min="4" max="4" width="6.81666666666667" style="1" customWidth="1"/>
    <col min="5" max="5" width="6.99166666666667" style="1" customWidth="1"/>
    <col min="6" max="6" width="7.64166666666667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7" customHeight="1" spans="1:10">
      <c r="A4" s="5">
        <v>1</v>
      </c>
      <c r="B4" s="6">
        <v>7.2</v>
      </c>
      <c r="C4" s="7" t="s">
        <v>15</v>
      </c>
      <c r="D4" s="5">
        <v>505</v>
      </c>
      <c r="E4" s="5">
        <v>10</v>
      </c>
      <c r="F4" s="5">
        <v>80</v>
      </c>
      <c r="G4" s="5">
        <v>13</v>
      </c>
      <c r="H4" s="5">
        <f t="shared" ref="H4:H33" si="0">F4*G4</f>
        <v>1040</v>
      </c>
      <c r="I4" s="24" t="s">
        <v>42</v>
      </c>
      <c r="J4" s="25"/>
    </row>
    <row r="5" s="1" customFormat="1" ht="37" customHeight="1" spans="1:10">
      <c r="A5" s="5">
        <v>2</v>
      </c>
      <c r="B5" s="8">
        <v>7.3</v>
      </c>
      <c r="C5" s="7" t="s">
        <v>12</v>
      </c>
      <c r="D5" s="5">
        <v>1204</v>
      </c>
      <c r="E5" s="5">
        <v>10</v>
      </c>
      <c r="F5" s="5">
        <v>89.5</v>
      </c>
      <c r="G5" s="5">
        <v>13</v>
      </c>
      <c r="H5" s="5">
        <f t="shared" si="0"/>
        <v>1163.5</v>
      </c>
      <c r="I5" s="24" t="s">
        <v>42</v>
      </c>
      <c r="J5" s="25"/>
    </row>
    <row r="6" s="1" customFormat="1" ht="37" customHeight="1" spans="1:10">
      <c r="A6" s="5">
        <v>3</v>
      </c>
      <c r="B6" s="6">
        <v>7.4</v>
      </c>
      <c r="C6" s="7" t="s">
        <v>12</v>
      </c>
      <c r="D6" s="5">
        <v>722</v>
      </c>
      <c r="E6" s="5">
        <v>10</v>
      </c>
      <c r="F6" s="5">
        <v>80</v>
      </c>
      <c r="G6" s="5">
        <v>13</v>
      </c>
      <c r="H6" s="5">
        <f t="shared" si="0"/>
        <v>1040</v>
      </c>
      <c r="I6" s="24" t="s">
        <v>42</v>
      </c>
      <c r="J6" s="25"/>
    </row>
    <row r="7" s="1" customFormat="1" ht="37" customHeight="1" spans="1:10">
      <c r="A7" s="5">
        <v>4</v>
      </c>
      <c r="B7" s="8">
        <v>7.5</v>
      </c>
      <c r="C7" s="7" t="s">
        <v>15</v>
      </c>
      <c r="D7" s="5">
        <v>874</v>
      </c>
      <c r="E7" s="5">
        <v>10</v>
      </c>
      <c r="F7" s="5">
        <v>107</v>
      </c>
      <c r="G7" s="5">
        <v>13</v>
      </c>
      <c r="H7" s="5">
        <f t="shared" si="0"/>
        <v>1391</v>
      </c>
      <c r="I7" s="24" t="s">
        <v>42</v>
      </c>
      <c r="J7" s="25"/>
    </row>
    <row r="8" s="1" customFormat="1" ht="37" customHeight="1" spans="1:10">
      <c r="A8" s="5">
        <v>5</v>
      </c>
      <c r="B8" s="6">
        <v>7.6</v>
      </c>
      <c r="C8" s="7" t="s">
        <v>26</v>
      </c>
      <c r="D8" s="5">
        <v>350</v>
      </c>
      <c r="E8" s="5">
        <v>10</v>
      </c>
      <c r="F8" s="5">
        <v>80</v>
      </c>
      <c r="G8" s="5">
        <v>13</v>
      </c>
      <c r="H8" s="5">
        <f t="shared" si="0"/>
        <v>1040</v>
      </c>
      <c r="I8" s="24" t="s">
        <v>42</v>
      </c>
      <c r="J8" s="25"/>
    </row>
    <row r="9" s="1" customFormat="1" ht="37" customHeight="1" spans="1:10">
      <c r="A9" s="5">
        <v>6</v>
      </c>
      <c r="B9" s="8">
        <v>7.8</v>
      </c>
      <c r="C9" s="7" t="s">
        <v>15</v>
      </c>
      <c r="D9" s="5">
        <v>938</v>
      </c>
      <c r="E9" s="5">
        <v>10</v>
      </c>
      <c r="F9" s="5">
        <v>90.5</v>
      </c>
      <c r="G9" s="5">
        <v>13</v>
      </c>
      <c r="H9" s="5">
        <f t="shared" si="0"/>
        <v>1176.5</v>
      </c>
      <c r="I9" s="24" t="s">
        <v>42</v>
      </c>
      <c r="J9" s="25"/>
    </row>
    <row r="10" s="1" customFormat="1" ht="37" customHeight="1" spans="1:10">
      <c r="A10" s="5">
        <v>7</v>
      </c>
      <c r="B10" s="8">
        <v>7.9</v>
      </c>
      <c r="C10" s="7" t="s">
        <v>15</v>
      </c>
      <c r="D10" s="5">
        <v>952</v>
      </c>
      <c r="E10" s="5">
        <v>10</v>
      </c>
      <c r="F10" s="5">
        <v>88.5</v>
      </c>
      <c r="G10" s="5">
        <v>13</v>
      </c>
      <c r="H10" s="5">
        <f t="shared" si="0"/>
        <v>1150.5</v>
      </c>
      <c r="I10" s="24" t="s">
        <v>42</v>
      </c>
      <c r="J10" s="25"/>
    </row>
    <row r="11" s="1" customFormat="1" ht="37" customHeight="1" spans="1:10">
      <c r="A11" s="5">
        <v>8</v>
      </c>
      <c r="B11" s="16">
        <v>7.1</v>
      </c>
      <c r="C11" s="7" t="s">
        <v>15</v>
      </c>
      <c r="D11" s="5">
        <v>756</v>
      </c>
      <c r="E11" s="5">
        <v>10</v>
      </c>
      <c r="F11" s="5">
        <v>80</v>
      </c>
      <c r="G11" s="5">
        <v>13</v>
      </c>
      <c r="H11" s="5">
        <f t="shared" si="0"/>
        <v>1040</v>
      </c>
      <c r="I11" s="24" t="s">
        <v>42</v>
      </c>
      <c r="J11" s="25"/>
    </row>
    <row r="12" s="1" customFormat="1" ht="37" customHeight="1" spans="1:10">
      <c r="A12" s="5">
        <v>9</v>
      </c>
      <c r="B12" s="15">
        <v>7.11</v>
      </c>
      <c r="C12" s="7" t="s">
        <v>12</v>
      </c>
      <c r="D12" s="5">
        <v>982</v>
      </c>
      <c r="E12" s="5">
        <v>10</v>
      </c>
      <c r="F12" s="5">
        <v>80</v>
      </c>
      <c r="G12" s="5">
        <v>13</v>
      </c>
      <c r="H12" s="5">
        <f t="shared" si="0"/>
        <v>1040</v>
      </c>
      <c r="I12" s="24" t="s">
        <v>42</v>
      </c>
      <c r="J12" s="25"/>
    </row>
    <row r="13" s="1" customFormat="1" ht="37" customHeight="1" spans="1:10">
      <c r="A13" s="5">
        <v>10</v>
      </c>
      <c r="B13" s="16">
        <v>7.12</v>
      </c>
      <c r="C13" s="7" t="s">
        <v>15</v>
      </c>
      <c r="D13" s="5">
        <v>486</v>
      </c>
      <c r="E13" s="5">
        <v>10</v>
      </c>
      <c r="F13" s="5">
        <v>80</v>
      </c>
      <c r="G13" s="5">
        <v>13</v>
      </c>
      <c r="H13" s="5">
        <f t="shared" si="0"/>
        <v>1040</v>
      </c>
      <c r="I13" s="24" t="s">
        <v>42</v>
      </c>
      <c r="J13" s="25"/>
    </row>
    <row r="14" s="1" customFormat="1" ht="37" customHeight="1" spans="1:10">
      <c r="A14" s="5">
        <v>11</v>
      </c>
      <c r="B14" s="15">
        <v>7.15</v>
      </c>
      <c r="C14" s="7" t="s">
        <v>12</v>
      </c>
      <c r="D14" s="5">
        <v>600</v>
      </c>
      <c r="E14" s="5">
        <v>10</v>
      </c>
      <c r="F14" s="5">
        <v>131.5</v>
      </c>
      <c r="G14" s="5">
        <v>13</v>
      </c>
      <c r="H14" s="5">
        <f t="shared" si="0"/>
        <v>1709.5</v>
      </c>
      <c r="I14" s="24" t="s">
        <v>42</v>
      </c>
      <c r="J14" s="25"/>
    </row>
    <row r="15" s="1" customFormat="1" ht="37" customHeight="1" spans="1:10">
      <c r="A15" s="5">
        <v>12</v>
      </c>
      <c r="B15" s="16">
        <v>7.16</v>
      </c>
      <c r="C15" s="7" t="s">
        <v>12</v>
      </c>
      <c r="D15" s="5">
        <v>1018</v>
      </c>
      <c r="E15" s="5">
        <v>9</v>
      </c>
      <c r="F15" s="5">
        <v>92</v>
      </c>
      <c r="G15" s="5">
        <v>13</v>
      </c>
      <c r="H15" s="5">
        <f t="shared" si="0"/>
        <v>1196</v>
      </c>
      <c r="I15" s="24" t="s">
        <v>43</v>
      </c>
      <c r="J15" s="25"/>
    </row>
    <row r="16" s="1" customFormat="1" ht="37" customHeight="1" spans="1:10">
      <c r="A16" s="5">
        <v>13</v>
      </c>
      <c r="B16" s="15">
        <v>7.17</v>
      </c>
      <c r="C16" s="7" t="s">
        <v>12</v>
      </c>
      <c r="D16" s="5">
        <v>932</v>
      </c>
      <c r="E16" s="5">
        <v>9</v>
      </c>
      <c r="F16" s="5">
        <v>72</v>
      </c>
      <c r="G16" s="5">
        <v>13</v>
      </c>
      <c r="H16" s="5">
        <f t="shared" si="0"/>
        <v>936</v>
      </c>
      <c r="I16" s="24" t="s">
        <v>44</v>
      </c>
      <c r="J16" s="25"/>
    </row>
    <row r="17" s="1" customFormat="1" ht="37" customHeight="1" spans="1:10">
      <c r="A17" s="5">
        <v>14</v>
      </c>
      <c r="B17" s="16">
        <v>7.18</v>
      </c>
      <c r="C17" s="7" t="s">
        <v>12</v>
      </c>
      <c r="D17" s="5">
        <v>932</v>
      </c>
      <c r="E17" s="5">
        <v>9</v>
      </c>
      <c r="F17" s="5">
        <v>72</v>
      </c>
      <c r="G17" s="5">
        <v>13</v>
      </c>
      <c r="H17" s="5">
        <f t="shared" si="0"/>
        <v>936</v>
      </c>
      <c r="I17" s="24" t="s">
        <v>45</v>
      </c>
      <c r="J17" s="25"/>
    </row>
    <row r="18" s="1" customFormat="1" ht="37" customHeight="1" spans="1:10">
      <c r="A18" s="5">
        <v>15</v>
      </c>
      <c r="B18" s="15">
        <v>7.19</v>
      </c>
      <c r="C18" s="7" t="s">
        <v>46</v>
      </c>
      <c r="D18" s="5"/>
      <c r="E18" s="5">
        <v>3</v>
      </c>
      <c r="F18" s="5"/>
      <c r="G18" s="5">
        <v>13</v>
      </c>
      <c r="H18" s="5">
        <v>24</v>
      </c>
      <c r="I18" s="24" t="s">
        <v>47</v>
      </c>
      <c r="J18" s="25"/>
    </row>
    <row r="19" s="1" customFormat="1" ht="39" customHeight="1" spans="1:10">
      <c r="A19" s="5">
        <v>16</v>
      </c>
      <c r="B19" s="16">
        <v>7.21</v>
      </c>
      <c r="C19" s="7" t="s">
        <v>15</v>
      </c>
      <c r="D19" s="5">
        <v>668</v>
      </c>
      <c r="E19" s="5">
        <v>8</v>
      </c>
      <c r="F19" s="5">
        <v>77</v>
      </c>
      <c r="G19" s="5">
        <v>13</v>
      </c>
      <c r="H19" s="5">
        <f t="shared" si="0"/>
        <v>1001</v>
      </c>
      <c r="I19" s="24" t="s">
        <v>48</v>
      </c>
      <c r="J19" s="25"/>
    </row>
    <row r="20" s="1" customFormat="1" ht="39" customHeight="1" spans="1:10">
      <c r="A20" s="5">
        <v>17</v>
      </c>
      <c r="B20" s="15">
        <v>7.22</v>
      </c>
      <c r="C20" s="7" t="s">
        <v>15</v>
      </c>
      <c r="D20" s="5">
        <v>590</v>
      </c>
      <c r="E20" s="5">
        <v>8</v>
      </c>
      <c r="F20" s="5">
        <v>87</v>
      </c>
      <c r="G20" s="5">
        <v>13</v>
      </c>
      <c r="H20" s="5">
        <f t="shared" si="0"/>
        <v>1131</v>
      </c>
      <c r="I20" s="24" t="s">
        <v>48</v>
      </c>
      <c r="J20" s="25"/>
    </row>
    <row r="21" s="1" customFormat="1" ht="39" customHeight="1" spans="1:10">
      <c r="A21" s="5">
        <v>18</v>
      </c>
      <c r="B21" s="16">
        <v>7.23</v>
      </c>
      <c r="C21" s="7" t="s">
        <v>15</v>
      </c>
      <c r="D21" s="5">
        <v>710</v>
      </c>
      <c r="E21" s="5">
        <v>7</v>
      </c>
      <c r="F21" s="5">
        <v>82.5</v>
      </c>
      <c r="G21" s="5">
        <v>13</v>
      </c>
      <c r="H21" s="5">
        <f t="shared" si="0"/>
        <v>1072.5</v>
      </c>
      <c r="I21" s="24" t="s">
        <v>49</v>
      </c>
      <c r="J21" s="25"/>
    </row>
    <row r="22" s="1" customFormat="1" ht="34" customHeight="1" spans="1:10">
      <c r="A22" s="5">
        <v>19</v>
      </c>
      <c r="B22" s="16">
        <v>7.24</v>
      </c>
      <c r="C22" s="7" t="s">
        <v>15</v>
      </c>
      <c r="D22" s="5">
        <v>656</v>
      </c>
      <c r="E22" s="5">
        <v>8</v>
      </c>
      <c r="F22" s="5">
        <v>85</v>
      </c>
      <c r="G22" s="5">
        <v>13</v>
      </c>
      <c r="H22" s="5">
        <f t="shared" si="0"/>
        <v>1105</v>
      </c>
      <c r="I22" s="24" t="s">
        <v>50</v>
      </c>
      <c r="J22" s="25"/>
    </row>
    <row r="23" s="1" customFormat="1" ht="39" customHeight="1" spans="1:10">
      <c r="A23" s="5">
        <v>20</v>
      </c>
      <c r="B23" s="15">
        <v>7.25</v>
      </c>
      <c r="C23" s="7" t="s">
        <v>15</v>
      </c>
      <c r="D23" s="5">
        <v>982</v>
      </c>
      <c r="E23" s="5">
        <v>8</v>
      </c>
      <c r="F23" s="5">
        <v>89.5</v>
      </c>
      <c r="G23" s="5">
        <v>13</v>
      </c>
      <c r="H23" s="5">
        <f t="shared" si="0"/>
        <v>1163.5</v>
      </c>
      <c r="I23" s="24" t="s">
        <v>50</v>
      </c>
      <c r="J23" s="25"/>
    </row>
    <row r="24" s="1" customFormat="1" ht="36" customHeight="1" spans="1:10">
      <c r="A24" s="5">
        <v>21</v>
      </c>
      <c r="B24" s="16">
        <v>7.26</v>
      </c>
      <c r="C24" s="7" t="s">
        <v>15</v>
      </c>
      <c r="D24" s="5">
        <v>942</v>
      </c>
      <c r="E24" s="5">
        <v>8</v>
      </c>
      <c r="F24" s="5">
        <v>89.5</v>
      </c>
      <c r="G24" s="5">
        <v>13</v>
      </c>
      <c r="H24" s="5">
        <f t="shared" si="0"/>
        <v>1163.5</v>
      </c>
      <c r="I24" s="24" t="s">
        <v>50</v>
      </c>
      <c r="J24" s="25"/>
    </row>
    <row r="25" s="1" customFormat="1" ht="31" customHeight="1" spans="1:10">
      <c r="A25" s="5">
        <v>22</v>
      </c>
      <c r="B25" s="16">
        <v>7.27</v>
      </c>
      <c r="C25" s="7" t="s">
        <v>12</v>
      </c>
      <c r="D25" s="5">
        <v>1002</v>
      </c>
      <c r="E25" s="5">
        <v>7</v>
      </c>
      <c r="F25" s="5">
        <v>68.5</v>
      </c>
      <c r="G25" s="5">
        <v>13</v>
      </c>
      <c r="H25" s="5">
        <f t="shared" si="0"/>
        <v>890.5</v>
      </c>
      <c r="I25" s="24" t="s">
        <v>51</v>
      </c>
      <c r="J25" s="25"/>
    </row>
    <row r="26" s="1" customFormat="1" ht="39" customHeight="1" spans="1:10">
      <c r="A26" s="5">
        <v>23</v>
      </c>
      <c r="B26" s="15">
        <v>7.28</v>
      </c>
      <c r="C26" s="7" t="s">
        <v>15</v>
      </c>
      <c r="D26" s="5">
        <v>856</v>
      </c>
      <c r="E26" s="5">
        <v>8</v>
      </c>
      <c r="F26" s="5">
        <v>84.5</v>
      </c>
      <c r="G26" s="5">
        <v>13</v>
      </c>
      <c r="H26" s="5">
        <f t="shared" si="0"/>
        <v>1098.5</v>
      </c>
      <c r="I26" s="24" t="s">
        <v>50</v>
      </c>
      <c r="J26" s="25"/>
    </row>
    <row r="27" s="1" customFormat="1" ht="35" customHeight="1" spans="1:10">
      <c r="A27" s="1">
        <v>24</v>
      </c>
      <c r="B27" s="16">
        <v>7.29</v>
      </c>
      <c r="C27" s="7" t="s">
        <v>15</v>
      </c>
      <c r="D27" s="5">
        <v>638</v>
      </c>
      <c r="E27" s="5">
        <v>8</v>
      </c>
      <c r="F27" s="5">
        <v>83.5</v>
      </c>
      <c r="G27" s="5">
        <v>13</v>
      </c>
      <c r="H27" s="5">
        <f t="shared" si="0"/>
        <v>1085.5</v>
      </c>
      <c r="I27" s="24" t="s">
        <v>50</v>
      </c>
      <c r="J27" s="25"/>
    </row>
    <row r="28" s="1" customFormat="1" ht="35" customHeight="1" spans="1:10">
      <c r="A28" s="1">
        <v>25</v>
      </c>
      <c r="B28" s="16">
        <v>7.3</v>
      </c>
      <c r="C28" s="7" t="s">
        <v>26</v>
      </c>
      <c r="D28" s="5">
        <v>525</v>
      </c>
      <c r="E28" s="5">
        <v>8</v>
      </c>
      <c r="F28" s="5">
        <v>95.5</v>
      </c>
      <c r="G28" s="5">
        <v>13</v>
      </c>
      <c r="H28" s="5">
        <f t="shared" si="0"/>
        <v>1241.5</v>
      </c>
      <c r="I28" s="24" t="s">
        <v>50</v>
      </c>
      <c r="J28" s="25"/>
    </row>
    <row r="29" s="1" customFormat="1" ht="35" customHeight="1" spans="1:10">
      <c r="A29" s="1">
        <v>26</v>
      </c>
      <c r="B29" s="15">
        <v>7.31</v>
      </c>
      <c r="C29" s="7" t="s">
        <v>26</v>
      </c>
      <c r="D29" s="5">
        <v>400</v>
      </c>
      <c r="E29" s="5">
        <v>8</v>
      </c>
      <c r="F29" s="5">
        <v>74</v>
      </c>
      <c r="G29" s="5">
        <v>13</v>
      </c>
      <c r="H29" s="5">
        <f t="shared" si="0"/>
        <v>962</v>
      </c>
      <c r="I29" s="24" t="s">
        <v>50</v>
      </c>
      <c r="J29" s="25"/>
    </row>
    <row r="30" s="1" customFormat="1" ht="35" customHeight="1" spans="1:10">
      <c r="A30" s="1">
        <v>27</v>
      </c>
      <c r="B30" s="16"/>
      <c r="C30" s="7"/>
      <c r="D30" s="5"/>
      <c r="E30" s="5"/>
      <c r="F30" s="5"/>
      <c r="G30" s="5">
        <v>13</v>
      </c>
      <c r="H30" s="5">
        <f t="shared" si="0"/>
        <v>0</v>
      </c>
      <c r="I30" s="24"/>
      <c r="J30" s="25"/>
    </row>
    <row r="31" s="1" customFormat="1" ht="35" customHeight="1" spans="1:10">
      <c r="A31" s="1">
        <v>28</v>
      </c>
      <c r="B31" s="16"/>
      <c r="C31" s="7"/>
      <c r="D31" s="5"/>
      <c r="E31" s="5"/>
      <c r="F31" s="5"/>
      <c r="G31" s="5"/>
      <c r="H31" s="5">
        <f t="shared" si="0"/>
        <v>0</v>
      </c>
      <c r="I31" s="24"/>
      <c r="J31" s="25"/>
    </row>
    <row r="32" s="1" customFormat="1" ht="35" customHeight="1" spans="1:10">
      <c r="A32" s="1">
        <v>29</v>
      </c>
      <c r="B32" s="15"/>
      <c r="C32" s="7"/>
      <c r="D32" s="5"/>
      <c r="E32" s="5"/>
      <c r="F32" s="5"/>
      <c r="G32" s="5"/>
      <c r="H32" s="5">
        <f t="shared" si="0"/>
        <v>0</v>
      </c>
      <c r="I32" s="24"/>
      <c r="J32" s="25"/>
    </row>
    <row r="33" s="1" customFormat="1" ht="35" customHeight="1" spans="1:10">
      <c r="A33" s="1">
        <v>30</v>
      </c>
      <c r="B33" s="16"/>
      <c r="C33" s="7"/>
      <c r="D33" s="5"/>
      <c r="E33" s="5"/>
      <c r="F33" s="5"/>
      <c r="G33" s="5"/>
      <c r="H33" s="5">
        <f t="shared" si="0"/>
        <v>0</v>
      </c>
      <c r="I33" s="24"/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2139.5</v>
      </c>
      <c r="G34" s="5"/>
      <c r="H34" s="5">
        <f>SUM(H4:H33)</f>
        <v>27837.5</v>
      </c>
      <c r="I34" s="24"/>
      <c r="J34" s="25"/>
    </row>
    <row r="35" s="1" customFormat="1" ht="36" customHeight="1" spans="1:10">
      <c r="A35" s="17" t="s">
        <v>23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1">E41*8</f>
        <v>0</v>
      </c>
      <c r="H41" s="1">
        <f t="shared" ref="H41:H51" si="2">G41*F41</f>
        <v>0</v>
      </c>
    </row>
    <row r="42" s="1" customFormat="1" ht="65" customHeight="1" spans="1:8">
      <c r="A42" s="18"/>
      <c r="F42" s="1">
        <f t="shared" si="1"/>
        <v>0</v>
      </c>
      <c r="H42" s="1">
        <f t="shared" si="2"/>
        <v>0</v>
      </c>
    </row>
    <row r="43" s="1" customFormat="1" ht="54" customHeight="1" spans="1:8">
      <c r="A43" s="18"/>
      <c r="F43" s="1">
        <f t="shared" si="1"/>
        <v>0</v>
      </c>
      <c r="H43" s="1">
        <f t="shared" si="2"/>
        <v>0</v>
      </c>
    </row>
    <row r="44" s="1" customFormat="1" ht="64" customHeight="1" spans="1:8">
      <c r="A44" s="18"/>
      <c r="F44" s="1">
        <f t="shared" si="1"/>
        <v>0</v>
      </c>
      <c r="H44" s="1">
        <f t="shared" si="2"/>
        <v>0</v>
      </c>
    </row>
    <row r="45" s="1" customFormat="1" ht="58" customHeight="1" spans="1:8">
      <c r="A45" s="18"/>
      <c r="F45" s="1">
        <f t="shared" si="1"/>
        <v>0</v>
      </c>
      <c r="H45" s="1">
        <f t="shared" si="2"/>
        <v>0</v>
      </c>
    </row>
    <row r="46" s="1" customFormat="1" ht="48" customHeight="1" spans="1:8">
      <c r="A46" s="18"/>
      <c r="F46" s="1">
        <f t="shared" si="1"/>
        <v>0</v>
      </c>
      <c r="H46" s="1">
        <f t="shared" si="2"/>
        <v>0</v>
      </c>
    </row>
    <row r="47" s="1" customFormat="1" ht="48" customHeight="1" spans="1:8">
      <c r="A47" s="18"/>
      <c r="F47" s="1">
        <f t="shared" si="1"/>
        <v>0</v>
      </c>
      <c r="H47" s="1">
        <f t="shared" si="2"/>
        <v>0</v>
      </c>
    </row>
    <row r="48" s="1" customFormat="1" customHeight="1" spans="1:8">
      <c r="A48" s="18"/>
      <c r="F48" s="1">
        <f t="shared" si="1"/>
        <v>0</v>
      </c>
      <c r="H48" s="1">
        <f t="shared" si="2"/>
        <v>0</v>
      </c>
    </row>
    <row r="49" s="1" customFormat="1" ht="39" customHeight="1" spans="6:8">
      <c r="F49" s="1">
        <f t="shared" si="1"/>
        <v>0</v>
      </c>
      <c r="H49" s="1">
        <f t="shared" si="2"/>
        <v>0</v>
      </c>
    </row>
    <row r="50" s="1" customFormat="1" ht="30" customHeight="1" spans="6:8">
      <c r="F50" s="1">
        <f t="shared" si="1"/>
        <v>0</v>
      </c>
      <c r="H50" s="1">
        <f t="shared" si="2"/>
        <v>0</v>
      </c>
    </row>
    <row r="51" s="1" customFormat="1" ht="41" customHeight="1" spans="6:8">
      <c r="F51" s="1">
        <f t="shared" si="1"/>
        <v>0</v>
      </c>
      <c r="H51" s="1">
        <f t="shared" si="2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39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opLeftCell="A23" workbookViewId="0">
      <selection activeCell="I33" sqref="I33:J33"/>
    </sheetView>
  </sheetViews>
  <sheetFormatPr defaultColWidth="9" defaultRowHeight="20.1" customHeight="1"/>
  <cols>
    <col min="1" max="1" width="4.625" style="1" customWidth="1"/>
    <col min="2" max="2" width="8" style="1" customWidth="1"/>
    <col min="3" max="3" width="32.2333333333333" style="1" customWidth="1"/>
    <col min="4" max="4" width="6.81666666666667" style="1" customWidth="1"/>
    <col min="5" max="5" width="6.99166666666667" style="1" customWidth="1"/>
    <col min="6" max="6" width="7.64166666666667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6" customHeight="1" spans="1:10">
      <c r="A4" s="5">
        <v>1</v>
      </c>
      <c r="B4" s="6">
        <v>8.1</v>
      </c>
      <c r="C4" s="7" t="s">
        <v>26</v>
      </c>
      <c r="D4" s="5">
        <v>420</v>
      </c>
      <c r="E4" s="5">
        <v>8</v>
      </c>
      <c r="F4" s="5">
        <v>77.5</v>
      </c>
      <c r="G4" s="5">
        <v>13</v>
      </c>
      <c r="H4" s="5">
        <f t="shared" ref="H4:H17" si="0">F4*G4</f>
        <v>1007.5</v>
      </c>
      <c r="I4" s="24" t="s">
        <v>50</v>
      </c>
      <c r="J4" s="25"/>
    </row>
    <row r="5" s="1" customFormat="1" ht="36" customHeight="1" spans="1:10">
      <c r="A5" s="5">
        <v>2</v>
      </c>
      <c r="B5" s="8">
        <v>8.2</v>
      </c>
      <c r="C5" s="7" t="s">
        <v>15</v>
      </c>
      <c r="D5" s="5">
        <v>656</v>
      </c>
      <c r="E5" s="5">
        <v>10</v>
      </c>
      <c r="F5" s="5">
        <v>61</v>
      </c>
      <c r="G5" s="5">
        <v>13</v>
      </c>
      <c r="H5" s="5">
        <f t="shared" si="0"/>
        <v>793</v>
      </c>
      <c r="I5" s="24" t="s">
        <v>50</v>
      </c>
      <c r="J5" s="25"/>
    </row>
    <row r="6" s="1" customFormat="1" ht="36" customHeight="1" spans="1:10">
      <c r="A6" s="5">
        <v>3</v>
      </c>
      <c r="B6" s="6">
        <v>8.4</v>
      </c>
      <c r="C6" s="7" t="s">
        <v>26</v>
      </c>
      <c r="D6" s="5">
        <v>20</v>
      </c>
      <c r="E6" s="5">
        <v>1</v>
      </c>
      <c r="F6" s="5">
        <v>8</v>
      </c>
      <c r="G6" s="5">
        <v>13</v>
      </c>
      <c r="H6" s="5">
        <f t="shared" si="0"/>
        <v>104</v>
      </c>
      <c r="I6" s="24" t="s">
        <v>52</v>
      </c>
      <c r="J6" s="25"/>
    </row>
    <row r="7" s="1" customFormat="1" ht="36" customHeight="1" spans="1:10">
      <c r="A7" s="5">
        <v>4</v>
      </c>
      <c r="B7" s="8">
        <v>8.5</v>
      </c>
      <c r="C7" s="7" t="s">
        <v>53</v>
      </c>
      <c r="D7" s="5">
        <v>871</v>
      </c>
      <c r="E7" s="5">
        <v>8</v>
      </c>
      <c r="F7" s="5">
        <v>99</v>
      </c>
      <c r="G7" s="5">
        <v>13</v>
      </c>
      <c r="H7" s="5">
        <f t="shared" si="0"/>
        <v>1287</v>
      </c>
      <c r="I7" s="24" t="s">
        <v>50</v>
      </c>
      <c r="J7" s="25"/>
    </row>
    <row r="8" s="1" customFormat="1" ht="36" customHeight="1" spans="1:10">
      <c r="A8" s="5">
        <v>5</v>
      </c>
      <c r="B8" s="6">
        <v>8.6</v>
      </c>
      <c r="C8" s="7" t="s">
        <v>15</v>
      </c>
      <c r="D8" s="5">
        <v>790</v>
      </c>
      <c r="E8" s="5">
        <v>8</v>
      </c>
      <c r="F8" s="5">
        <v>92</v>
      </c>
      <c r="G8" s="5">
        <v>13</v>
      </c>
      <c r="H8" s="5">
        <f t="shared" si="0"/>
        <v>1196</v>
      </c>
      <c r="I8" s="24" t="s">
        <v>50</v>
      </c>
      <c r="J8" s="25"/>
    </row>
    <row r="9" s="1" customFormat="1" ht="36" customHeight="1" spans="1:10">
      <c r="A9" s="5">
        <v>6</v>
      </c>
      <c r="B9" s="8">
        <v>8.7</v>
      </c>
      <c r="C9" s="7" t="s">
        <v>15</v>
      </c>
      <c r="D9" s="5">
        <v>785</v>
      </c>
      <c r="E9" s="5">
        <v>8</v>
      </c>
      <c r="F9" s="5">
        <v>69</v>
      </c>
      <c r="G9" s="5">
        <v>13</v>
      </c>
      <c r="H9" s="5">
        <f t="shared" si="0"/>
        <v>897</v>
      </c>
      <c r="I9" s="24" t="s">
        <v>50</v>
      </c>
      <c r="J9" s="25"/>
    </row>
    <row r="10" s="1" customFormat="1" ht="36" customHeight="1" spans="1:10">
      <c r="A10" s="5">
        <v>7</v>
      </c>
      <c r="B10" s="8">
        <v>8.8</v>
      </c>
      <c r="C10" s="7" t="s">
        <v>15</v>
      </c>
      <c r="D10" s="5">
        <v>766</v>
      </c>
      <c r="E10" s="5">
        <v>8</v>
      </c>
      <c r="F10" s="5">
        <v>93.5</v>
      </c>
      <c r="G10" s="5">
        <v>13</v>
      </c>
      <c r="H10" s="5">
        <f t="shared" si="0"/>
        <v>1215.5</v>
      </c>
      <c r="I10" s="24" t="s">
        <v>50</v>
      </c>
      <c r="J10" s="25"/>
    </row>
    <row r="11" s="1" customFormat="1" ht="36" customHeight="1" spans="1:10">
      <c r="A11" s="5">
        <v>8</v>
      </c>
      <c r="B11" s="8">
        <v>8.9</v>
      </c>
      <c r="C11" s="7" t="s">
        <v>15</v>
      </c>
      <c r="D11" s="5">
        <v>1000</v>
      </c>
      <c r="E11" s="5">
        <v>9</v>
      </c>
      <c r="F11" s="5">
        <v>99</v>
      </c>
      <c r="G11" s="5">
        <v>13</v>
      </c>
      <c r="H11" s="5">
        <f t="shared" si="0"/>
        <v>1287</v>
      </c>
      <c r="I11" s="24" t="s">
        <v>54</v>
      </c>
      <c r="J11" s="25"/>
    </row>
    <row r="12" s="1" customFormat="1" ht="36" customHeight="1" spans="1:10">
      <c r="A12" s="5">
        <v>9</v>
      </c>
      <c r="B12" s="15">
        <v>8.1</v>
      </c>
      <c r="C12" s="7" t="s">
        <v>12</v>
      </c>
      <c r="D12" s="5">
        <v>1330</v>
      </c>
      <c r="E12" s="5">
        <v>9</v>
      </c>
      <c r="F12" s="5">
        <v>92</v>
      </c>
      <c r="G12" s="5">
        <v>13</v>
      </c>
      <c r="H12" s="5">
        <f t="shared" si="0"/>
        <v>1196</v>
      </c>
      <c r="I12" s="24" t="s">
        <v>54</v>
      </c>
      <c r="J12" s="25"/>
    </row>
    <row r="13" s="1" customFormat="1" ht="36" customHeight="1" spans="1:10">
      <c r="A13" s="5">
        <v>10</v>
      </c>
      <c r="B13" s="16">
        <v>8.11</v>
      </c>
      <c r="C13" s="7" t="s">
        <v>12</v>
      </c>
      <c r="D13" s="5">
        <v>940</v>
      </c>
      <c r="E13" s="5">
        <v>9</v>
      </c>
      <c r="F13" s="5">
        <v>72</v>
      </c>
      <c r="G13" s="5">
        <v>13</v>
      </c>
      <c r="H13" s="5">
        <f t="shared" si="0"/>
        <v>936</v>
      </c>
      <c r="I13" s="24" t="s">
        <v>54</v>
      </c>
      <c r="J13" s="25"/>
    </row>
    <row r="14" s="1" customFormat="1" ht="36" customHeight="1" spans="1:10">
      <c r="A14" s="5">
        <v>11</v>
      </c>
      <c r="B14" s="15">
        <v>8.12</v>
      </c>
      <c r="C14" s="7" t="s">
        <v>15</v>
      </c>
      <c r="D14" s="5">
        <v>1300</v>
      </c>
      <c r="E14" s="5">
        <v>9</v>
      </c>
      <c r="F14" s="5">
        <v>99.5</v>
      </c>
      <c r="G14" s="5">
        <v>13</v>
      </c>
      <c r="H14" s="5">
        <f t="shared" si="0"/>
        <v>1293.5</v>
      </c>
      <c r="I14" s="24" t="s">
        <v>54</v>
      </c>
      <c r="J14" s="25"/>
    </row>
    <row r="15" s="1" customFormat="1" ht="36" customHeight="1" spans="1:10">
      <c r="A15" s="5">
        <v>12</v>
      </c>
      <c r="B15" s="16">
        <v>8.13</v>
      </c>
      <c r="C15" s="7" t="s">
        <v>15</v>
      </c>
      <c r="D15" s="5">
        <v>1104</v>
      </c>
      <c r="E15" s="5">
        <v>9</v>
      </c>
      <c r="F15" s="5">
        <v>104</v>
      </c>
      <c r="G15" s="5">
        <v>13</v>
      </c>
      <c r="H15" s="5">
        <f t="shared" si="0"/>
        <v>1352</v>
      </c>
      <c r="I15" s="24" t="s">
        <v>54</v>
      </c>
      <c r="J15" s="25"/>
    </row>
    <row r="16" s="1" customFormat="1" ht="36" customHeight="1" spans="1:10">
      <c r="A16" s="5">
        <v>13</v>
      </c>
      <c r="B16" s="15">
        <v>8.14</v>
      </c>
      <c r="C16" s="7" t="s">
        <v>55</v>
      </c>
      <c r="D16" s="5">
        <v>1118</v>
      </c>
      <c r="E16" s="5">
        <v>9</v>
      </c>
      <c r="F16" s="5">
        <v>98</v>
      </c>
      <c r="G16" s="5">
        <v>13</v>
      </c>
      <c r="H16" s="5">
        <f t="shared" si="0"/>
        <v>1274</v>
      </c>
      <c r="I16" s="24" t="s">
        <v>54</v>
      </c>
      <c r="J16" s="25"/>
    </row>
    <row r="17" s="1" customFormat="1" ht="36" customHeight="1" spans="1:10">
      <c r="A17" s="5">
        <v>14</v>
      </c>
      <c r="B17" s="16">
        <v>8.15</v>
      </c>
      <c r="C17" s="7" t="s">
        <v>15</v>
      </c>
      <c r="D17" s="5">
        <v>880</v>
      </c>
      <c r="E17" s="5">
        <v>9</v>
      </c>
      <c r="F17" s="5">
        <v>111.5</v>
      </c>
      <c r="G17" s="5">
        <v>13</v>
      </c>
      <c r="H17" s="5">
        <f t="shared" si="0"/>
        <v>1449.5</v>
      </c>
      <c r="I17" s="24" t="s">
        <v>54</v>
      </c>
      <c r="J17" s="25"/>
    </row>
    <row r="18" s="1" customFormat="1" ht="36" customHeight="1" spans="1:10">
      <c r="A18" s="5">
        <v>15</v>
      </c>
      <c r="B18" s="15">
        <v>8.16</v>
      </c>
      <c r="C18" s="7" t="s">
        <v>15</v>
      </c>
      <c r="D18" s="5">
        <v>1062</v>
      </c>
      <c r="E18" s="5">
        <v>11</v>
      </c>
      <c r="F18" s="5">
        <v>107.5</v>
      </c>
      <c r="G18" s="5">
        <v>13</v>
      </c>
      <c r="H18" s="5">
        <v>24</v>
      </c>
      <c r="I18" s="24" t="s">
        <v>56</v>
      </c>
      <c r="J18" s="25"/>
    </row>
    <row r="19" s="1" customFormat="1" ht="36" customHeight="1" spans="1:10">
      <c r="A19" s="5">
        <v>16</v>
      </c>
      <c r="B19" s="16">
        <v>8.17</v>
      </c>
      <c r="C19" s="7" t="s">
        <v>15</v>
      </c>
      <c r="D19" s="5">
        <v>827</v>
      </c>
      <c r="E19" s="5">
        <v>11</v>
      </c>
      <c r="F19" s="5">
        <v>120</v>
      </c>
      <c r="G19" s="5">
        <v>13</v>
      </c>
      <c r="H19" s="5">
        <f t="shared" ref="H19:H33" si="1">F19*G19</f>
        <v>1560</v>
      </c>
      <c r="I19" s="24" t="s">
        <v>56</v>
      </c>
      <c r="J19" s="25"/>
    </row>
    <row r="20" s="1" customFormat="1" ht="36" customHeight="1" spans="1:10">
      <c r="A20" s="5">
        <v>17</v>
      </c>
      <c r="B20" s="15">
        <v>8.18</v>
      </c>
      <c r="C20" s="7" t="s">
        <v>15</v>
      </c>
      <c r="D20" s="5">
        <v>834</v>
      </c>
      <c r="E20" s="5">
        <v>11</v>
      </c>
      <c r="F20" s="5">
        <v>80</v>
      </c>
      <c r="G20" s="5">
        <v>13</v>
      </c>
      <c r="H20" s="5">
        <f t="shared" si="1"/>
        <v>1040</v>
      </c>
      <c r="I20" s="24" t="s">
        <v>56</v>
      </c>
      <c r="J20" s="25"/>
    </row>
    <row r="21" s="1" customFormat="1" ht="36" customHeight="1" spans="1:10">
      <c r="A21" s="5">
        <v>18</v>
      </c>
      <c r="B21" s="16">
        <v>8.19</v>
      </c>
      <c r="C21" s="7" t="s">
        <v>15</v>
      </c>
      <c r="D21" s="5">
        <v>1436</v>
      </c>
      <c r="E21" s="5">
        <v>10</v>
      </c>
      <c r="F21" s="5">
        <v>112</v>
      </c>
      <c r="G21" s="5">
        <v>13</v>
      </c>
      <c r="H21" s="5">
        <f t="shared" si="1"/>
        <v>1456</v>
      </c>
      <c r="I21" s="24" t="s">
        <v>57</v>
      </c>
      <c r="J21" s="25"/>
    </row>
    <row r="22" s="1" customFormat="1" ht="36" customHeight="1" spans="1:10">
      <c r="A22" s="5">
        <v>19</v>
      </c>
      <c r="B22" s="16">
        <v>8.2</v>
      </c>
      <c r="C22" s="7" t="s">
        <v>15</v>
      </c>
      <c r="D22" s="5">
        <v>760</v>
      </c>
      <c r="E22" s="5">
        <v>11</v>
      </c>
      <c r="F22" s="5">
        <v>131</v>
      </c>
      <c r="G22" s="5">
        <v>13</v>
      </c>
      <c r="H22" s="5">
        <f t="shared" si="1"/>
        <v>1703</v>
      </c>
      <c r="I22" s="24" t="s">
        <v>58</v>
      </c>
      <c r="J22" s="25"/>
    </row>
    <row r="23" s="1" customFormat="1" ht="36" customHeight="1" spans="1:10">
      <c r="A23" s="5">
        <v>20</v>
      </c>
      <c r="B23" s="15">
        <v>8.21</v>
      </c>
      <c r="C23" s="7" t="s">
        <v>15</v>
      </c>
      <c r="D23" s="5">
        <v>1246</v>
      </c>
      <c r="E23" s="5">
        <v>11</v>
      </c>
      <c r="F23" s="5">
        <v>117</v>
      </c>
      <c r="G23" s="5">
        <v>13</v>
      </c>
      <c r="H23" s="5">
        <f t="shared" si="1"/>
        <v>1521</v>
      </c>
      <c r="I23" s="24" t="s">
        <v>58</v>
      </c>
      <c r="J23" s="25"/>
    </row>
    <row r="24" s="1" customFormat="1" ht="36" customHeight="1" spans="1:10">
      <c r="A24" s="5">
        <v>21</v>
      </c>
      <c r="B24" s="16">
        <v>8.22</v>
      </c>
      <c r="C24" s="7" t="s">
        <v>15</v>
      </c>
      <c r="D24" s="5">
        <v>1396</v>
      </c>
      <c r="E24" s="5">
        <v>10</v>
      </c>
      <c r="F24" s="5">
        <v>133</v>
      </c>
      <c r="G24" s="5">
        <v>13</v>
      </c>
      <c r="H24" s="5">
        <f t="shared" si="1"/>
        <v>1729</v>
      </c>
      <c r="I24" s="24" t="s">
        <v>57</v>
      </c>
      <c r="J24" s="25"/>
    </row>
    <row r="25" s="1" customFormat="1" ht="36" customHeight="1" spans="1:10">
      <c r="A25" s="5">
        <v>22</v>
      </c>
      <c r="B25" s="16">
        <v>8.23</v>
      </c>
      <c r="C25" s="7" t="s">
        <v>15</v>
      </c>
      <c r="D25" s="5">
        <v>1145</v>
      </c>
      <c r="E25" s="5">
        <v>10</v>
      </c>
      <c r="F25" s="5">
        <v>128</v>
      </c>
      <c r="G25" s="5">
        <v>13</v>
      </c>
      <c r="H25" s="5">
        <f t="shared" si="1"/>
        <v>1664</v>
      </c>
      <c r="I25" s="24" t="s">
        <v>57</v>
      </c>
      <c r="J25" s="25"/>
    </row>
    <row r="26" s="1" customFormat="1" ht="36" customHeight="1" spans="1:10">
      <c r="A26" s="5">
        <v>23</v>
      </c>
      <c r="B26" s="15">
        <v>8.24</v>
      </c>
      <c r="C26" s="7" t="s">
        <v>15</v>
      </c>
      <c r="D26" s="5">
        <v>982</v>
      </c>
      <c r="E26" s="5">
        <v>11</v>
      </c>
      <c r="F26" s="5">
        <v>133.5</v>
      </c>
      <c r="G26" s="5">
        <v>13</v>
      </c>
      <c r="H26" s="5">
        <f t="shared" si="1"/>
        <v>1735.5</v>
      </c>
      <c r="I26" s="24" t="s">
        <v>59</v>
      </c>
      <c r="J26" s="25"/>
    </row>
    <row r="27" s="1" customFormat="1" ht="36" customHeight="1" spans="1:10">
      <c r="A27" s="1">
        <v>24</v>
      </c>
      <c r="B27" s="16">
        <v>8.25</v>
      </c>
      <c r="C27" s="7" t="s">
        <v>15</v>
      </c>
      <c r="D27" s="5">
        <v>1436</v>
      </c>
      <c r="E27" s="5">
        <v>11</v>
      </c>
      <c r="F27" s="5">
        <v>104</v>
      </c>
      <c r="G27" s="5">
        <v>13</v>
      </c>
      <c r="H27" s="5">
        <f t="shared" si="1"/>
        <v>1352</v>
      </c>
      <c r="I27" s="24" t="s">
        <v>59</v>
      </c>
      <c r="J27" s="25"/>
    </row>
    <row r="28" s="1" customFormat="1" ht="36" customHeight="1" spans="1:10">
      <c r="A28" s="1">
        <v>25</v>
      </c>
      <c r="B28" s="16">
        <v>8.26</v>
      </c>
      <c r="C28" s="7" t="s">
        <v>55</v>
      </c>
      <c r="D28" s="5">
        <v>1087</v>
      </c>
      <c r="E28" s="5">
        <v>11</v>
      </c>
      <c r="F28" s="5">
        <v>133</v>
      </c>
      <c r="G28" s="5">
        <v>13</v>
      </c>
      <c r="H28" s="5">
        <f t="shared" si="1"/>
        <v>1729</v>
      </c>
      <c r="I28" s="24" t="s">
        <v>59</v>
      </c>
      <c r="J28" s="25"/>
    </row>
    <row r="29" s="1" customFormat="1" ht="36" customHeight="1" spans="1:10">
      <c r="A29" s="1">
        <v>26</v>
      </c>
      <c r="B29" s="15">
        <v>8.27</v>
      </c>
      <c r="C29" s="7" t="s">
        <v>55</v>
      </c>
      <c r="D29" s="5">
        <v>343</v>
      </c>
      <c r="E29" s="5">
        <v>11</v>
      </c>
      <c r="F29" s="5">
        <v>113</v>
      </c>
      <c r="G29" s="5">
        <v>13</v>
      </c>
      <c r="H29" s="5">
        <f t="shared" si="1"/>
        <v>1469</v>
      </c>
      <c r="I29" s="24" t="s">
        <v>59</v>
      </c>
      <c r="J29" s="25"/>
    </row>
    <row r="30" s="1" customFormat="1" ht="36" customHeight="1" spans="1:10">
      <c r="A30" s="1">
        <v>27</v>
      </c>
      <c r="B30" s="16">
        <v>8.28</v>
      </c>
      <c r="C30" s="7" t="s">
        <v>60</v>
      </c>
      <c r="D30" s="5">
        <v>1042</v>
      </c>
      <c r="E30" s="5">
        <v>11</v>
      </c>
      <c r="F30" s="5">
        <v>116.5</v>
      </c>
      <c r="G30" s="5">
        <v>13</v>
      </c>
      <c r="H30" s="5">
        <f t="shared" si="1"/>
        <v>1514.5</v>
      </c>
      <c r="I30" s="24" t="s">
        <v>59</v>
      </c>
      <c r="J30" s="25"/>
    </row>
    <row r="31" s="1" customFormat="1" ht="36" customHeight="1" spans="1:10">
      <c r="A31" s="1">
        <v>28</v>
      </c>
      <c r="B31" s="16">
        <v>8.29</v>
      </c>
      <c r="C31" s="7" t="s">
        <v>60</v>
      </c>
      <c r="D31" s="5">
        <v>188</v>
      </c>
      <c r="E31" s="5">
        <v>11</v>
      </c>
      <c r="F31" s="5">
        <v>120</v>
      </c>
      <c r="G31" s="5">
        <v>13</v>
      </c>
      <c r="H31" s="5">
        <f t="shared" si="1"/>
        <v>1560</v>
      </c>
      <c r="I31" s="24" t="s">
        <v>59</v>
      </c>
      <c r="J31" s="25"/>
    </row>
    <row r="32" s="1" customFormat="1" ht="36" customHeight="1" spans="1:10">
      <c r="A32" s="1">
        <v>29</v>
      </c>
      <c r="B32" s="15">
        <v>8.3</v>
      </c>
      <c r="C32" s="7" t="s">
        <v>60</v>
      </c>
      <c r="D32" s="5">
        <v>1012</v>
      </c>
      <c r="E32" s="5">
        <v>11</v>
      </c>
      <c r="F32" s="5">
        <v>128.5</v>
      </c>
      <c r="G32" s="5">
        <v>13</v>
      </c>
      <c r="H32" s="5">
        <f t="shared" si="1"/>
        <v>1670.5</v>
      </c>
      <c r="I32" s="24" t="s">
        <v>59</v>
      </c>
      <c r="J32" s="25"/>
    </row>
    <row r="33" s="1" customFormat="1" ht="36" customHeight="1" spans="1:10">
      <c r="A33" s="1">
        <v>30</v>
      </c>
      <c r="B33" s="16">
        <v>8.31</v>
      </c>
      <c r="C33" s="7" t="s">
        <v>55</v>
      </c>
      <c r="D33" s="5">
        <v>674</v>
      </c>
      <c r="E33" s="5">
        <v>11</v>
      </c>
      <c r="F33" s="5">
        <v>122</v>
      </c>
      <c r="G33" s="5">
        <v>13</v>
      </c>
      <c r="H33" s="5">
        <f t="shared" si="1"/>
        <v>1586</v>
      </c>
      <c r="I33" s="24" t="s">
        <v>59</v>
      </c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3075</v>
      </c>
      <c r="G34" s="5"/>
      <c r="H34" s="5">
        <f>SUM(H4:H33)</f>
        <v>38601.5</v>
      </c>
      <c r="I34" s="24"/>
      <c r="J34" s="25"/>
    </row>
    <row r="35" s="1" customFormat="1" ht="36" customHeight="1" spans="1:10">
      <c r="A35" s="17" t="s">
        <v>23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2">E41*8</f>
        <v>0</v>
      </c>
      <c r="H41" s="1">
        <f t="shared" ref="H41:H51" si="3">G41*F41</f>
        <v>0</v>
      </c>
    </row>
    <row r="42" s="1" customFormat="1" ht="65" customHeight="1" spans="1:8">
      <c r="A42" s="18"/>
      <c r="F42" s="1">
        <f t="shared" si="2"/>
        <v>0</v>
      </c>
      <c r="H42" s="1">
        <f t="shared" si="3"/>
        <v>0</v>
      </c>
    </row>
    <row r="43" s="1" customFormat="1" ht="54" customHeight="1" spans="1:8">
      <c r="A43" s="18"/>
      <c r="F43" s="1">
        <f t="shared" si="2"/>
        <v>0</v>
      </c>
      <c r="H43" s="1">
        <f t="shared" si="3"/>
        <v>0</v>
      </c>
    </row>
    <row r="44" s="1" customFormat="1" ht="64" customHeight="1" spans="1:8">
      <c r="A44" s="18"/>
      <c r="F44" s="1">
        <f t="shared" si="2"/>
        <v>0</v>
      </c>
      <c r="H44" s="1">
        <f t="shared" si="3"/>
        <v>0</v>
      </c>
    </row>
    <row r="45" s="1" customFormat="1" ht="58" customHeight="1" spans="1:8">
      <c r="A45" s="18"/>
      <c r="F45" s="1">
        <f t="shared" si="2"/>
        <v>0</v>
      </c>
      <c r="H45" s="1">
        <f t="shared" si="3"/>
        <v>0</v>
      </c>
    </row>
    <row r="46" s="1" customFormat="1" ht="48" customHeight="1" spans="1:8">
      <c r="A46" s="18"/>
      <c r="F46" s="1">
        <f t="shared" si="2"/>
        <v>0</v>
      </c>
      <c r="H46" s="1">
        <f t="shared" si="3"/>
        <v>0</v>
      </c>
    </row>
    <row r="47" s="1" customFormat="1" ht="48" customHeight="1" spans="1:8">
      <c r="A47" s="18"/>
      <c r="F47" s="1">
        <f t="shared" si="2"/>
        <v>0</v>
      </c>
      <c r="H47" s="1">
        <f t="shared" si="3"/>
        <v>0</v>
      </c>
    </row>
    <row r="48" s="1" customFormat="1" customHeight="1" spans="1:8">
      <c r="A48" s="18"/>
      <c r="F48" s="1">
        <f t="shared" si="2"/>
        <v>0</v>
      </c>
      <c r="H48" s="1">
        <f t="shared" si="3"/>
        <v>0</v>
      </c>
    </row>
    <row r="49" s="1" customFormat="1" ht="39" customHeight="1" spans="6:8">
      <c r="F49" s="1">
        <f t="shared" si="2"/>
        <v>0</v>
      </c>
      <c r="H49" s="1">
        <f t="shared" si="3"/>
        <v>0</v>
      </c>
    </row>
    <row r="50" s="1" customFormat="1" ht="30" customHeight="1" spans="6:8">
      <c r="F50" s="1">
        <f t="shared" si="2"/>
        <v>0</v>
      </c>
      <c r="H50" s="1">
        <f t="shared" si="3"/>
        <v>0</v>
      </c>
    </row>
    <row r="51" s="1" customFormat="1" ht="41" customHeight="1" spans="6:8">
      <c r="F51" s="1">
        <f t="shared" si="2"/>
        <v>0</v>
      </c>
      <c r="H51" s="1">
        <f t="shared" si="3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40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opLeftCell="A19" workbookViewId="0">
      <selection activeCell="C25" sqref="C25"/>
    </sheetView>
  </sheetViews>
  <sheetFormatPr defaultColWidth="9" defaultRowHeight="20.1" customHeight="1"/>
  <cols>
    <col min="1" max="1" width="4.625" style="1" customWidth="1"/>
    <col min="2" max="2" width="8" style="1" customWidth="1"/>
    <col min="3" max="3" width="32.2333333333333" style="1" customWidth="1"/>
    <col min="4" max="4" width="6.81666666666667" style="1" customWidth="1"/>
    <col min="5" max="5" width="6.99166666666667" style="1" customWidth="1"/>
    <col min="6" max="6" width="7.64166666666667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6" customHeight="1" spans="1:10">
      <c r="A4" s="5">
        <v>1</v>
      </c>
      <c r="B4" s="6">
        <v>9.1</v>
      </c>
      <c r="C4" s="7" t="s">
        <v>61</v>
      </c>
      <c r="D4" s="5">
        <v>6188</v>
      </c>
      <c r="E4" s="5">
        <v>2</v>
      </c>
      <c r="F4" s="5">
        <v>16</v>
      </c>
      <c r="G4" s="5">
        <v>13</v>
      </c>
      <c r="H4" s="5">
        <f t="shared" ref="H4:H17" si="0">F4*G4</f>
        <v>208</v>
      </c>
      <c r="I4" s="24" t="s">
        <v>62</v>
      </c>
      <c r="J4" s="25"/>
    </row>
    <row r="5" s="1" customFormat="1" ht="36" customHeight="1" spans="1:10">
      <c r="A5" s="5">
        <v>2</v>
      </c>
      <c r="B5" s="8">
        <v>9.2</v>
      </c>
      <c r="C5" s="7" t="s">
        <v>15</v>
      </c>
      <c r="D5" s="5">
        <v>664</v>
      </c>
      <c r="E5" s="5">
        <v>11</v>
      </c>
      <c r="F5" s="5">
        <v>104.5</v>
      </c>
      <c r="G5" s="5">
        <v>13</v>
      </c>
      <c r="H5" s="5">
        <f t="shared" si="0"/>
        <v>1358.5</v>
      </c>
      <c r="I5" s="24" t="s">
        <v>63</v>
      </c>
      <c r="J5" s="25"/>
    </row>
    <row r="6" s="1" customFormat="1" ht="36" customHeight="1" spans="1:10">
      <c r="A6" s="5">
        <v>3</v>
      </c>
      <c r="B6" s="6">
        <v>9.3</v>
      </c>
      <c r="C6" s="7" t="s">
        <v>15</v>
      </c>
      <c r="D6" s="5">
        <v>928</v>
      </c>
      <c r="E6" s="5">
        <v>11</v>
      </c>
      <c r="F6" s="5">
        <v>118</v>
      </c>
      <c r="G6" s="5">
        <v>13</v>
      </c>
      <c r="H6" s="5">
        <f t="shared" si="0"/>
        <v>1534</v>
      </c>
      <c r="I6" s="24" t="s">
        <v>63</v>
      </c>
      <c r="J6" s="25"/>
    </row>
    <row r="7" s="1" customFormat="1" ht="36" customHeight="1" spans="1:10">
      <c r="A7" s="5">
        <v>4</v>
      </c>
      <c r="B7" s="8">
        <v>9.4</v>
      </c>
      <c r="C7" s="7" t="s">
        <v>15</v>
      </c>
      <c r="D7" s="5">
        <v>1122</v>
      </c>
      <c r="E7" s="5">
        <v>12</v>
      </c>
      <c r="F7" s="5">
        <v>133.5</v>
      </c>
      <c r="G7" s="5">
        <v>13</v>
      </c>
      <c r="H7" s="5">
        <f t="shared" si="0"/>
        <v>1735.5</v>
      </c>
      <c r="I7" s="24" t="s">
        <v>64</v>
      </c>
      <c r="J7" s="25"/>
    </row>
    <row r="8" s="1" customFormat="1" ht="36" customHeight="1" spans="1:10">
      <c r="A8" s="5">
        <v>5</v>
      </c>
      <c r="B8" s="6">
        <v>9.5</v>
      </c>
      <c r="C8" s="7" t="s">
        <v>65</v>
      </c>
      <c r="D8" s="5">
        <v>910</v>
      </c>
      <c r="E8" s="5">
        <v>12</v>
      </c>
      <c r="F8" s="5">
        <v>136</v>
      </c>
      <c r="G8" s="5">
        <v>13</v>
      </c>
      <c r="H8" s="5">
        <f t="shared" si="0"/>
        <v>1768</v>
      </c>
      <c r="I8" s="24" t="s">
        <v>64</v>
      </c>
      <c r="J8" s="25"/>
    </row>
    <row r="9" s="1" customFormat="1" ht="36" customHeight="1" spans="1:10">
      <c r="A9" s="5">
        <v>6</v>
      </c>
      <c r="B9" s="8">
        <v>9.6</v>
      </c>
      <c r="C9" s="7" t="s">
        <v>65</v>
      </c>
      <c r="D9" s="5">
        <v>216</v>
      </c>
      <c r="E9" s="5">
        <v>10</v>
      </c>
      <c r="F9" s="5">
        <v>102</v>
      </c>
      <c r="G9" s="5">
        <v>13</v>
      </c>
      <c r="H9" s="5">
        <f t="shared" si="0"/>
        <v>1326</v>
      </c>
      <c r="I9" s="24" t="s">
        <v>66</v>
      </c>
      <c r="J9" s="25"/>
    </row>
    <row r="10" s="1" customFormat="1" ht="36" customHeight="1" spans="1:10">
      <c r="A10" s="5">
        <v>7</v>
      </c>
      <c r="B10" s="6">
        <v>9.7</v>
      </c>
      <c r="C10" s="7" t="s">
        <v>65</v>
      </c>
      <c r="D10" s="5">
        <v>1338</v>
      </c>
      <c r="E10" s="5">
        <v>11</v>
      </c>
      <c r="F10" s="5">
        <v>127.5</v>
      </c>
      <c r="G10" s="5">
        <v>13</v>
      </c>
      <c r="H10" s="5">
        <f t="shared" si="0"/>
        <v>1657.5</v>
      </c>
      <c r="I10" s="24" t="s">
        <v>67</v>
      </c>
      <c r="J10" s="25"/>
    </row>
    <row r="11" s="1" customFormat="1" ht="36" customHeight="1" spans="1:10">
      <c r="A11" s="5">
        <v>8</v>
      </c>
      <c r="B11" s="8">
        <v>9.9</v>
      </c>
      <c r="C11" s="7" t="s">
        <v>15</v>
      </c>
      <c r="D11" s="5">
        <v>1741</v>
      </c>
      <c r="E11" s="5">
        <v>10</v>
      </c>
      <c r="F11" s="5">
        <v>111.5</v>
      </c>
      <c r="G11" s="5">
        <v>13</v>
      </c>
      <c r="H11" s="5">
        <f t="shared" si="0"/>
        <v>1449.5</v>
      </c>
      <c r="I11" s="24" t="s">
        <v>68</v>
      </c>
      <c r="J11" s="25"/>
    </row>
    <row r="12" s="1" customFormat="1" ht="36" customHeight="1" spans="1:10">
      <c r="A12" s="5">
        <v>9</v>
      </c>
      <c r="B12" s="15">
        <v>9.1</v>
      </c>
      <c r="C12" s="7" t="s">
        <v>15</v>
      </c>
      <c r="D12" s="5">
        <v>996</v>
      </c>
      <c r="E12" s="5">
        <v>9</v>
      </c>
      <c r="F12" s="5">
        <v>84</v>
      </c>
      <c r="G12" s="5">
        <v>13</v>
      </c>
      <c r="H12" s="5">
        <f t="shared" si="0"/>
        <v>1092</v>
      </c>
      <c r="I12" s="24" t="s">
        <v>69</v>
      </c>
      <c r="J12" s="25"/>
    </row>
    <row r="13" s="1" customFormat="1" ht="36" customHeight="1" spans="1:10">
      <c r="A13" s="5">
        <v>10</v>
      </c>
      <c r="B13" s="16">
        <v>9.11</v>
      </c>
      <c r="C13" s="7" t="s">
        <v>15</v>
      </c>
      <c r="D13" s="5">
        <v>1214</v>
      </c>
      <c r="E13" s="5">
        <v>9</v>
      </c>
      <c r="F13" s="5">
        <v>99.5</v>
      </c>
      <c r="G13" s="5">
        <v>13</v>
      </c>
      <c r="H13" s="5">
        <f t="shared" ref="H13:H24" si="1">F13*G13</f>
        <v>1293.5</v>
      </c>
      <c r="I13" s="24" t="s">
        <v>69</v>
      </c>
      <c r="J13" s="25"/>
    </row>
    <row r="14" s="1" customFormat="1" ht="36" customHeight="1" spans="1:10">
      <c r="A14" s="5">
        <v>11</v>
      </c>
      <c r="B14" s="15">
        <v>9.12</v>
      </c>
      <c r="C14" s="7" t="s">
        <v>12</v>
      </c>
      <c r="D14" s="5">
        <v>1252</v>
      </c>
      <c r="E14" s="5">
        <v>9</v>
      </c>
      <c r="F14" s="5">
        <v>67.5</v>
      </c>
      <c r="G14" s="5">
        <v>13</v>
      </c>
      <c r="H14" s="5">
        <f t="shared" si="1"/>
        <v>877.5</v>
      </c>
      <c r="I14" s="24" t="s">
        <v>69</v>
      </c>
      <c r="J14" s="25"/>
    </row>
    <row r="15" s="1" customFormat="1" ht="36" customHeight="1" spans="1:10">
      <c r="A15" s="5">
        <v>12</v>
      </c>
      <c r="B15" s="16">
        <v>9.15</v>
      </c>
      <c r="C15" s="7" t="s">
        <v>65</v>
      </c>
      <c r="D15" s="5">
        <v>836</v>
      </c>
      <c r="E15" s="5">
        <v>6</v>
      </c>
      <c r="F15" s="5">
        <v>53</v>
      </c>
      <c r="G15" s="5">
        <v>13</v>
      </c>
      <c r="H15" s="5">
        <f t="shared" si="1"/>
        <v>689</v>
      </c>
      <c r="I15" s="24" t="s">
        <v>70</v>
      </c>
      <c r="J15" s="25"/>
    </row>
    <row r="16" s="1" customFormat="1" ht="36" customHeight="1" spans="1:10">
      <c r="A16" s="5">
        <v>13</v>
      </c>
      <c r="B16" s="15">
        <v>9.16</v>
      </c>
      <c r="C16" s="7" t="s">
        <v>15</v>
      </c>
      <c r="D16" s="5">
        <v>1272</v>
      </c>
      <c r="E16" s="5">
        <v>10</v>
      </c>
      <c r="F16" s="5">
        <v>111.5</v>
      </c>
      <c r="G16" s="5">
        <v>13</v>
      </c>
      <c r="H16" s="5">
        <f t="shared" si="1"/>
        <v>1449.5</v>
      </c>
      <c r="I16" s="24" t="s">
        <v>68</v>
      </c>
      <c r="J16" s="25"/>
    </row>
    <row r="17" s="1" customFormat="1" ht="36" customHeight="1" spans="1:10">
      <c r="A17" s="5">
        <v>14</v>
      </c>
      <c r="B17" s="16">
        <v>9.17</v>
      </c>
      <c r="C17" s="7" t="s">
        <v>15</v>
      </c>
      <c r="D17" s="5">
        <v>1096</v>
      </c>
      <c r="E17" s="5">
        <v>10</v>
      </c>
      <c r="F17" s="5">
        <v>93.5</v>
      </c>
      <c r="G17" s="5">
        <v>13</v>
      </c>
      <c r="H17" s="5">
        <f t="shared" si="1"/>
        <v>1215.5</v>
      </c>
      <c r="I17" s="24" t="s">
        <v>68</v>
      </c>
      <c r="J17" s="25"/>
    </row>
    <row r="18" s="1" customFormat="1" ht="36" customHeight="1" spans="1:10">
      <c r="A18" s="5">
        <v>15</v>
      </c>
      <c r="B18" s="15">
        <v>9.18</v>
      </c>
      <c r="C18" s="7" t="s">
        <v>15</v>
      </c>
      <c r="D18" s="5">
        <v>682</v>
      </c>
      <c r="E18" s="5">
        <v>10</v>
      </c>
      <c r="F18" s="5">
        <v>103</v>
      </c>
      <c r="G18" s="5">
        <v>13</v>
      </c>
      <c r="H18" s="5">
        <f t="shared" si="1"/>
        <v>1339</v>
      </c>
      <c r="I18" s="24" t="s">
        <v>68</v>
      </c>
      <c r="J18" s="25"/>
    </row>
    <row r="19" s="1" customFormat="1" ht="36" customHeight="1" spans="1:10">
      <c r="A19" s="5">
        <v>16</v>
      </c>
      <c r="B19" s="16">
        <v>9.19</v>
      </c>
      <c r="C19" s="7" t="s">
        <v>15</v>
      </c>
      <c r="D19" s="5">
        <v>1124</v>
      </c>
      <c r="E19" s="5">
        <v>9</v>
      </c>
      <c r="F19" s="5">
        <v>94</v>
      </c>
      <c r="G19" s="5">
        <v>13</v>
      </c>
      <c r="H19" s="5">
        <f t="shared" si="1"/>
        <v>1222</v>
      </c>
      <c r="I19" s="24" t="s">
        <v>71</v>
      </c>
      <c r="J19" s="25"/>
    </row>
    <row r="20" s="1" customFormat="1" ht="36" customHeight="1" spans="1:10">
      <c r="A20" s="5">
        <v>17</v>
      </c>
      <c r="B20" s="15">
        <v>9.2</v>
      </c>
      <c r="C20" s="7" t="s">
        <v>15</v>
      </c>
      <c r="D20" s="5">
        <v>1254</v>
      </c>
      <c r="E20" s="5">
        <v>9</v>
      </c>
      <c r="F20" s="5">
        <v>111.5</v>
      </c>
      <c r="G20" s="5">
        <v>13</v>
      </c>
      <c r="H20" s="5">
        <f t="shared" si="1"/>
        <v>1449.5</v>
      </c>
      <c r="I20" s="24" t="s">
        <v>71</v>
      </c>
      <c r="J20" s="25"/>
    </row>
    <row r="21" s="1" customFormat="1" ht="36" customHeight="1" spans="1:10">
      <c r="A21" s="5">
        <v>18</v>
      </c>
      <c r="B21" s="16">
        <v>9.21</v>
      </c>
      <c r="C21" s="7" t="s">
        <v>12</v>
      </c>
      <c r="D21" s="5">
        <v>1976</v>
      </c>
      <c r="E21" s="5">
        <v>10</v>
      </c>
      <c r="F21" s="5">
        <v>102.5</v>
      </c>
      <c r="G21" s="5">
        <v>13</v>
      </c>
      <c r="H21" s="5">
        <f t="shared" si="1"/>
        <v>1332.5</v>
      </c>
      <c r="I21" s="24" t="s">
        <v>68</v>
      </c>
      <c r="J21" s="25"/>
    </row>
    <row r="22" s="1" customFormat="1" ht="36" customHeight="1" spans="1:10">
      <c r="A22" s="5">
        <v>19</v>
      </c>
      <c r="B22" s="15">
        <v>9.22</v>
      </c>
      <c r="C22" s="7" t="s">
        <v>15</v>
      </c>
      <c r="D22" s="5">
        <v>547</v>
      </c>
      <c r="E22" s="5">
        <v>9</v>
      </c>
      <c r="F22" s="5">
        <v>78</v>
      </c>
      <c r="G22" s="5">
        <v>13</v>
      </c>
      <c r="H22" s="5">
        <f t="shared" si="1"/>
        <v>1014</v>
      </c>
      <c r="I22" s="24" t="s">
        <v>71</v>
      </c>
      <c r="J22" s="25"/>
    </row>
    <row r="23" s="1" customFormat="1" ht="36" customHeight="1" spans="1:10">
      <c r="A23" s="5">
        <v>20</v>
      </c>
      <c r="B23" s="15">
        <v>9.23</v>
      </c>
      <c r="C23" s="7" t="s">
        <v>15</v>
      </c>
      <c r="D23" s="5">
        <v>1290</v>
      </c>
      <c r="E23" s="5">
        <v>10</v>
      </c>
      <c r="F23" s="5">
        <v>90</v>
      </c>
      <c r="G23" s="5">
        <v>13</v>
      </c>
      <c r="H23" s="5">
        <f t="shared" si="1"/>
        <v>1170</v>
      </c>
      <c r="I23" s="24" t="s">
        <v>72</v>
      </c>
      <c r="J23" s="25"/>
    </row>
    <row r="24" s="1" customFormat="1" ht="36" customHeight="1" spans="1:10">
      <c r="A24" s="5">
        <v>21</v>
      </c>
      <c r="B24" s="16">
        <v>9.24</v>
      </c>
      <c r="C24" s="7" t="s">
        <v>15</v>
      </c>
      <c r="D24" s="5">
        <v>1040</v>
      </c>
      <c r="E24" s="5">
        <v>11</v>
      </c>
      <c r="F24" s="5">
        <v>95</v>
      </c>
      <c r="G24" s="5">
        <v>13</v>
      </c>
      <c r="H24" s="5">
        <f t="shared" si="1"/>
        <v>1235</v>
      </c>
      <c r="I24" s="24" t="s">
        <v>67</v>
      </c>
      <c r="J24" s="25"/>
    </row>
    <row r="25" s="1" customFormat="1" ht="36" customHeight="1" spans="1:10">
      <c r="A25" s="5">
        <v>22</v>
      </c>
      <c r="B25" s="16">
        <v>9.25</v>
      </c>
      <c r="C25" s="7" t="s">
        <v>15</v>
      </c>
      <c r="D25" s="5">
        <v>904</v>
      </c>
      <c r="E25" s="5">
        <v>10</v>
      </c>
      <c r="F25" s="5">
        <v>95</v>
      </c>
      <c r="G25" s="5">
        <v>13</v>
      </c>
      <c r="H25" s="5">
        <v>1235</v>
      </c>
      <c r="I25" s="24" t="s">
        <v>73</v>
      </c>
      <c r="J25" s="25"/>
    </row>
    <row r="26" s="1" customFormat="1" ht="36" customHeight="1" spans="1:10">
      <c r="A26" s="5">
        <v>23</v>
      </c>
      <c r="B26" s="15">
        <v>9.26</v>
      </c>
      <c r="C26" s="7" t="s">
        <v>26</v>
      </c>
      <c r="D26" s="5">
        <v>360</v>
      </c>
      <c r="E26" s="5">
        <v>9</v>
      </c>
      <c r="F26" s="5">
        <v>89.5</v>
      </c>
      <c r="G26" s="1">
        <v>13</v>
      </c>
      <c r="H26" s="5">
        <v>1163.5</v>
      </c>
      <c r="I26" s="24" t="s">
        <v>74</v>
      </c>
      <c r="J26" s="25"/>
    </row>
    <row r="27" s="1" customFormat="1" ht="36" customHeight="1" spans="1:10">
      <c r="A27" s="1">
        <v>24</v>
      </c>
      <c r="B27" s="16">
        <v>9.27</v>
      </c>
      <c r="C27" s="7" t="s">
        <v>75</v>
      </c>
      <c r="D27" s="5">
        <v>180</v>
      </c>
      <c r="E27" s="5">
        <v>10</v>
      </c>
      <c r="F27" s="5">
        <v>112.5</v>
      </c>
      <c r="G27" s="5">
        <v>13</v>
      </c>
      <c r="H27" s="5">
        <v>1462.5</v>
      </c>
      <c r="I27" s="24" t="s">
        <v>76</v>
      </c>
      <c r="J27" s="25"/>
    </row>
    <row r="28" s="1" customFormat="1" ht="36" customHeight="1" spans="1:10">
      <c r="A28" s="1">
        <v>25</v>
      </c>
      <c r="B28" s="16">
        <v>9.28</v>
      </c>
      <c r="C28" s="7" t="s">
        <v>77</v>
      </c>
      <c r="D28" s="5">
        <v>178</v>
      </c>
      <c r="E28" s="5">
        <v>10</v>
      </c>
      <c r="F28" s="5">
        <v>107</v>
      </c>
      <c r="G28" s="5">
        <v>13</v>
      </c>
      <c r="H28" s="5">
        <v>1391</v>
      </c>
      <c r="I28" s="24" t="s">
        <v>76</v>
      </c>
      <c r="J28" s="25"/>
    </row>
    <row r="29" s="1" customFormat="1" ht="36" customHeight="1" spans="1:10">
      <c r="A29" s="1">
        <v>26</v>
      </c>
      <c r="B29" s="15">
        <v>9.29</v>
      </c>
      <c r="C29" s="7" t="s">
        <v>77</v>
      </c>
      <c r="D29" s="5">
        <v>246</v>
      </c>
      <c r="E29" s="5">
        <v>10</v>
      </c>
      <c r="F29" s="5">
        <v>108</v>
      </c>
      <c r="G29" s="5">
        <v>13</v>
      </c>
      <c r="H29" s="5">
        <v>1404</v>
      </c>
      <c r="I29" s="24" t="s">
        <v>76</v>
      </c>
      <c r="J29" s="25"/>
    </row>
    <row r="30" s="1" customFormat="1" ht="36" customHeight="1" spans="1:10">
      <c r="A30" s="1">
        <v>27</v>
      </c>
      <c r="B30" s="16">
        <v>9.3</v>
      </c>
      <c r="C30" s="7" t="s">
        <v>77</v>
      </c>
      <c r="D30" s="5">
        <v>52</v>
      </c>
      <c r="E30" s="5">
        <v>9</v>
      </c>
      <c r="F30" s="5">
        <v>72</v>
      </c>
      <c r="G30" s="5">
        <v>13</v>
      </c>
      <c r="H30" s="5">
        <v>936</v>
      </c>
      <c r="I30" s="24" t="s">
        <v>74</v>
      </c>
      <c r="J30" s="25"/>
    </row>
    <row r="31" s="1" customFormat="1" ht="36" customHeight="1" spans="1:10">
      <c r="A31" s="1">
        <v>28</v>
      </c>
      <c r="B31" s="16"/>
      <c r="C31" s="7"/>
      <c r="D31" s="5"/>
      <c r="E31" s="5"/>
      <c r="F31" s="5"/>
      <c r="G31" s="5"/>
      <c r="H31" s="5"/>
      <c r="I31" s="24"/>
      <c r="J31" s="25"/>
    </row>
    <row r="32" s="1" customFormat="1" ht="36" customHeight="1" spans="1:10">
      <c r="A32" s="1">
        <v>29</v>
      </c>
      <c r="B32" s="15"/>
      <c r="C32" s="7"/>
      <c r="D32" s="5"/>
      <c r="E32" s="5"/>
      <c r="F32" s="5"/>
      <c r="G32" s="5"/>
      <c r="H32" s="5"/>
      <c r="I32" s="24"/>
      <c r="J32" s="25"/>
    </row>
    <row r="33" s="1" customFormat="1" ht="36" customHeight="1" spans="1:10">
      <c r="A33" s="1">
        <v>30</v>
      </c>
      <c r="B33" s="16"/>
      <c r="C33" s="7"/>
      <c r="D33" s="5"/>
      <c r="E33" s="5"/>
      <c r="F33" s="5"/>
      <c r="G33" s="5"/>
      <c r="H33" s="5"/>
      <c r="I33" s="24"/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2616</v>
      </c>
      <c r="G34" s="5"/>
      <c r="H34" s="5">
        <f>SUM(H4:H33)</f>
        <v>34008</v>
      </c>
      <c r="I34" s="24"/>
      <c r="J34" s="25"/>
    </row>
    <row r="35" s="1" customFormat="1" ht="36" customHeight="1" spans="1:10">
      <c r="A35" s="17" t="s">
        <v>78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2">E41*8</f>
        <v>0</v>
      </c>
      <c r="H41" s="1">
        <f t="shared" ref="H41:H51" si="3">G41*F41</f>
        <v>0</v>
      </c>
    </row>
    <row r="42" s="1" customFormat="1" ht="65" customHeight="1" spans="1:8">
      <c r="A42" s="18"/>
      <c r="F42" s="1">
        <f t="shared" si="2"/>
        <v>0</v>
      </c>
      <c r="H42" s="1">
        <f t="shared" si="3"/>
        <v>0</v>
      </c>
    </row>
    <row r="43" s="1" customFormat="1" ht="54" customHeight="1" spans="1:8">
      <c r="A43" s="18"/>
      <c r="F43" s="1">
        <f t="shared" si="2"/>
        <v>0</v>
      </c>
      <c r="H43" s="1">
        <f t="shared" si="3"/>
        <v>0</v>
      </c>
    </row>
    <row r="44" s="1" customFormat="1" ht="64" customHeight="1" spans="1:8">
      <c r="A44" s="18"/>
      <c r="F44" s="1">
        <f t="shared" si="2"/>
        <v>0</v>
      </c>
      <c r="H44" s="1">
        <f t="shared" si="3"/>
        <v>0</v>
      </c>
    </row>
    <row r="45" s="1" customFormat="1" ht="58" customHeight="1" spans="1:8">
      <c r="A45" s="18"/>
      <c r="F45" s="1">
        <f t="shared" si="2"/>
        <v>0</v>
      </c>
      <c r="H45" s="1">
        <f t="shared" si="3"/>
        <v>0</v>
      </c>
    </row>
    <row r="46" s="1" customFormat="1" ht="48" customHeight="1" spans="1:8">
      <c r="A46" s="18"/>
      <c r="F46" s="1">
        <f t="shared" si="2"/>
        <v>0</v>
      </c>
      <c r="H46" s="1">
        <f t="shared" si="3"/>
        <v>0</v>
      </c>
    </row>
    <row r="47" s="1" customFormat="1" ht="48" customHeight="1" spans="1:8">
      <c r="A47" s="18"/>
      <c r="F47" s="1">
        <f t="shared" si="2"/>
        <v>0</v>
      </c>
      <c r="H47" s="1">
        <f t="shared" si="3"/>
        <v>0</v>
      </c>
    </row>
    <row r="48" s="1" customFormat="1" customHeight="1" spans="1:8">
      <c r="A48" s="18"/>
      <c r="F48" s="1">
        <f t="shared" si="2"/>
        <v>0</v>
      </c>
      <c r="H48" s="1">
        <f t="shared" si="3"/>
        <v>0</v>
      </c>
    </row>
    <row r="49" s="1" customFormat="1" ht="39" customHeight="1" spans="6:8">
      <c r="F49" s="1">
        <f t="shared" si="2"/>
        <v>0</v>
      </c>
      <c r="H49" s="1">
        <f t="shared" si="3"/>
        <v>0</v>
      </c>
    </row>
    <row r="50" s="1" customFormat="1" ht="30" customHeight="1" spans="6:8">
      <c r="F50" s="1">
        <f t="shared" si="2"/>
        <v>0</v>
      </c>
      <c r="H50" s="1">
        <f t="shared" si="3"/>
        <v>0</v>
      </c>
    </row>
    <row r="51" s="1" customFormat="1" ht="41" customHeight="1" spans="6:8">
      <c r="F51" s="1">
        <f t="shared" si="2"/>
        <v>0</v>
      </c>
      <c r="H51" s="1">
        <f t="shared" si="3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40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opLeftCell="A16" workbookViewId="0">
      <selection activeCell="C17" sqref="C17"/>
    </sheetView>
  </sheetViews>
  <sheetFormatPr defaultColWidth="9" defaultRowHeight="20.1" customHeight="1"/>
  <cols>
    <col min="1" max="1" width="4.625" style="1" customWidth="1"/>
    <col min="2" max="2" width="8.75" style="1" customWidth="1"/>
    <col min="3" max="3" width="32.2333333333333" style="1" customWidth="1"/>
    <col min="4" max="4" width="8.25" style="1" customWidth="1"/>
    <col min="5" max="5" width="6.99166666666667" style="1" customWidth="1"/>
    <col min="6" max="6" width="9.375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6" customHeight="1" spans="1:10">
      <c r="A4" s="5">
        <v>1</v>
      </c>
      <c r="B4" s="6">
        <v>10.3</v>
      </c>
      <c r="C4" s="7" t="s">
        <v>26</v>
      </c>
      <c r="D4" s="5">
        <v>245</v>
      </c>
      <c r="E4" s="5">
        <v>12</v>
      </c>
      <c r="F4" s="5">
        <v>92</v>
      </c>
      <c r="G4" s="5">
        <v>13</v>
      </c>
      <c r="H4" s="5">
        <v>1196</v>
      </c>
      <c r="I4" s="24" t="s">
        <v>80</v>
      </c>
      <c r="J4" s="25"/>
    </row>
    <row r="5" s="1" customFormat="1" ht="36" customHeight="1" spans="1:10">
      <c r="A5" s="5">
        <v>2</v>
      </c>
      <c r="B5" s="8">
        <v>10.4</v>
      </c>
      <c r="C5" s="7" t="s">
        <v>81</v>
      </c>
      <c r="D5" s="5">
        <v>341</v>
      </c>
      <c r="E5" s="5">
        <v>11</v>
      </c>
      <c r="F5" s="5">
        <v>84</v>
      </c>
      <c r="G5" s="5">
        <v>13</v>
      </c>
      <c r="H5" s="5">
        <v>1092</v>
      </c>
      <c r="I5" s="24" t="s">
        <v>82</v>
      </c>
      <c r="J5" s="25"/>
    </row>
    <row r="6" s="1" customFormat="1" ht="36" customHeight="1" spans="1:10">
      <c r="A6" s="5">
        <v>3</v>
      </c>
      <c r="B6" s="6">
        <v>10.5</v>
      </c>
      <c r="C6" s="7" t="s">
        <v>65</v>
      </c>
      <c r="D6" s="5">
        <v>705</v>
      </c>
      <c r="E6" s="5">
        <v>12</v>
      </c>
      <c r="F6" s="5">
        <v>113</v>
      </c>
      <c r="G6" s="5">
        <v>13</v>
      </c>
      <c r="H6" s="5">
        <v>1469</v>
      </c>
      <c r="I6" s="24" t="s">
        <v>80</v>
      </c>
      <c r="J6" s="25"/>
    </row>
    <row r="7" s="1" customFormat="1" ht="36" customHeight="1" spans="1:10">
      <c r="A7" s="5">
        <v>4</v>
      </c>
      <c r="B7" s="8">
        <v>10.6</v>
      </c>
      <c r="C7" s="7" t="s">
        <v>15</v>
      </c>
      <c r="D7" s="5">
        <v>955</v>
      </c>
      <c r="E7" s="5">
        <v>11</v>
      </c>
      <c r="F7" s="5">
        <v>109</v>
      </c>
      <c r="G7" s="5">
        <v>13</v>
      </c>
      <c r="H7" s="5">
        <v>1417</v>
      </c>
      <c r="I7" s="24" t="s">
        <v>83</v>
      </c>
      <c r="J7" s="25"/>
    </row>
    <row r="8" s="1" customFormat="1" ht="36" customHeight="1" spans="1:10">
      <c r="A8" s="5">
        <v>5</v>
      </c>
      <c r="B8" s="6">
        <v>10.7</v>
      </c>
      <c r="C8" s="7" t="s">
        <v>12</v>
      </c>
      <c r="D8" s="5">
        <v>1420</v>
      </c>
      <c r="E8" s="5">
        <v>11</v>
      </c>
      <c r="F8" s="5">
        <v>92</v>
      </c>
      <c r="G8" s="5">
        <v>13</v>
      </c>
      <c r="H8" s="5">
        <v>1196</v>
      </c>
      <c r="I8" s="24" t="s">
        <v>84</v>
      </c>
      <c r="J8" s="25"/>
    </row>
    <row r="9" s="1" customFormat="1" ht="36" customHeight="1" spans="1:10">
      <c r="A9" s="5">
        <v>6</v>
      </c>
      <c r="B9" s="8">
        <v>10.8</v>
      </c>
      <c r="C9" s="7" t="s">
        <v>15</v>
      </c>
      <c r="D9" s="5">
        <v>1375</v>
      </c>
      <c r="E9" s="5">
        <v>12</v>
      </c>
      <c r="F9" s="5">
        <v>117</v>
      </c>
      <c r="G9" s="5">
        <v>13</v>
      </c>
      <c r="H9" s="5">
        <v>1521</v>
      </c>
      <c r="I9" s="24" t="s">
        <v>85</v>
      </c>
      <c r="J9" s="25"/>
    </row>
    <row r="10" s="1" customFormat="1" ht="36" customHeight="1" spans="1:10">
      <c r="A10" s="5">
        <v>7</v>
      </c>
      <c r="B10" s="6">
        <v>10.9</v>
      </c>
      <c r="C10" s="7" t="s">
        <v>86</v>
      </c>
      <c r="D10" s="5">
        <v>126</v>
      </c>
      <c r="E10" s="5">
        <v>12</v>
      </c>
      <c r="F10" s="5">
        <v>131</v>
      </c>
      <c r="G10" s="5">
        <v>13</v>
      </c>
      <c r="H10" s="5">
        <v>1703</v>
      </c>
      <c r="I10" s="24" t="s">
        <v>85</v>
      </c>
      <c r="J10" s="25"/>
    </row>
    <row r="11" s="1" customFormat="1" ht="36" customHeight="1" spans="1:10">
      <c r="A11" s="5">
        <v>8</v>
      </c>
      <c r="B11" s="16">
        <v>10.1</v>
      </c>
      <c r="C11" s="7" t="s">
        <v>12</v>
      </c>
      <c r="D11" s="5">
        <v>938</v>
      </c>
      <c r="E11" s="5">
        <v>9</v>
      </c>
      <c r="F11" s="5">
        <v>96</v>
      </c>
      <c r="G11" s="5">
        <v>13</v>
      </c>
      <c r="H11" s="5">
        <v>1248</v>
      </c>
      <c r="I11" s="24" t="s">
        <v>87</v>
      </c>
      <c r="J11" s="25"/>
    </row>
    <row r="12" s="1" customFormat="1" ht="36" customHeight="1" spans="1:10">
      <c r="A12" s="5">
        <v>9</v>
      </c>
      <c r="B12" s="13">
        <v>10.11</v>
      </c>
      <c r="C12" s="7" t="s">
        <v>65</v>
      </c>
      <c r="D12" s="5">
        <v>654</v>
      </c>
      <c r="E12" s="5">
        <v>11</v>
      </c>
      <c r="F12" s="5">
        <v>107</v>
      </c>
      <c r="G12" s="5">
        <v>13</v>
      </c>
      <c r="H12" s="5">
        <v>1391</v>
      </c>
      <c r="I12" s="24" t="s">
        <v>88</v>
      </c>
      <c r="J12" s="25"/>
    </row>
    <row r="13" s="1" customFormat="1" ht="36" customHeight="1" spans="1:10">
      <c r="A13" s="5">
        <v>10</v>
      </c>
      <c r="B13" s="10">
        <v>10.12</v>
      </c>
      <c r="C13" s="7" t="s">
        <v>15</v>
      </c>
      <c r="D13" s="11">
        <v>1307</v>
      </c>
      <c r="E13" s="5">
        <v>9</v>
      </c>
      <c r="F13" s="11">
        <v>100</v>
      </c>
      <c r="G13" s="5">
        <v>13</v>
      </c>
      <c r="H13" s="12">
        <v>1300</v>
      </c>
      <c r="I13" s="24" t="s">
        <v>87</v>
      </c>
      <c r="J13" s="25"/>
    </row>
    <row r="14" s="1" customFormat="1" ht="36" customHeight="1" spans="1:10">
      <c r="A14" s="5">
        <v>11</v>
      </c>
      <c r="B14" s="13">
        <v>10.14</v>
      </c>
      <c r="C14" s="7" t="s">
        <v>89</v>
      </c>
      <c r="D14" s="5">
        <v>944</v>
      </c>
      <c r="E14" s="5">
        <v>11</v>
      </c>
      <c r="F14" s="11">
        <v>124</v>
      </c>
      <c r="G14" s="5">
        <v>13</v>
      </c>
      <c r="H14" s="5">
        <v>1612</v>
      </c>
      <c r="I14" s="24" t="s">
        <v>90</v>
      </c>
      <c r="J14" s="25"/>
    </row>
    <row r="15" s="1" customFormat="1" ht="36" customHeight="1" spans="1:10">
      <c r="A15" s="5">
        <v>12</v>
      </c>
      <c r="B15" s="14">
        <v>10.15</v>
      </c>
      <c r="C15" s="7" t="s">
        <v>15</v>
      </c>
      <c r="D15" s="5">
        <v>1265</v>
      </c>
      <c r="E15" s="5">
        <v>11</v>
      </c>
      <c r="F15" s="5">
        <v>143</v>
      </c>
      <c r="G15" s="5">
        <v>13</v>
      </c>
      <c r="H15" s="5">
        <v>1859</v>
      </c>
      <c r="I15" s="24" t="s">
        <v>90</v>
      </c>
      <c r="J15" s="25"/>
    </row>
    <row r="16" s="1" customFormat="1" ht="36" customHeight="1" spans="1:10">
      <c r="A16" s="5">
        <v>13</v>
      </c>
      <c r="B16" s="15">
        <v>10.16</v>
      </c>
      <c r="C16" s="7" t="s">
        <v>15</v>
      </c>
      <c r="D16" s="5">
        <v>1246</v>
      </c>
      <c r="E16" s="5">
        <v>13</v>
      </c>
      <c r="F16" s="5">
        <v>134</v>
      </c>
      <c r="G16" s="5">
        <v>13</v>
      </c>
      <c r="H16" s="5">
        <v>1742</v>
      </c>
      <c r="I16" s="24" t="s">
        <v>91</v>
      </c>
      <c r="J16" s="25"/>
    </row>
    <row r="17" s="1" customFormat="1" ht="36" customHeight="1" spans="1:10">
      <c r="A17" s="5">
        <v>14</v>
      </c>
      <c r="B17" s="16">
        <v>10.17</v>
      </c>
      <c r="C17" s="7" t="s">
        <v>15</v>
      </c>
      <c r="D17" s="5">
        <v>1137</v>
      </c>
      <c r="E17" s="5">
        <v>13</v>
      </c>
      <c r="F17" s="5">
        <v>135</v>
      </c>
      <c r="G17" s="5">
        <v>13</v>
      </c>
      <c r="H17" s="5">
        <v>1755</v>
      </c>
      <c r="I17" s="24" t="s">
        <v>92</v>
      </c>
      <c r="J17" s="25"/>
    </row>
    <row r="18" s="1" customFormat="1" ht="36" customHeight="1" spans="1:10">
      <c r="A18" s="5">
        <v>15</v>
      </c>
      <c r="B18" s="15">
        <v>10.18</v>
      </c>
      <c r="C18" s="7" t="s">
        <v>65</v>
      </c>
      <c r="D18" s="5">
        <v>826</v>
      </c>
      <c r="E18" s="5">
        <v>13</v>
      </c>
      <c r="F18" s="5">
        <v>153.5</v>
      </c>
      <c r="G18" s="5">
        <v>13</v>
      </c>
      <c r="H18" s="5">
        <v>1995.5</v>
      </c>
      <c r="I18" s="24" t="s">
        <v>92</v>
      </c>
      <c r="J18" s="25"/>
    </row>
    <row r="19" s="1" customFormat="1" ht="36" customHeight="1" spans="1:10">
      <c r="A19" s="5">
        <v>16</v>
      </c>
      <c r="B19" s="16">
        <v>10.19</v>
      </c>
      <c r="C19" s="7" t="s">
        <v>65</v>
      </c>
      <c r="D19" s="5">
        <v>656</v>
      </c>
      <c r="E19" s="5">
        <v>11</v>
      </c>
      <c r="F19" s="5">
        <v>120.5</v>
      </c>
      <c r="G19" s="5">
        <v>13</v>
      </c>
      <c r="H19" s="5">
        <v>1566.5</v>
      </c>
      <c r="I19" s="24" t="s">
        <v>90</v>
      </c>
      <c r="J19" s="25"/>
    </row>
    <row r="20" s="1" customFormat="1" ht="36" customHeight="1" spans="1:10">
      <c r="A20" s="5">
        <v>17</v>
      </c>
      <c r="B20" s="15">
        <v>10.2</v>
      </c>
      <c r="C20" s="7" t="s">
        <v>12</v>
      </c>
      <c r="D20" s="5">
        <v>1512</v>
      </c>
      <c r="E20" s="5">
        <v>10</v>
      </c>
      <c r="F20" s="5">
        <v>80</v>
      </c>
      <c r="G20" s="5">
        <v>13</v>
      </c>
      <c r="H20" s="5">
        <v>1040</v>
      </c>
      <c r="I20" s="24" t="s">
        <v>93</v>
      </c>
      <c r="J20" s="25"/>
    </row>
    <row r="21" s="1" customFormat="1" ht="36" customHeight="1" spans="1:10">
      <c r="A21" s="5">
        <v>18</v>
      </c>
      <c r="B21" s="16">
        <v>10.21</v>
      </c>
      <c r="C21" s="7" t="s">
        <v>89</v>
      </c>
      <c r="D21" s="5">
        <v>991</v>
      </c>
      <c r="E21" s="5">
        <v>10</v>
      </c>
      <c r="F21" s="5">
        <v>119.5</v>
      </c>
      <c r="G21" s="5">
        <v>13</v>
      </c>
      <c r="H21" s="5">
        <v>1553.5</v>
      </c>
      <c r="I21" s="24" t="s">
        <v>93</v>
      </c>
      <c r="J21" s="25"/>
    </row>
    <row r="22" s="1" customFormat="1" ht="36" customHeight="1" spans="1:10">
      <c r="A22" s="5">
        <v>19</v>
      </c>
      <c r="B22" s="15">
        <v>10.22</v>
      </c>
      <c r="C22" s="7" t="s">
        <v>15</v>
      </c>
      <c r="D22" s="5">
        <v>1458</v>
      </c>
      <c r="E22" s="5">
        <v>11</v>
      </c>
      <c r="F22" s="5">
        <v>118</v>
      </c>
      <c r="G22" s="5">
        <v>13</v>
      </c>
      <c r="H22" s="5">
        <v>1534</v>
      </c>
      <c r="I22" s="24" t="s">
        <v>90</v>
      </c>
      <c r="J22" s="25"/>
    </row>
    <row r="23" s="1" customFormat="1" ht="36" customHeight="1" spans="1:10">
      <c r="A23" s="5">
        <v>20</v>
      </c>
      <c r="B23" s="15">
        <v>10.23</v>
      </c>
      <c r="C23" s="7" t="s">
        <v>15</v>
      </c>
      <c r="D23" s="5">
        <v>1560</v>
      </c>
      <c r="E23" s="5">
        <v>11</v>
      </c>
      <c r="F23" s="5">
        <v>133</v>
      </c>
      <c r="G23" s="5">
        <v>13</v>
      </c>
      <c r="H23" s="5">
        <v>1729</v>
      </c>
      <c r="I23" s="24" t="s">
        <v>90</v>
      </c>
      <c r="J23" s="25"/>
    </row>
    <row r="24" s="1" customFormat="1" ht="36" customHeight="1" spans="1:10">
      <c r="A24" s="5">
        <v>21</v>
      </c>
      <c r="B24" s="16">
        <v>10.24</v>
      </c>
      <c r="C24" s="7" t="s">
        <v>15</v>
      </c>
      <c r="D24" s="5">
        <v>801</v>
      </c>
      <c r="E24" s="5">
        <v>11</v>
      </c>
      <c r="F24" s="5">
        <v>118</v>
      </c>
      <c r="G24" s="5">
        <v>13</v>
      </c>
      <c r="H24" s="5">
        <v>1534</v>
      </c>
      <c r="I24" s="24" t="s">
        <v>90</v>
      </c>
      <c r="J24" s="25"/>
    </row>
    <row r="25" s="1" customFormat="1" ht="36" customHeight="1" spans="1:10">
      <c r="A25" s="5">
        <v>22</v>
      </c>
      <c r="B25" s="16">
        <v>10.25</v>
      </c>
      <c r="C25" s="7" t="s">
        <v>89</v>
      </c>
      <c r="D25" s="5">
        <v>1085</v>
      </c>
      <c r="E25" s="5">
        <v>11</v>
      </c>
      <c r="F25" s="5">
        <v>140</v>
      </c>
      <c r="G25" s="5">
        <v>13</v>
      </c>
      <c r="H25" s="5">
        <v>1820</v>
      </c>
      <c r="I25" s="24" t="s">
        <v>90</v>
      </c>
      <c r="J25" s="25"/>
    </row>
    <row r="26" s="1" customFormat="1" ht="36" customHeight="1" spans="1:10">
      <c r="A26" s="5">
        <v>23</v>
      </c>
      <c r="B26" s="15">
        <v>10.26</v>
      </c>
      <c r="C26" s="7" t="s">
        <v>65</v>
      </c>
      <c r="D26" s="5">
        <v>2150</v>
      </c>
      <c r="E26" s="5">
        <v>11</v>
      </c>
      <c r="F26" s="5">
        <v>131</v>
      </c>
      <c r="G26" s="1">
        <v>13</v>
      </c>
      <c r="H26" s="5">
        <v>1703</v>
      </c>
      <c r="I26" s="24" t="s">
        <v>90</v>
      </c>
      <c r="J26" s="25"/>
    </row>
    <row r="27" s="1" customFormat="1" ht="36" customHeight="1" spans="1:10">
      <c r="A27" s="1">
        <v>24</v>
      </c>
      <c r="B27" s="16">
        <v>10.27</v>
      </c>
      <c r="C27" s="7" t="s">
        <v>12</v>
      </c>
      <c r="D27" s="5">
        <v>1156</v>
      </c>
      <c r="E27" s="5">
        <v>11</v>
      </c>
      <c r="F27" s="5">
        <v>97</v>
      </c>
      <c r="G27" s="5">
        <v>13</v>
      </c>
      <c r="H27" s="5">
        <v>1261</v>
      </c>
      <c r="I27" s="24" t="s">
        <v>90</v>
      </c>
      <c r="J27" s="25"/>
    </row>
    <row r="28" s="1" customFormat="1" ht="36" customHeight="1" spans="1:10">
      <c r="A28" s="1">
        <v>25</v>
      </c>
      <c r="B28" s="16">
        <v>10.28</v>
      </c>
      <c r="C28" s="7" t="s">
        <v>65</v>
      </c>
      <c r="D28" s="5">
        <v>1523</v>
      </c>
      <c r="E28" s="5">
        <v>11</v>
      </c>
      <c r="F28" s="5">
        <v>133</v>
      </c>
      <c r="G28" s="5">
        <v>13</v>
      </c>
      <c r="H28" s="5">
        <v>1716</v>
      </c>
      <c r="I28" s="24" t="s">
        <v>90</v>
      </c>
      <c r="J28" s="25"/>
    </row>
    <row r="29" s="1" customFormat="1" ht="36" customHeight="1" spans="1:10">
      <c r="A29" s="1">
        <v>26</v>
      </c>
      <c r="B29" s="15">
        <v>10.29</v>
      </c>
      <c r="C29" s="7" t="s">
        <v>65</v>
      </c>
      <c r="D29" s="5">
        <v>685</v>
      </c>
      <c r="E29" s="5">
        <v>10</v>
      </c>
      <c r="F29" s="5">
        <v>102.5</v>
      </c>
      <c r="G29" s="5">
        <v>13</v>
      </c>
      <c r="H29" s="5">
        <v>1332.5</v>
      </c>
      <c r="I29" s="24" t="s">
        <v>94</v>
      </c>
      <c r="J29" s="25"/>
    </row>
    <row r="30" s="1" customFormat="1" ht="36" customHeight="1" spans="1:10">
      <c r="A30" s="1">
        <v>27</v>
      </c>
      <c r="B30" s="16">
        <v>10.3</v>
      </c>
      <c r="C30" s="7" t="s">
        <v>89</v>
      </c>
      <c r="D30" s="5">
        <v>981</v>
      </c>
      <c r="E30" s="5">
        <v>11</v>
      </c>
      <c r="F30" s="5">
        <v>121.5</v>
      </c>
      <c r="G30" s="5">
        <v>13</v>
      </c>
      <c r="H30" s="5">
        <v>1579.5</v>
      </c>
      <c r="I30" s="24" t="s">
        <v>90</v>
      </c>
      <c r="J30" s="25"/>
    </row>
    <row r="31" s="1" customFormat="1" ht="36" customHeight="1" spans="1:10">
      <c r="A31" s="1">
        <v>28</v>
      </c>
      <c r="B31" s="16">
        <v>10.31</v>
      </c>
      <c r="C31" s="7" t="s">
        <v>65</v>
      </c>
      <c r="D31" s="5">
        <v>703</v>
      </c>
      <c r="E31" s="5">
        <v>15</v>
      </c>
      <c r="F31" s="5">
        <v>164</v>
      </c>
      <c r="G31" s="5">
        <v>13</v>
      </c>
      <c r="H31" s="5">
        <v>2132</v>
      </c>
      <c r="I31" s="24" t="s">
        <v>95</v>
      </c>
      <c r="J31" s="25"/>
    </row>
    <row r="32" s="1" customFormat="1" ht="36" customHeight="1" spans="1:10">
      <c r="A32" s="1">
        <v>29</v>
      </c>
      <c r="B32" s="15"/>
      <c r="C32" s="7"/>
      <c r="D32" s="5"/>
      <c r="E32" s="5"/>
      <c r="F32" s="5"/>
      <c r="G32" s="5"/>
      <c r="H32" s="5"/>
      <c r="I32" s="24"/>
      <c r="J32" s="25"/>
    </row>
    <row r="33" s="1" customFormat="1" ht="36" customHeight="1" spans="1:10">
      <c r="A33" s="1">
        <v>30</v>
      </c>
      <c r="B33" s="16"/>
      <c r="C33" s="7"/>
      <c r="D33" s="5"/>
      <c r="E33" s="5"/>
      <c r="F33" s="5"/>
      <c r="G33" s="5"/>
      <c r="H33" s="5"/>
      <c r="I33" s="24"/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3308.5</v>
      </c>
      <c r="G34" s="5"/>
      <c r="H34" s="5">
        <f>SUM(H4:H33)</f>
        <v>42997.5</v>
      </c>
      <c r="I34" s="24"/>
      <c r="J34" s="25"/>
    </row>
    <row r="35" s="1" customFormat="1" ht="36" customHeight="1" spans="1:10">
      <c r="A35" s="17" t="s">
        <v>78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0">E41*8</f>
        <v>0</v>
      </c>
      <c r="H41" s="1">
        <f t="shared" ref="H41:H51" si="1">G41*F41</f>
        <v>0</v>
      </c>
    </row>
    <row r="42" s="1" customFormat="1" ht="65" customHeight="1" spans="1:8">
      <c r="A42" s="18"/>
      <c r="F42" s="1">
        <f t="shared" si="0"/>
        <v>0</v>
      </c>
      <c r="H42" s="1">
        <f t="shared" si="1"/>
        <v>0</v>
      </c>
    </row>
    <row r="43" s="1" customFormat="1" ht="54" customHeight="1" spans="1:8">
      <c r="A43" s="18"/>
      <c r="F43" s="1">
        <f t="shared" si="0"/>
        <v>0</v>
      </c>
      <c r="H43" s="1">
        <f t="shared" si="1"/>
        <v>0</v>
      </c>
    </row>
    <row r="44" s="1" customFormat="1" ht="64" customHeight="1" spans="1:8">
      <c r="A44" s="18"/>
      <c r="F44" s="1">
        <f t="shared" si="0"/>
        <v>0</v>
      </c>
      <c r="H44" s="1">
        <f t="shared" si="1"/>
        <v>0</v>
      </c>
    </row>
    <row r="45" s="1" customFormat="1" ht="58" customHeight="1" spans="1:8">
      <c r="A45" s="18"/>
      <c r="F45" s="1">
        <f t="shared" si="0"/>
        <v>0</v>
      </c>
      <c r="H45" s="1">
        <f t="shared" si="1"/>
        <v>0</v>
      </c>
    </row>
    <row r="46" s="1" customFormat="1" ht="48" customHeight="1" spans="1:8">
      <c r="A46" s="18"/>
      <c r="F46" s="1">
        <f t="shared" si="0"/>
        <v>0</v>
      </c>
      <c r="H46" s="1">
        <f t="shared" si="1"/>
        <v>0</v>
      </c>
    </row>
    <row r="47" s="1" customFormat="1" ht="48" customHeight="1" spans="1:8">
      <c r="A47" s="18"/>
      <c r="F47" s="1">
        <f t="shared" si="0"/>
        <v>0</v>
      </c>
      <c r="H47" s="1">
        <f t="shared" si="1"/>
        <v>0</v>
      </c>
    </row>
    <row r="48" s="1" customFormat="1" customHeight="1" spans="1:8">
      <c r="A48" s="18"/>
      <c r="F48" s="1">
        <f t="shared" si="0"/>
        <v>0</v>
      </c>
      <c r="H48" s="1">
        <f t="shared" si="1"/>
        <v>0</v>
      </c>
    </row>
    <row r="49" s="1" customFormat="1" ht="39" customHeight="1" spans="6:8">
      <c r="F49" s="1">
        <f t="shared" si="0"/>
        <v>0</v>
      </c>
      <c r="H49" s="1">
        <f t="shared" si="1"/>
        <v>0</v>
      </c>
    </row>
    <row r="50" s="1" customFormat="1" ht="30" customHeight="1" spans="6:8">
      <c r="F50" s="1">
        <f t="shared" si="0"/>
        <v>0</v>
      </c>
      <c r="H50" s="1">
        <f t="shared" si="1"/>
        <v>0</v>
      </c>
    </row>
    <row r="51" s="1" customFormat="1" ht="41" customHeight="1" spans="6:8">
      <c r="F51" s="1">
        <f t="shared" si="0"/>
        <v>0</v>
      </c>
      <c r="H51" s="1">
        <f t="shared" si="1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40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workbookViewId="0">
      <selection activeCell="H12" sqref="H12"/>
    </sheetView>
  </sheetViews>
  <sheetFormatPr defaultColWidth="9" defaultRowHeight="20.1" customHeight="1"/>
  <cols>
    <col min="1" max="1" width="4.625" style="1" customWidth="1"/>
    <col min="2" max="2" width="8.75" style="1" customWidth="1"/>
    <col min="3" max="3" width="32.2333333333333" style="1" customWidth="1"/>
    <col min="4" max="4" width="8.25" style="1" customWidth="1"/>
    <col min="5" max="5" width="6.99166666666667" style="1" customWidth="1"/>
    <col min="6" max="6" width="9.375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6" customHeight="1" spans="1:10">
      <c r="A4" s="5">
        <v>1</v>
      </c>
      <c r="B4" s="6">
        <v>11.1</v>
      </c>
      <c r="C4" s="7" t="s">
        <v>65</v>
      </c>
      <c r="D4" s="5">
        <v>1529</v>
      </c>
      <c r="E4" s="5">
        <v>13</v>
      </c>
      <c r="F4" s="5">
        <v>128</v>
      </c>
      <c r="G4" s="5">
        <v>13</v>
      </c>
      <c r="H4" s="5">
        <v>1664</v>
      </c>
      <c r="I4" s="24" t="s">
        <v>97</v>
      </c>
      <c r="J4" s="25"/>
    </row>
    <row r="5" s="1" customFormat="1" ht="36" customHeight="1" spans="1:10">
      <c r="A5" s="5">
        <v>2</v>
      </c>
      <c r="B5" s="8">
        <v>11.2</v>
      </c>
      <c r="C5" s="7" t="s">
        <v>65</v>
      </c>
      <c r="D5" s="5">
        <v>1675</v>
      </c>
      <c r="E5" s="5">
        <v>13</v>
      </c>
      <c r="F5" s="5">
        <v>136</v>
      </c>
      <c r="G5" s="5">
        <v>13</v>
      </c>
      <c r="H5" s="5">
        <v>1768</v>
      </c>
      <c r="I5" s="24" t="s">
        <v>98</v>
      </c>
      <c r="J5" s="25"/>
    </row>
    <row r="6" s="1" customFormat="1" ht="36" customHeight="1" spans="1:10">
      <c r="A6" s="5">
        <v>3</v>
      </c>
      <c r="B6" s="6">
        <v>11.3</v>
      </c>
      <c r="C6" s="7" t="s">
        <v>12</v>
      </c>
      <c r="D6" s="5">
        <v>1312</v>
      </c>
      <c r="E6" s="5">
        <v>11</v>
      </c>
      <c r="F6" s="5">
        <v>122</v>
      </c>
      <c r="G6" s="5">
        <v>13</v>
      </c>
      <c r="H6" s="5">
        <v>1586</v>
      </c>
      <c r="I6" s="24" t="s">
        <v>99</v>
      </c>
      <c r="J6" s="25"/>
    </row>
    <row r="7" s="1" customFormat="1" ht="36" customHeight="1" spans="1:10">
      <c r="A7" s="5">
        <v>4</v>
      </c>
      <c r="B7" s="8">
        <v>11.4</v>
      </c>
      <c r="C7" s="7" t="s">
        <v>65</v>
      </c>
      <c r="D7" s="5">
        <v>1419</v>
      </c>
      <c r="E7" s="5">
        <v>15</v>
      </c>
      <c r="F7" s="5">
        <v>180</v>
      </c>
      <c r="G7" s="5">
        <v>13</v>
      </c>
      <c r="H7" s="5">
        <v>2340</v>
      </c>
      <c r="I7" s="24" t="s">
        <v>100</v>
      </c>
      <c r="J7" s="25"/>
    </row>
    <row r="8" s="1" customFormat="1" ht="36" customHeight="1" spans="1:10">
      <c r="A8" s="5">
        <v>5</v>
      </c>
      <c r="B8" s="6">
        <v>11.5</v>
      </c>
      <c r="C8" s="7" t="s">
        <v>89</v>
      </c>
      <c r="D8" s="5">
        <v>1451</v>
      </c>
      <c r="E8" s="5">
        <v>16</v>
      </c>
      <c r="F8" s="5">
        <v>179.5</v>
      </c>
      <c r="G8" s="5">
        <v>13</v>
      </c>
      <c r="H8" s="5">
        <v>2333.5</v>
      </c>
      <c r="I8" s="24" t="s">
        <v>101</v>
      </c>
      <c r="J8" s="25"/>
    </row>
    <row r="9" s="1" customFormat="1" ht="36" customHeight="1" spans="1:10">
      <c r="A9" s="5">
        <v>6</v>
      </c>
      <c r="B9" s="8">
        <v>11.6</v>
      </c>
      <c r="C9" s="7" t="s">
        <v>89</v>
      </c>
      <c r="D9" s="5">
        <v>1418</v>
      </c>
      <c r="E9" s="5">
        <v>17</v>
      </c>
      <c r="F9" s="5">
        <v>192</v>
      </c>
      <c r="G9" s="5">
        <v>13</v>
      </c>
      <c r="H9" s="5">
        <v>2496</v>
      </c>
      <c r="I9" s="24" t="s">
        <v>102</v>
      </c>
      <c r="J9" s="25"/>
    </row>
    <row r="10" s="1" customFormat="1" ht="36" customHeight="1" spans="1:10">
      <c r="A10" s="5">
        <v>7</v>
      </c>
      <c r="B10" s="6">
        <v>11.7</v>
      </c>
      <c r="C10" s="7" t="s">
        <v>89</v>
      </c>
      <c r="D10" s="5">
        <v>1560</v>
      </c>
      <c r="E10" s="5">
        <v>17</v>
      </c>
      <c r="F10" s="5">
        <v>200</v>
      </c>
      <c r="G10" s="5">
        <v>13</v>
      </c>
      <c r="H10" s="5">
        <v>2600</v>
      </c>
      <c r="I10" s="24" t="s">
        <v>102</v>
      </c>
      <c r="J10" s="25"/>
    </row>
    <row r="11" s="1" customFormat="1" ht="36" customHeight="1" spans="1:10">
      <c r="A11" s="5">
        <v>8</v>
      </c>
      <c r="B11" s="8">
        <v>11.8</v>
      </c>
      <c r="C11" s="7" t="s">
        <v>15</v>
      </c>
      <c r="D11" s="5">
        <v>1288</v>
      </c>
      <c r="E11" s="5">
        <v>17</v>
      </c>
      <c r="F11" s="5">
        <v>155.5</v>
      </c>
      <c r="G11" s="5">
        <v>13</v>
      </c>
      <c r="H11" s="5">
        <v>2021.5</v>
      </c>
      <c r="I11" s="24" t="s">
        <v>102</v>
      </c>
      <c r="J11" s="25"/>
    </row>
    <row r="12" s="1" customFormat="1" ht="36" customHeight="1" spans="1:10">
      <c r="A12" s="5">
        <v>9</v>
      </c>
      <c r="B12" s="9">
        <v>11.9</v>
      </c>
      <c r="C12" s="7" t="s">
        <v>15</v>
      </c>
      <c r="D12" s="5">
        <v>1058</v>
      </c>
      <c r="E12" s="5">
        <v>16</v>
      </c>
      <c r="F12" s="5">
        <v>171</v>
      </c>
      <c r="G12" s="5">
        <v>13</v>
      </c>
      <c r="H12" s="5">
        <v>2223</v>
      </c>
      <c r="I12" s="24" t="s">
        <v>103</v>
      </c>
      <c r="J12" s="25"/>
    </row>
    <row r="13" s="1" customFormat="1" ht="36" customHeight="1" spans="1:10">
      <c r="A13" s="5">
        <v>10</v>
      </c>
      <c r="B13" s="10">
        <v>11.1</v>
      </c>
      <c r="C13" s="7" t="s">
        <v>89</v>
      </c>
      <c r="D13" s="11">
        <v>884</v>
      </c>
      <c r="E13" s="5">
        <v>18</v>
      </c>
      <c r="F13" s="11">
        <v>186</v>
      </c>
      <c r="G13" s="5">
        <v>13</v>
      </c>
      <c r="H13" s="12">
        <v>2418</v>
      </c>
      <c r="I13" s="24" t="s">
        <v>104</v>
      </c>
      <c r="J13" s="25"/>
    </row>
    <row r="14" s="1" customFormat="1" ht="36" customHeight="1" spans="1:10">
      <c r="A14" s="5">
        <v>11</v>
      </c>
      <c r="B14" s="13">
        <v>11.11</v>
      </c>
      <c r="C14" s="7" t="s">
        <v>65</v>
      </c>
      <c r="D14" s="5">
        <v>867</v>
      </c>
      <c r="E14" s="5">
        <v>17</v>
      </c>
      <c r="F14" s="11">
        <v>191</v>
      </c>
      <c r="G14" s="5">
        <v>13</v>
      </c>
      <c r="H14" s="5">
        <v>2483</v>
      </c>
      <c r="I14" s="24" t="s">
        <v>105</v>
      </c>
      <c r="J14" s="25"/>
    </row>
    <row r="15" s="1" customFormat="1" ht="36" customHeight="1" spans="1:10">
      <c r="A15" s="5">
        <v>12</v>
      </c>
      <c r="B15" s="14">
        <v>11.12</v>
      </c>
      <c r="C15" s="7" t="s">
        <v>65</v>
      </c>
      <c r="D15" s="5">
        <v>1875</v>
      </c>
      <c r="E15" s="5">
        <v>18</v>
      </c>
      <c r="F15" s="5">
        <v>217</v>
      </c>
      <c r="G15" s="5">
        <v>13</v>
      </c>
      <c r="H15" s="5">
        <v>2821</v>
      </c>
      <c r="I15" s="24" t="s">
        <v>104</v>
      </c>
      <c r="J15" s="25"/>
    </row>
    <row r="16" s="1" customFormat="1" ht="36" customHeight="1" spans="1:10">
      <c r="A16" s="5">
        <v>13</v>
      </c>
      <c r="B16" s="15">
        <v>11.13</v>
      </c>
      <c r="C16" s="7" t="s">
        <v>65</v>
      </c>
      <c r="D16" s="5">
        <v>1404</v>
      </c>
      <c r="E16" s="5">
        <v>19</v>
      </c>
      <c r="F16" s="5">
        <v>198</v>
      </c>
      <c r="G16" s="5">
        <v>13</v>
      </c>
      <c r="H16" s="5">
        <v>2574</v>
      </c>
      <c r="I16" s="24" t="s">
        <v>106</v>
      </c>
      <c r="J16" s="25"/>
    </row>
    <row r="17" s="1" customFormat="1" ht="36" customHeight="1" spans="1:10">
      <c r="A17" s="5">
        <v>14</v>
      </c>
      <c r="B17" s="16">
        <v>11.14</v>
      </c>
      <c r="C17" s="7" t="s">
        <v>65</v>
      </c>
      <c r="D17" s="5">
        <v>1340</v>
      </c>
      <c r="E17" s="5">
        <v>18</v>
      </c>
      <c r="F17" s="5">
        <v>198.5</v>
      </c>
      <c r="G17" s="5">
        <v>13</v>
      </c>
      <c r="H17" s="5">
        <v>2580.5</v>
      </c>
      <c r="I17" s="24" t="s">
        <v>107</v>
      </c>
      <c r="J17" s="25"/>
    </row>
    <row r="18" s="1" customFormat="1" ht="36" customHeight="1" spans="1:10">
      <c r="A18" s="5">
        <v>15</v>
      </c>
      <c r="B18" s="15">
        <v>11.15</v>
      </c>
      <c r="C18" s="7" t="s">
        <v>65</v>
      </c>
      <c r="D18" s="5">
        <v>1438</v>
      </c>
      <c r="E18" s="5">
        <v>18</v>
      </c>
      <c r="F18" s="5">
        <v>184</v>
      </c>
      <c r="G18" s="5">
        <v>13</v>
      </c>
      <c r="H18" s="5">
        <v>2392</v>
      </c>
      <c r="I18" s="24" t="s">
        <v>108</v>
      </c>
      <c r="J18" s="25"/>
    </row>
    <row r="19" s="1" customFormat="1" ht="36" customHeight="1" spans="1:10">
      <c r="A19" s="5">
        <v>16</v>
      </c>
      <c r="B19" s="16">
        <v>11.16</v>
      </c>
      <c r="C19" s="7" t="s">
        <v>12</v>
      </c>
      <c r="D19" s="5">
        <v>1352</v>
      </c>
      <c r="E19" s="5">
        <v>18</v>
      </c>
      <c r="F19" s="5">
        <v>140</v>
      </c>
      <c r="G19" s="5">
        <v>13</v>
      </c>
      <c r="H19" s="5">
        <v>1820</v>
      </c>
      <c r="I19" s="24" t="s">
        <v>109</v>
      </c>
      <c r="J19" s="25"/>
    </row>
    <row r="20" s="1" customFormat="1" ht="36" customHeight="1" spans="1:10">
      <c r="A20" s="5">
        <v>17</v>
      </c>
      <c r="B20" s="15">
        <v>11.18</v>
      </c>
      <c r="C20" s="7" t="s">
        <v>15</v>
      </c>
      <c r="D20" s="5">
        <v>1051</v>
      </c>
      <c r="E20" s="5">
        <v>18</v>
      </c>
      <c r="F20" s="5">
        <v>199</v>
      </c>
      <c r="G20" s="5">
        <v>13</v>
      </c>
      <c r="H20" s="5">
        <v>2587</v>
      </c>
      <c r="I20" s="24" t="s">
        <v>110</v>
      </c>
      <c r="J20" s="25"/>
    </row>
    <row r="21" s="1" customFormat="1" ht="36" customHeight="1" spans="1:10">
      <c r="A21" s="5">
        <v>18</v>
      </c>
      <c r="B21" s="16">
        <v>11.19</v>
      </c>
      <c r="C21" s="7" t="s">
        <v>65</v>
      </c>
      <c r="D21" s="5">
        <v>1040</v>
      </c>
      <c r="E21" s="5">
        <v>18</v>
      </c>
      <c r="F21" s="5">
        <v>172.5</v>
      </c>
      <c r="G21" s="5">
        <v>13</v>
      </c>
      <c r="H21" s="5">
        <v>2242.5</v>
      </c>
      <c r="I21" s="24" t="s">
        <v>110</v>
      </c>
      <c r="J21" s="25"/>
    </row>
    <row r="22" s="1" customFormat="1" ht="36" customHeight="1" spans="1:10">
      <c r="A22" s="5">
        <v>19</v>
      </c>
      <c r="B22" s="15">
        <v>11.2</v>
      </c>
      <c r="C22" s="7" t="s">
        <v>65</v>
      </c>
      <c r="D22" s="5">
        <v>1415</v>
      </c>
      <c r="E22" s="5">
        <v>19</v>
      </c>
      <c r="F22" s="5">
        <v>195.5</v>
      </c>
      <c r="G22" s="5">
        <v>13</v>
      </c>
      <c r="H22" s="5">
        <v>2541.5</v>
      </c>
      <c r="I22" s="24" t="s">
        <v>106</v>
      </c>
      <c r="J22" s="25"/>
    </row>
    <row r="23" s="1" customFormat="1" ht="36" customHeight="1" spans="1:10">
      <c r="A23" s="5">
        <v>20</v>
      </c>
      <c r="B23" s="15">
        <v>11.21</v>
      </c>
      <c r="C23" s="7" t="s">
        <v>65</v>
      </c>
      <c r="D23" s="5">
        <v>1483</v>
      </c>
      <c r="E23" s="5">
        <v>19</v>
      </c>
      <c r="F23" s="5">
        <v>194.5</v>
      </c>
      <c r="G23" s="5">
        <v>13</v>
      </c>
      <c r="H23" s="5">
        <v>2528.5</v>
      </c>
      <c r="I23" s="24" t="s">
        <v>106</v>
      </c>
      <c r="J23" s="25"/>
    </row>
    <row r="24" s="1" customFormat="1" ht="36" customHeight="1" spans="1:10">
      <c r="A24" s="5">
        <v>21</v>
      </c>
      <c r="B24" s="16">
        <v>11.22</v>
      </c>
      <c r="C24" s="7" t="s">
        <v>65</v>
      </c>
      <c r="D24" s="5">
        <v>877</v>
      </c>
      <c r="E24" s="5">
        <v>18</v>
      </c>
      <c r="F24" s="5">
        <v>173.5</v>
      </c>
      <c r="G24" s="5">
        <v>13</v>
      </c>
      <c r="H24" s="5">
        <v>2255.5</v>
      </c>
      <c r="I24" s="24" t="s">
        <v>111</v>
      </c>
      <c r="J24" s="25"/>
    </row>
    <row r="25" s="1" customFormat="1" ht="36" customHeight="1" spans="1:10">
      <c r="A25" s="5">
        <v>22</v>
      </c>
      <c r="B25" s="16">
        <v>11.23</v>
      </c>
      <c r="C25" s="7" t="s">
        <v>65</v>
      </c>
      <c r="D25" s="5">
        <v>1292</v>
      </c>
      <c r="E25" s="5">
        <v>19</v>
      </c>
      <c r="F25" s="5">
        <v>159.5</v>
      </c>
      <c r="G25" s="5">
        <v>13</v>
      </c>
      <c r="H25" s="5">
        <v>2073.5</v>
      </c>
      <c r="I25" s="24" t="s">
        <v>106</v>
      </c>
      <c r="J25" s="25"/>
    </row>
    <row r="26" s="1" customFormat="1" ht="36" customHeight="1" spans="1:10">
      <c r="A26" s="5">
        <v>23</v>
      </c>
      <c r="B26" s="15">
        <v>11.24</v>
      </c>
      <c r="C26" s="7" t="s">
        <v>12</v>
      </c>
      <c r="D26" s="5">
        <v>1004</v>
      </c>
      <c r="E26" s="5">
        <v>17</v>
      </c>
      <c r="F26" s="5">
        <v>124</v>
      </c>
      <c r="G26" s="1">
        <v>13</v>
      </c>
      <c r="H26" s="5">
        <v>1612</v>
      </c>
      <c r="I26" s="24" t="s">
        <v>112</v>
      </c>
      <c r="J26" s="25"/>
    </row>
    <row r="27" s="1" customFormat="1" ht="36" customHeight="1" spans="1:10">
      <c r="A27" s="1">
        <v>24</v>
      </c>
      <c r="B27" s="16">
        <v>11.25</v>
      </c>
      <c r="C27" s="7" t="s">
        <v>65</v>
      </c>
      <c r="D27" s="5">
        <v>1315</v>
      </c>
      <c r="E27" s="5">
        <v>17</v>
      </c>
      <c r="F27" s="5">
        <v>180</v>
      </c>
      <c r="G27" s="5">
        <v>13</v>
      </c>
      <c r="H27" s="5">
        <v>2340</v>
      </c>
      <c r="I27" s="24" t="s">
        <v>113</v>
      </c>
      <c r="J27" s="25"/>
    </row>
    <row r="28" s="1" customFormat="1" ht="36" customHeight="1" spans="1:10">
      <c r="A28" s="1">
        <v>25</v>
      </c>
      <c r="B28" s="16">
        <v>11.26</v>
      </c>
      <c r="C28" s="7" t="s">
        <v>65</v>
      </c>
      <c r="D28" s="5">
        <v>913</v>
      </c>
      <c r="E28" s="5">
        <v>17</v>
      </c>
      <c r="F28" s="5">
        <v>176</v>
      </c>
      <c r="G28" s="5">
        <v>13</v>
      </c>
      <c r="H28" s="5">
        <v>2288</v>
      </c>
      <c r="I28" s="24" t="s">
        <v>114</v>
      </c>
      <c r="J28" s="25"/>
    </row>
    <row r="29" s="1" customFormat="1" ht="36" customHeight="1" spans="1:10">
      <c r="A29" s="1">
        <v>26</v>
      </c>
      <c r="B29" s="15">
        <v>11.27</v>
      </c>
      <c r="C29" s="7" t="s">
        <v>65</v>
      </c>
      <c r="D29" s="5">
        <v>813</v>
      </c>
      <c r="E29" s="5">
        <v>17</v>
      </c>
      <c r="F29" s="5">
        <v>136</v>
      </c>
      <c r="G29" s="5">
        <v>13</v>
      </c>
      <c r="H29" s="5">
        <v>1768</v>
      </c>
      <c r="I29" s="24" t="s">
        <v>115</v>
      </c>
      <c r="J29" s="25"/>
    </row>
    <row r="30" s="1" customFormat="1" ht="36" customHeight="1" spans="1:10">
      <c r="A30" s="1">
        <v>27</v>
      </c>
      <c r="B30" s="16">
        <v>11.28</v>
      </c>
      <c r="C30" s="7" t="s">
        <v>65</v>
      </c>
      <c r="D30" s="5">
        <v>552</v>
      </c>
      <c r="E30" s="5">
        <v>18</v>
      </c>
      <c r="F30" s="5">
        <v>144</v>
      </c>
      <c r="G30" s="5">
        <v>13</v>
      </c>
      <c r="H30" s="5">
        <v>1872</v>
      </c>
      <c r="I30" s="24" t="s">
        <v>116</v>
      </c>
      <c r="J30" s="25"/>
    </row>
    <row r="31" s="1" customFormat="1" ht="36" customHeight="1" spans="1:10">
      <c r="A31" s="1">
        <v>28</v>
      </c>
      <c r="B31" s="16">
        <v>11.29</v>
      </c>
      <c r="C31" s="7" t="s">
        <v>65</v>
      </c>
      <c r="D31" s="5">
        <v>712</v>
      </c>
      <c r="E31" s="5">
        <v>18</v>
      </c>
      <c r="F31" s="5">
        <v>142</v>
      </c>
      <c r="G31" s="5">
        <v>13</v>
      </c>
      <c r="H31" s="5">
        <v>1846</v>
      </c>
      <c r="I31" s="24" t="s">
        <v>116</v>
      </c>
      <c r="J31" s="25"/>
    </row>
    <row r="32" s="1" customFormat="1" ht="35" customHeight="1" spans="1:10">
      <c r="A32" s="5" t="s">
        <v>22</v>
      </c>
      <c r="B32" s="5"/>
      <c r="C32" s="5"/>
      <c r="D32" s="5"/>
      <c r="E32" s="5"/>
      <c r="F32" s="5">
        <f>SUM(F4:F31)</f>
        <v>4775</v>
      </c>
      <c r="G32" s="5"/>
      <c r="H32" s="5">
        <f>SUM(H4:H31)</f>
        <v>62075</v>
      </c>
      <c r="I32" s="24"/>
      <c r="J32" s="25"/>
    </row>
    <row r="33" s="1" customFormat="1" ht="36" customHeight="1" spans="1:10">
      <c r="A33" s="17" t="s">
        <v>78</v>
      </c>
      <c r="B33" s="17"/>
      <c r="C33" s="17"/>
      <c r="D33" s="17"/>
      <c r="E33" s="17"/>
      <c r="F33" s="17"/>
      <c r="G33" s="17"/>
      <c r="H33" s="17"/>
      <c r="I33" s="17"/>
      <c r="J33" s="18"/>
    </row>
    <row r="34" s="1" customFormat="1" ht="32" customHeight="1" spans="1:10">
      <c r="A34" s="1">
        <v>25</v>
      </c>
      <c r="C34" s="7" t="s">
        <v>12</v>
      </c>
      <c r="G34" s="1">
        <v>13</v>
      </c>
      <c r="H34" s="1">
        <f>G34*F34</f>
        <v>0</v>
      </c>
      <c r="I34" s="24"/>
      <c r="J34" s="25"/>
    </row>
    <row r="35" s="1" customFormat="1" ht="39" customHeight="1" spans="1:10">
      <c r="A35" s="18"/>
      <c r="B35" s="19"/>
      <c r="C35" s="7"/>
      <c r="I35" s="24"/>
      <c r="J35" s="25"/>
    </row>
    <row r="36" s="1" customFormat="1" ht="39" customHeight="1" spans="1:10">
      <c r="A36" s="18"/>
      <c r="C36" s="7"/>
      <c r="I36" s="24"/>
      <c r="J36" s="25"/>
    </row>
    <row r="37" s="1" customFormat="1" ht="44" customHeight="1" spans="1:9">
      <c r="A37" s="18"/>
      <c r="C37" s="7"/>
      <c r="I37" s="26"/>
    </row>
    <row r="38" s="1" customFormat="1" ht="42" customHeight="1" spans="1:9">
      <c r="A38" s="18"/>
      <c r="B38" s="19"/>
      <c r="C38" s="7"/>
      <c r="I38" s="27"/>
    </row>
    <row r="39" s="1" customFormat="1" ht="33" customHeight="1" spans="1:8">
      <c r="A39" s="18"/>
      <c r="F39" s="1">
        <f t="shared" ref="F39:F49" si="0">E39*8</f>
        <v>0</v>
      </c>
      <c r="H39" s="1">
        <f t="shared" ref="H39:H49" si="1">G39*F39</f>
        <v>0</v>
      </c>
    </row>
    <row r="40" s="1" customFormat="1" ht="65" customHeight="1" spans="1:8">
      <c r="A40" s="18"/>
      <c r="F40" s="1">
        <f t="shared" si="0"/>
        <v>0</v>
      </c>
      <c r="H40" s="1">
        <f t="shared" si="1"/>
        <v>0</v>
      </c>
    </row>
    <row r="41" s="1" customFormat="1" ht="54" customHeight="1" spans="1:8">
      <c r="A41" s="18"/>
      <c r="F41" s="1">
        <f t="shared" si="0"/>
        <v>0</v>
      </c>
      <c r="H41" s="1">
        <f t="shared" si="1"/>
        <v>0</v>
      </c>
    </row>
    <row r="42" s="1" customFormat="1" ht="64" customHeight="1" spans="1:8">
      <c r="A42" s="18"/>
      <c r="F42" s="1">
        <f t="shared" si="0"/>
        <v>0</v>
      </c>
      <c r="H42" s="1">
        <f t="shared" si="1"/>
        <v>0</v>
      </c>
    </row>
    <row r="43" s="1" customFormat="1" ht="58" customHeight="1" spans="1:8">
      <c r="A43" s="18"/>
      <c r="F43" s="1">
        <f t="shared" si="0"/>
        <v>0</v>
      </c>
      <c r="H43" s="1">
        <f t="shared" si="1"/>
        <v>0</v>
      </c>
    </row>
    <row r="44" s="1" customFormat="1" ht="48" customHeight="1" spans="1:8">
      <c r="A44" s="18"/>
      <c r="F44" s="1">
        <f t="shared" si="0"/>
        <v>0</v>
      </c>
      <c r="H44" s="1">
        <f t="shared" si="1"/>
        <v>0</v>
      </c>
    </row>
    <row r="45" s="1" customFormat="1" ht="48" customHeight="1" spans="1:8">
      <c r="A45" s="18"/>
      <c r="F45" s="1">
        <f t="shared" si="0"/>
        <v>0</v>
      </c>
      <c r="H45" s="1">
        <f t="shared" si="1"/>
        <v>0</v>
      </c>
    </row>
    <row r="46" s="1" customFormat="1" customHeight="1" spans="1:8">
      <c r="A46" s="18"/>
      <c r="F46" s="1">
        <f t="shared" si="0"/>
        <v>0</v>
      </c>
      <c r="H46" s="1">
        <f t="shared" si="1"/>
        <v>0</v>
      </c>
    </row>
    <row r="47" s="1" customFormat="1" ht="39" customHeight="1" spans="6:8">
      <c r="F47" s="1">
        <f t="shared" si="0"/>
        <v>0</v>
      </c>
      <c r="H47" s="1">
        <f t="shared" si="1"/>
        <v>0</v>
      </c>
    </row>
    <row r="48" s="1" customFormat="1" ht="30" customHeight="1" spans="6:8">
      <c r="F48" s="1">
        <f t="shared" si="0"/>
        <v>0</v>
      </c>
      <c r="H48" s="1">
        <f t="shared" si="1"/>
        <v>0</v>
      </c>
    </row>
    <row r="49" s="1" customFormat="1" ht="41" customHeight="1" spans="6:8">
      <c r="F49" s="1">
        <f t="shared" si="0"/>
        <v>0</v>
      </c>
      <c r="H49" s="1">
        <f t="shared" si="1"/>
        <v>0</v>
      </c>
    </row>
    <row r="50" s="1" customFormat="1" ht="41" customHeight="1"/>
    <row r="51" s="1" customFormat="1" ht="48" customHeight="1"/>
    <row r="52" s="1" customFormat="1" ht="41" customHeight="1"/>
    <row r="53" s="1" customFormat="1" ht="41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</sheetData>
  <mergeCells count="38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A32:D32"/>
    <mergeCell ref="I32:J32"/>
    <mergeCell ref="A33:I33"/>
    <mergeCell ref="I34:J34"/>
    <mergeCell ref="I35:J35"/>
    <mergeCell ref="I36:J36"/>
    <mergeCell ref="I2:J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workbookViewId="0">
      <selection activeCell="I9" sqref="I9:J9"/>
    </sheetView>
  </sheetViews>
  <sheetFormatPr defaultColWidth="9" defaultRowHeight="20.1" customHeight="1"/>
  <cols>
    <col min="1" max="1" width="4.625" style="1" customWidth="1"/>
    <col min="2" max="2" width="8.75" style="1" customWidth="1"/>
    <col min="3" max="3" width="32.2333333333333" style="1" customWidth="1"/>
    <col min="4" max="4" width="8.25" style="1" customWidth="1"/>
    <col min="5" max="5" width="6.99166666666667" style="1" customWidth="1"/>
    <col min="6" max="6" width="9.375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117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6" customHeight="1" spans="1:10">
      <c r="A4" s="5">
        <v>1</v>
      </c>
      <c r="B4" s="6">
        <v>12.1</v>
      </c>
      <c r="C4" s="7" t="s">
        <v>12</v>
      </c>
      <c r="D4" s="5">
        <v>348</v>
      </c>
      <c r="E4" s="5">
        <v>7</v>
      </c>
      <c r="F4" s="5">
        <v>28</v>
      </c>
      <c r="G4" s="5">
        <v>13</v>
      </c>
      <c r="H4" s="5">
        <v>364</v>
      </c>
      <c r="I4" s="24" t="s">
        <v>118</v>
      </c>
      <c r="J4" s="25"/>
    </row>
    <row r="5" s="1" customFormat="1" ht="36" customHeight="1" spans="1:10">
      <c r="A5" s="5">
        <v>2</v>
      </c>
      <c r="B5" s="8"/>
      <c r="C5" s="7"/>
      <c r="D5" s="5"/>
      <c r="E5" s="5"/>
      <c r="F5" s="5"/>
      <c r="G5" s="5"/>
      <c r="H5" s="5"/>
      <c r="I5" s="24"/>
      <c r="J5" s="25"/>
    </row>
    <row r="6" s="1" customFormat="1" ht="36" customHeight="1" spans="1:10">
      <c r="A6" s="5">
        <v>3</v>
      </c>
      <c r="B6" s="6"/>
      <c r="C6" s="7"/>
      <c r="D6" s="5"/>
      <c r="E6" s="5"/>
      <c r="F6" s="5"/>
      <c r="G6" s="5"/>
      <c r="H6" s="5"/>
      <c r="I6" s="24"/>
      <c r="J6" s="25"/>
    </row>
    <row r="7" s="1" customFormat="1" ht="36" customHeight="1" spans="1:10">
      <c r="A7" s="5">
        <v>4</v>
      </c>
      <c r="B7" s="8"/>
      <c r="C7" s="7"/>
      <c r="D7" s="5"/>
      <c r="E7" s="5"/>
      <c r="F7" s="5"/>
      <c r="G7" s="5"/>
      <c r="H7" s="5"/>
      <c r="I7" s="24"/>
      <c r="J7" s="25"/>
    </row>
    <row r="8" s="1" customFormat="1" ht="36" customHeight="1" spans="1:10">
      <c r="A8" s="5">
        <v>5</v>
      </c>
      <c r="B8" s="6"/>
      <c r="C8" s="7"/>
      <c r="D8" s="5"/>
      <c r="E8" s="5"/>
      <c r="F8" s="5"/>
      <c r="G8" s="5"/>
      <c r="H8" s="5"/>
      <c r="I8" s="24"/>
      <c r="J8" s="25"/>
    </row>
    <row r="9" s="1" customFormat="1" ht="36" customHeight="1" spans="1:10">
      <c r="A9" s="5">
        <v>6</v>
      </c>
      <c r="B9" s="8"/>
      <c r="C9" s="7"/>
      <c r="D9" s="5"/>
      <c r="E9" s="5"/>
      <c r="F9" s="5"/>
      <c r="G9" s="5"/>
      <c r="H9" s="5"/>
      <c r="I9" s="24"/>
      <c r="J9" s="25"/>
    </row>
    <row r="10" s="1" customFormat="1" ht="36" customHeight="1" spans="1:10">
      <c r="A10" s="5">
        <v>7</v>
      </c>
      <c r="B10" s="6"/>
      <c r="C10" s="7"/>
      <c r="D10" s="5"/>
      <c r="E10" s="5"/>
      <c r="F10" s="5"/>
      <c r="G10" s="5"/>
      <c r="H10" s="5"/>
      <c r="I10" s="24"/>
      <c r="J10" s="25"/>
    </row>
    <row r="11" s="1" customFormat="1" ht="36" customHeight="1" spans="1:10">
      <c r="A11" s="5">
        <v>8</v>
      </c>
      <c r="B11" s="8"/>
      <c r="C11" s="7"/>
      <c r="D11" s="5"/>
      <c r="E11" s="5"/>
      <c r="F11" s="5"/>
      <c r="G11" s="5"/>
      <c r="H11" s="5"/>
      <c r="I11" s="24"/>
      <c r="J11" s="25"/>
    </row>
    <row r="12" s="1" customFormat="1" ht="36" customHeight="1" spans="1:10">
      <c r="A12" s="5">
        <v>9</v>
      </c>
      <c r="B12" s="9"/>
      <c r="C12" s="7"/>
      <c r="D12" s="5"/>
      <c r="E12" s="5"/>
      <c r="F12" s="5"/>
      <c r="G12" s="5"/>
      <c r="H12" s="5"/>
      <c r="I12" s="24"/>
      <c r="J12" s="25"/>
    </row>
    <row r="13" s="1" customFormat="1" ht="36" customHeight="1" spans="1:10">
      <c r="A13" s="5">
        <v>10</v>
      </c>
      <c r="B13" s="10"/>
      <c r="C13" s="7"/>
      <c r="D13" s="11"/>
      <c r="E13" s="5"/>
      <c r="F13" s="11"/>
      <c r="G13" s="5"/>
      <c r="H13" s="12"/>
      <c r="I13" s="24"/>
      <c r="J13" s="25"/>
    </row>
    <row r="14" s="1" customFormat="1" ht="36" customHeight="1" spans="1:10">
      <c r="A14" s="5">
        <v>11</v>
      </c>
      <c r="B14" s="13"/>
      <c r="C14" s="7"/>
      <c r="D14" s="5"/>
      <c r="E14" s="5"/>
      <c r="F14" s="11"/>
      <c r="G14" s="5"/>
      <c r="H14" s="5"/>
      <c r="I14" s="24"/>
      <c r="J14" s="25"/>
    </row>
    <row r="15" s="1" customFormat="1" ht="36" customHeight="1" spans="1:10">
      <c r="A15" s="5">
        <v>12</v>
      </c>
      <c r="B15" s="14"/>
      <c r="C15" s="7"/>
      <c r="D15" s="5"/>
      <c r="E15" s="5"/>
      <c r="F15" s="5"/>
      <c r="G15" s="5"/>
      <c r="H15" s="5"/>
      <c r="I15" s="24"/>
      <c r="J15" s="25"/>
    </row>
    <row r="16" s="1" customFormat="1" ht="36" customHeight="1" spans="1:10">
      <c r="A16" s="5">
        <v>13</v>
      </c>
      <c r="B16" s="15"/>
      <c r="C16" s="7"/>
      <c r="D16" s="5"/>
      <c r="E16" s="5"/>
      <c r="F16" s="5"/>
      <c r="G16" s="5"/>
      <c r="H16" s="5"/>
      <c r="I16" s="24"/>
      <c r="J16" s="25"/>
    </row>
    <row r="17" s="1" customFormat="1" ht="36" customHeight="1" spans="1:10">
      <c r="A17" s="5">
        <v>14</v>
      </c>
      <c r="B17" s="16"/>
      <c r="C17" s="7"/>
      <c r="D17" s="5"/>
      <c r="E17" s="5"/>
      <c r="F17" s="5"/>
      <c r="G17" s="5"/>
      <c r="H17" s="5"/>
      <c r="I17" s="24"/>
      <c r="J17" s="25"/>
    </row>
    <row r="18" s="1" customFormat="1" ht="36" customHeight="1" spans="1:10">
      <c r="A18" s="5">
        <v>15</v>
      </c>
      <c r="B18" s="15"/>
      <c r="C18" s="7"/>
      <c r="D18" s="5"/>
      <c r="E18" s="5"/>
      <c r="F18" s="5"/>
      <c r="G18" s="5"/>
      <c r="H18" s="5"/>
      <c r="I18" s="24"/>
      <c r="J18" s="25"/>
    </row>
    <row r="19" s="1" customFormat="1" ht="36" customHeight="1" spans="1:10">
      <c r="A19" s="5">
        <v>16</v>
      </c>
      <c r="B19" s="16"/>
      <c r="C19" s="7"/>
      <c r="D19" s="5"/>
      <c r="E19" s="5"/>
      <c r="F19" s="5"/>
      <c r="G19" s="5"/>
      <c r="H19" s="5"/>
      <c r="I19" s="24"/>
      <c r="J19" s="25"/>
    </row>
    <row r="20" s="1" customFormat="1" ht="36" customHeight="1" spans="1:10">
      <c r="A20" s="5">
        <v>17</v>
      </c>
      <c r="B20" s="15"/>
      <c r="C20" s="7"/>
      <c r="D20" s="5"/>
      <c r="E20" s="5"/>
      <c r="F20" s="5"/>
      <c r="G20" s="5"/>
      <c r="H20" s="5"/>
      <c r="I20" s="24"/>
      <c r="J20" s="25"/>
    </row>
    <row r="21" s="1" customFormat="1" ht="36" customHeight="1" spans="1:10">
      <c r="A21" s="5">
        <v>18</v>
      </c>
      <c r="B21" s="16"/>
      <c r="C21" s="7"/>
      <c r="D21" s="5"/>
      <c r="E21" s="5"/>
      <c r="F21" s="5"/>
      <c r="G21" s="5"/>
      <c r="H21" s="5"/>
      <c r="I21" s="24"/>
      <c r="J21" s="25"/>
    </row>
    <row r="22" s="1" customFormat="1" ht="36" customHeight="1" spans="1:10">
      <c r="A22" s="5">
        <v>19</v>
      </c>
      <c r="B22" s="15"/>
      <c r="C22" s="7"/>
      <c r="D22" s="5"/>
      <c r="E22" s="5"/>
      <c r="F22" s="5"/>
      <c r="G22" s="5"/>
      <c r="H22" s="5"/>
      <c r="I22" s="24"/>
      <c r="J22" s="25"/>
    </row>
    <row r="23" s="1" customFormat="1" ht="36" customHeight="1" spans="1:10">
      <c r="A23" s="5">
        <v>20</v>
      </c>
      <c r="B23" s="15"/>
      <c r="C23" s="7"/>
      <c r="D23" s="5"/>
      <c r="E23" s="5"/>
      <c r="F23" s="5"/>
      <c r="G23" s="5"/>
      <c r="H23" s="5"/>
      <c r="I23" s="24"/>
      <c r="J23" s="25"/>
    </row>
    <row r="24" s="1" customFormat="1" ht="36" customHeight="1" spans="1:10">
      <c r="A24" s="5">
        <v>21</v>
      </c>
      <c r="B24" s="16"/>
      <c r="C24" s="7"/>
      <c r="D24" s="5"/>
      <c r="E24" s="5"/>
      <c r="F24" s="5"/>
      <c r="G24" s="5"/>
      <c r="H24" s="5"/>
      <c r="I24" s="24"/>
      <c r="J24" s="25"/>
    </row>
    <row r="25" s="1" customFormat="1" ht="36" customHeight="1" spans="1:10">
      <c r="A25" s="5">
        <v>22</v>
      </c>
      <c r="B25" s="16"/>
      <c r="C25" s="7"/>
      <c r="D25" s="5"/>
      <c r="E25" s="5"/>
      <c r="F25" s="5"/>
      <c r="G25" s="5"/>
      <c r="H25" s="5"/>
      <c r="I25" s="24"/>
      <c r="J25" s="25"/>
    </row>
    <row r="26" s="1" customFormat="1" ht="36" customHeight="1" spans="1:10">
      <c r="A26" s="5">
        <v>23</v>
      </c>
      <c r="B26" s="15"/>
      <c r="C26" s="7"/>
      <c r="D26" s="5"/>
      <c r="E26" s="5"/>
      <c r="F26" s="5"/>
      <c r="H26" s="5"/>
      <c r="I26" s="24"/>
      <c r="J26" s="25"/>
    </row>
    <row r="27" s="1" customFormat="1" ht="36" customHeight="1" spans="1:10">
      <c r="A27" s="1">
        <v>24</v>
      </c>
      <c r="B27" s="16"/>
      <c r="C27" s="7"/>
      <c r="D27" s="5"/>
      <c r="E27" s="5"/>
      <c r="F27" s="5"/>
      <c r="G27" s="5"/>
      <c r="H27" s="5"/>
      <c r="I27" s="24"/>
      <c r="J27" s="25"/>
    </row>
    <row r="28" s="1" customFormat="1" ht="36" customHeight="1" spans="1:10">
      <c r="A28" s="1">
        <v>25</v>
      </c>
      <c r="B28" s="16"/>
      <c r="C28" s="7"/>
      <c r="D28" s="5"/>
      <c r="E28" s="5"/>
      <c r="F28" s="5"/>
      <c r="G28" s="5"/>
      <c r="H28" s="5"/>
      <c r="I28" s="24"/>
      <c r="J28" s="25"/>
    </row>
    <row r="29" s="1" customFormat="1" ht="36" customHeight="1" spans="1:10">
      <c r="A29" s="1">
        <v>26</v>
      </c>
      <c r="B29" s="15"/>
      <c r="C29" s="7"/>
      <c r="D29" s="5"/>
      <c r="E29" s="5"/>
      <c r="F29" s="5"/>
      <c r="G29" s="5"/>
      <c r="H29" s="5"/>
      <c r="I29" s="24"/>
      <c r="J29" s="25"/>
    </row>
    <row r="30" s="1" customFormat="1" ht="36" customHeight="1" spans="1:10">
      <c r="A30" s="1">
        <v>27</v>
      </c>
      <c r="B30" s="16"/>
      <c r="C30" s="7"/>
      <c r="D30" s="5"/>
      <c r="E30" s="5"/>
      <c r="F30" s="5"/>
      <c r="G30" s="5"/>
      <c r="H30" s="5"/>
      <c r="I30" s="24"/>
      <c r="J30" s="25"/>
    </row>
    <row r="31" s="1" customFormat="1" ht="36" customHeight="1" spans="1:10">
      <c r="A31" s="1">
        <v>28</v>
      </c>
      <c r="B31" s="16"/>
      <c r="C31" s="7"/>
      <c r="D31" s="5"/>
      <c r="E31" s="5"/>
      <c r="F31" s="5"/>
      <c r="G31" s="5"/>
      <c r="H31" s="5"/>
      <c r="I31" s="24"/>
      <c r="J31" s="25"/>
    </row>
    <row r="32" s="1" customFormat="1" ht="36" customHeight="1" spans="1:10">
      <c r="A32" s="1">
        <v>29</v>
      </c>
      <c r="B32" s="15"/>
      <c r="C32" s="7"/>
      <c r="D32" s="5"/>
      <c r="E32" s="5"/>
      <c r="F32" s="5"/>
      <c r="G32" s="5"/>
      <c r="H32" s="5"/>
      <c r="I32" s="24"/>
      <c r="J32" s="25"/>
    </row>
    <row r="33" s="1" customFormat="1" ht="36" customHeight="1" spans="1:10">
      <c r="A33" s="1">
        <v>30</v>
      </c>
      <c r="B33" s="16"/>
      <c r="C33" s="7"/>
      <c r="D33" s="5"/>
      <c r="E33" s="5"/>
      <c r="F33" s="5"/>
      <c r="G33" s="5"/>
      <c r="H33" s="5"/>
      <c r="I33" s="24"/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28</v>
      </c>
      <c r="G34" s="5"/>
      <c r="H34" s="5">
        <f>SUM(H4:H33)</f>
        <v>364</v>
      </c>
      <c r="I34" s="24"/>
      <c r="J34" s="25"/>
    </row>
    <row r="35" s="1" customFormat="1" ht="36" customHeight="1" spans="1:10">
      <c r="A35" s="17" t="s">
        <v>78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0">E41*8</f>
        <v>0</v>
      </c>
      <c r="H41" s="1">
        <f t="shared" ref="H41:H51" si="1">G41*F41</f>
        <v>0</v>
      </c>
    </row>
    <row r="42" s="1" customFormat="1" ht="65" customHeight="1" spans="1:8">
      <c r="A42" s="18"/>
      <c r="F42" s="1">
        <f t="shared" si="0"/>
        <v>0</v>
      </c>
      <c r="H42" s="1">
        <f t="shared" si="1"/>
        <v>0</v>
      </c>
    </row>
    <row r="43" s="1" customFormat="1" ht="54" customHeight="1" spans="1:8">
      <c r="A43" s="18"/>
      <c r="F43" s="1">
        <f t="shared" si="0"/>
        <v>0</v>
      </c>
      <c r="H43" s="1">
        <f t="shared" si="1"/>
        <v>0</v>
      </c>
    </row>
    <row r="44" s="1" customFormat="1" ht="64" customHeight="1" spans="1:8">
      <c r="A44" s="18"/>
      <c r="F44" s="1">
        <f t="shared" si="0"/>
        <v>0</v>
      </c>
      <c r="H44" s="1">
        <f t="shared" si="1"/>
        <v>0</v>
      </c>
    </row>
    <row r="45" s="1" customFormat="1" ht="58" customHeight="1" spans="1:8">
      <c r="A45" s="18"/>
      <c r="F45" s="1">
        <f t="shared" si="0"/>
        <v>0</v>
      </c>
      <c r="H45" s="1">
        <f t="shared" si="1"/>
        <v>0</v>
      </c>
    </row>
    <row r="46" s="1" customFormat="1" ht="48" customHeight="1" spans="1:8">
      <c r="A46" s="18"/>
      <c r="F46" s="1">
        <f t="shared" si="0"/>
        <v>0</v>
      </c>
      <c r="H46" s="1">
        <f t="shared" si="1"/>
        <v>0</v>
      </c>
    </row>
    <row r="47" s="1" customFormat="1" ht="48" customHeight="1" spans="1:8">
      <c r="A47" s="18"/>
      <c r="F47" s="1">
        <f t="shared" si="0"/>
        <v>0</v>
      </c>
      <c r="H47" s="1">
        <f t="shared" si="1"/>
        <v>0</v>
      </c>
    </row>
    <row r="48" s="1" customFormat="1" customHeight="1" spans="1:8">
      <c r="A48" s="18"/>
      <c r="F48" s="1">
        <f t="shared" si="0"/>
        <v>0</v>
      </c>
      <c r="H48" s="1">
        <f t="shared" si="1"/>
        <v>0</v>
      </c>
    </row>
    <row r="49" s="1" customFormat="1" ht="39" customHeight="1" spans="6:8">
      <c r="F49" s="1">
        <f t="shared" si="0"/>
        <v>0</v>
      </c>
      <c r="H49" s="1">
        <f t="shared" si="1"/>
        <v>0</v>
      </c>
    </row>
    <row r="50" s="1" customFormat="1" ht="30" customHeight="1" spans="6:8">
      <c r="F50" s="1">
        <f t="shared" si="0"/>
        <v>0</v>
      </c>
      <c r="H50" s="1">
        <f t="shared" si="1"/>
        <v>0</v>
      </c>
    </row>
    <row r="51" s="1" customFormat="1" ht="41" customHeight="1" spans="6:8">
      <c r="F51" s="1">
        <f t="shared" si="0"/>
        <v>0</v>
      </c>
      <c r="H51" s="1">
        <f t="shared" si="1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40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Administrator</cp:lastModifiedBy>
  <dcterms:created xsi:type="dcterms:W3CDTF">2019-03-31T02:03:00Z</dcterms:created>
  <dcterms:modified xsi:type="dcterms:W3CDTF">2019-12-03T08:56:31Z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eadingLayout">
    <vt:bool>true</vt:bool>
  </property>
</Properties>
</file>