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firstSheet="1" activeTab="10"/>
  </bookViews>
  <sheets>
    <sheet name="2019-1" sheetId="1" r:id="rId1"/>
    <sheet name="2019-2" sheetId="2" r:id="rId2"/>
    <sheet name="2019-3" sheetId="3" r:id="rId3"/>
    <sheet name="2019-5" sheetId="4" r:id="rId4"/>
    <sheet name="2019-6 " sheetId="7" r:id="rId5"/>
    <sheet name="2019-7" sheetId="8" r:id="rId6"/>
    <sheet name="2019-8 " sheetId="9" r:id="rId7"/>
    <sheet name="2019-9" sheetId="10" r:id="rId8"/>
    <sheet name="2019-10" sheetId="11" r:id="rId9"/>
    <sheet name="2019-11" sheetId="12" r:id="rId10"/>
    <sheet name="2019-12" sheetId="13" r:id="rId11"/>
  </sheets>
  <definedNames>
    <definedName name="_xlnm.Print_Area" localSheetId="0">'2019-1'!$A$1:$AW$9</definedName>
    <definedName name="_xlnm._FilterDatabase" localSheetId="0" hidden="1">'2019-1'!$S$3:$Z$3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U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生产C50计划不饱和</t>
        </r>
      </text>
    </comment>
    <comment ref="X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审核准备、现场整理</t>
        </r>
      </text>
    </comment>
  </commentList>
</comments>
</file>

<file path=xl/sharedStrings.xml><?xml version="1.0" encoding="utf-8"?>
<sst xmlns="http://schemas.openxmlformats.org/spreadsheetml/2006/main" count="163" uniqueCount="28">
  <si>
    <t>注塑车间工时统计汇总（2019年.1月份注塑工时统计）</t>
  </si>
  <si>
    <t>序号</t>
  </si>
  <si>
    <t xml:space="preserve">      日期
项目</t>
  </si>
  <si>
    <t>计划生产工时</t>
  </si>
  <si>
    <t>放</t>
  </si>
  <si>
    <t>实际生产工时</t>
  </si>
  <si>
    <t>出勤率</t>
  </si>
  <si>
    <t>假</t>
  </si>
  <si>
    <t>异常工时</t>
  </si>
  <si>
    <t>物料等待</t>
  </si>
  <si>
    <t>设备停机</t>
  </si>
  <si>
    <t>质量修补</t>
  </si>
  <si>
    <t>异常领料（说明）</t>
  </si>
  <si>
    <t>注塑车间工时统计汇总（2019年.2月份注塑工时统计）</t>
  </si>
  <si>
    <t>计划数</t>
  </si>
  <si>
    <t>生产数</t>
  </si>
  <si>
    <t>开工设备加温</t>
  </si>
  <si>
    <t>日常换模、烘料</t>
  </si>
  <si>
    <t>注塑车间工时统计汇总（2019年.3月份注塑工时统计）</t>
  </si>
  <si>
    <t>车间工时统计汇总</t>
  </si>
  <si>
    <t>标准(ST)生产工时</t>
  </si>
  <si>
    <t>实际生产投入工时</t>
  </si>
  <si>
    <t>生产效率</t>
  </si>
  <si>
    <t>废品数</t>
  </si>
  <si>
    <t>返修数</t>
  </si>
  <si>
    <t>一次合格数</t>
  </si>
  <si>
    <t>料废（供应商）</t>
  </si>
  <si>
    <t>工废（车间）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</si>
</sst>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22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25" borderId="24" applyNumberFormat="0" applyAlignment="0" applyProtection="0">
      <alignment vertical="center"/>
    </xf>
    <xf numFmtId="0" fontId="24" fillId="25" borderId="21" applyNumberFormat="0" applyAlignment="0" applyProtection="0">
      <alignment vertical="center"/>
    </xf>
    <xf numFmtId="0" fontId="29" fillId="34" borderId="2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>
      <alignment vertical="center"/>
    </xf>
    <xf numFmtId="0" fontId="1" fillId="0" borderId="12" xfId="0" applyFont="1" applyFill="1" applyBorder="1" applyAlignment="1">
      <alignment horizontal="center" vertical="center"/>
    </xf>
    <xf numFmtId="10" fontId="7" fillId="0" borderId="5" xfId="0" applyNumberFormat="1" applyFont="1" applyFill="1" applyBorder="1" applyAlignment="1">
      <alignment horizontal="center" vertical="center"/>
    </xf>
    <xf numFmtId="9" fontId="7" fillId="0" borderId="5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5" borderId="12" xfId="0" applyFont="1" applyFill="1" applyBorder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>
      <alignment vertical="center"/>
    </xf>
    <xf numFmtId="0" fontId="1" fillId="7" borderId="0" xfId="0" applyFont="1" applyFill="1">
      <alignment vertical="center"/>
    </xf>
    <xf numFmtId="0" fontId="2" fillId="0" borderId="5" xfId="0" applyFont="1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0" fontId="9" fillId="0" borderId="5" xfId="0" applyNumberFormat="1" applyFont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0" fontId="11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0" fontId="3" fillId="0" borderId="5" xfId="0" applyNumberFormat="1" applyFont="1" applyFill="1" applyBorder="1" applyAlignment="1" applyProtection="1">
      <alignment horizontal="center" vertical="center"/>
    </xf>
    <xf numFmtId="9" fontId="2" fillId="0" borderId="5" xfId="0" applyNumberFormat="1" applyFont="1" applyBorder="1">
      <alignment vertical="center"/>
    </xf>
    <xf numFmtId="9" fontId="2" fillId="0" borderId="5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vertical="center"/>
    </xf>
    <xf numFmtId="9" fontId="2" fillId="0" borderId="5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 wrapText="1"/>
    </xf>
    <xf numFmtId="9" fontId="3" fillId="0" borderId="5" xfId="11" applyFont="1" applyFill="1" applyBorder="1" applyAlignment="1" applyProtection="1">
      <alignment horizontal="center" vertical="center" wrapText="1"/>
    </xf>
    <xf numFmtId="9" fontId="2" fillId="0" borderId="5" xfId="11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47625</xdr:rowOff>
    </xdr:from>
    <xdr:to>
      <xdr:col>3</xdr:col>
      <xdr:colOff>0</xdr:colOff>
      <xdr:row>1</xdr:row>
      <xdr:rowOff>552450</xdr:rowOff>
    </xdr:to>
    <xdr:cxnSp>
      <xdr:nvCxnSpPr>
        <xdr:cNvPr id="2" name="直接连接符 1"/>
        <xdr:cNvCxnSpPr/>
      </xdr:nvCxnSpPr>
      <xdr:spPr>
        <a:xfrm>
          <a:off x="247650" y="607695"/>
          <a:ext cx="1228725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47625</xdr:rowOff>
    </xdr:from>
    <xdr:to>
      <xdr:col>4</xdr:col>
      <xdr:colOff>9525</xdr:colOff>
      <xdr:row>1</xdr:row>
      <xdr:rowOff>47625</xdr:rowOff>
    </xdr:to>
    <xdr:cxnSp>
      <xdr:nvCxnSpPr>
        <xdr:cNvPr id="2" name="直接连接符 1"/>
        <xdr:cNvCxnSpPr/>
      </xdr:nvCxnSpPr>
      <xdr:spPr>
        <a:xfrm>
          <a:off x="371475" y="607695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47625</xdr:rowOff>
    </xdr:from>
    <xdr:to>
      <xdr:col>4</xdr:col>
      <xdr:colOff>9525</xdr:colOff>
      <xdr:row>1</xdr:row>
      <xdr:rowOff>47625</xdr:rowOff>
    </xdr:to>
    <xdr:cxnSp>
      <xdr:nvCxnSpPr>
        <xdr:cNvPr id="2" name="直接连接符 1"/>
        <xdr:cNvCxnSpPr/>
      </xdr:nvCxnSpPr>
      <xdr:spPr>
        <a:xfrm>
          <a:off x="371475" y="607695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47625</xdr:rowOff>
    </xdr:from>
    <xdr:to>
      <xdr:col>3</xdr:col>
      <xdr:colOff>0</xdr:colOff>
      <xdr:row>1</xdr:row>
      <xdr:rowOff>552450</xdr:rowOff>
    </xdr:to>
    <xdr:cxnSp>
      <xdr:nvCxnSpPr>
        <xdr:cNvPr id="2" name="直接连接符 1"/>
        <xdr:cNvCxnSpPr/>
      </xdr:nvCxnSpPr>
      <xdr:spPr>
        <a:xfrm>
          <a:off x="247650" y="607695"/>
          <a:ext cx="1228725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47625</xdr:rowOff>
    </xdr:from>
    <xdr:to>
      <xdr:col>2</xdr:col>
      <xdr:colOff>0</xdr:colOff>
      <xdr:row>1</xdr:row>
      <xdr:rowOff>552450</xdr:rowOff>
    </xdr:to>
    <xdr:cxnSp>
      <xdr:nvCxnSpPr>
        <xdr:cNvPr id="2" name="直接连接符 1"/>
        <xdr:cNvCxnSpPr/>
      </xdr:nvCxnSpPr>
      <xdr:spPr>
        <a:xfrm>
          <a:off x="247650" y="607695"/>
          <a:ext cx="590550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47625</xdr:rowOff>
    </xdr:from>
    <xdr:to>
      <xdr:col>4</xdr:col>
      <xdr:colOff>9525</xdr:colOff>
      <xdr:row>2</xdr:row>
      <xdr:rowOff>9525</xdr:rowOff>
    </xdr:to>
    <xdr:cxnSp>
      <xdr:nvCxnSpPr>
        <xdr:cNvPr id="2" name="直接连接符 1"/>
        <xdr:cNvCxnSpPr/>
      </xdr:nvCxnSpPr>
      <xdr:spPr>
        <a:xfrm>
          <a:off x="371475" y="607695"/>
          <a:ext cx="2047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47625</xdr:rowOff>
    </xdr:from>
    <xdr:to>
      <xdr:col>4</xdr:col>
      <xdr:colOff>9525</xdr:colOff>
      <xdr:row>1</xdr:row>
      <xdr:rowOff>47625</xdr:rowOff>
    </xdr:to>
    <xdr:cxnSp>
      <xdr:nvCxnSpPr>
        <xdr:cNvPr id="2" name="直接连接符 1"/>
        <xdr:cNvCxnSpPr/>
      </xdr:nvCxnSpPr>
      <xdr:spPr>
        <a:xfrm>
          <a:off x="371475" y="607695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47625</xdr:rowOff>
    </xdr:from>
    <xdr:to>
      <xdr:col>4</xdr:col>
      <xdr:colOff>9525</xdr:colOff>
      <xdr:row>1</xdr:row>
      <xdr:rowOff>47625</xdr:rowOff>
    </xdr:to>
    <xdr:cxnSp>
      <xdr:nvCxnSpPr>
        <xdr:cNvPr id="2" name="直接连接符 1"/>
        <xdr:cNvCxnSpPr/>
      </xdr:nvCxnSpPr>
      <xdr:spPr>
        <a:xfrm>
          <a:off x="371475" y="607695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47625</xdr:rowOff>
    </xdr:from>
    <xdr:to>
      <xdr:col>4</xdr:col>
      <xdr:colOff>9525</xdr:colOff>
      <xdr:row>1</xdr:row>
      <xdr:rowOff>47625</xdr:rowOff>
    </xdr:to>
    <xdr:cxnSp>
      <xdr:nvCxnSpPr>
        <xdr:cNvPr id="2" name="直接连接符 1"/>
        <xdr:cNvCxnSpPr/>
      </xdr:nvCxnSpPr>
      <xdr:spPr>
        <a:xfrm>
          <a:off x="371475" y="607695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47625</xdr:rowOff>
    </xdr:from>
    <xdr:to>
      <xdr:col>4</xdr:col>
      <xdr:colOff>9525</xdr:colOff>
      <xdr:row>1</xdr:row>
      <xdr:rowOff>47625</xdr:rowOff>
    </xdr:to>
    <xdr:cxnSp>
      <xdr:nvCxnSpPr>
        <xdr:cNvPr id="2" name="直接连接符 1"/>
        <xdr:cNvCxnSpPr/>
      </xdr:nvCxnSpPr>
      <xdr:spPr>
        <a:xfrm>
          <a:off x="371475" y="607695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47625</xdr:rowOff>
    </xdr:from>
    <xdr:to>
      <xdr:col>4</xdr:col>
      <xdr:colOff>9525</xdr:colOff>
      <xdr:row>1</xdr:row>
      <xdr:rowOff>47625</xdr:rowOff>
    </xdr:to>
    <xdr:cxnSp>
      <xdr:nvCxnSpPr>
        <xdr:cNvPr id="2" name="直接连接符 1"/>
        <xdr:cNvCxnSpPr/>
      </xdr:nvCxnSpPr>
      <xdr:spPr>
        <a:xfrm>
          <a:off x="371475" y="607695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2"/>
  <sheetViews>
    <sheetView view="pageBreakPreview" zoomScaleNormal="100" zoomScaleSheetLayoutView="100" topLeftCell="A4" workbookViewId="0">
      <selection activeCell="AU3" sqref="AU3"/>
    </sheetView>
  </sheetViews>
  <sheetFormatPr defaultColWidth="9" defaultRowHeight="13.5"/>
  <cols>
    <col min="1" max="1" width="3.125" style="28" customWidth="1"/>
    <col min="2" max="2" width="7.875" style="28" customWidth="1"/>
    <col min="3" max="3" width="8.375" style="28" customWidth="1"/>
    <col min="4" max="9" width="5.125" style="29" hidden="1" customWidth="1"/>
    <col min="10" max="10" width="6.625" style="29" hidden="1" customWidth="1"/>
    <col min="11" max="12" width="5.125" style="29" hidden="1" customWidth="1"/>
    <col min="13" max="17" width="6.625" style="29" hidden="1" customWidth="1"/>
    <col min="18" max="18" width="5.125" style="29" hidden="1" customWidth="1"/>
    <col min="19" max="19" width="5.875" style="29" customWidth="1"/>
    <col min="20" max="21" width="4.875" style="29" customWidth="1"/>
    <col min="22" max="23" width="5.5" style="29" customWidth="1"/>
    <col min="24" max="24" width="6.625" style="29" customWidth="1"/>
    <col min="25" max="25" width="6.25" style="29" customWidth="1"/>
    <col min="26" max="26" width="6" style="29" customWidth="1"/>
    <col min="27" max="27" width="5.875" style="29" customWidth="1"/>
    <col min="28" max="28" width="6" style="30" customWidth="1"/>
    <col min="29" max="29" width="5.875" style="30" customWidth="1"/>
    <col min="30" max="30" width="5.75" style="30" customWidth="1"/>
    <col min="31" max="31" width="5.875" style="30" customWidth="1"/>
    <col min="32" max="32" width="6.375" style="30" customWidth="1"/>
    <col min="33" max="33" width="5.875" style="30" customWidth="1"/>
    <col min="34" max="34" width="5.625" style="30" customWidth="1"/>
    <col min="35" max="35" width="5.875" style="28" customWidth="1"/>
    <col min="36" max="36" width="5.375" style="28" customWidth="1"/>
    <col min="37" max="37" width="5.875" style="28" customWidth="1"/>
    <col min="38" max="38" width="5.25" style="28" customWidth="1"/>
    <col min="39" max="40" width="5.375" style="28" customWidth="1"/>
    <col min="41" max="41" width="5" style="28" customWidth="1"/>
    <col min="42" max="43" width="5.5" style="28" customWidth="1"/>
    <col min="44" max="45" width="5.625" style="28" customWidth="1"/>
    <col min="46" max="46" width="5.75" style="28" customWidth="1"/>
    <col min="47" max="47" width="5.5" style="28" customWidth="1"/>
    <col min="48" max="48" width="5.375" style="28" customWidth="1"/>
    <col min="49" max="49" width="6.125" style="28" customWidth="1"/>
    <col min="50" max="16384" width="9" style="28"/>
  </cols>
  <sheetData>
    <row r="1" ht="44.1" customHeight="1" spans="1:34">
      <c r="A1" s="32" t="s">
        <v>0</v>
      </c>
      <c r="B1" s="33"/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ht="48" customHeight="1" spans="1:49">
      <c r="A2" s="35" t="s">
        <v>1</v>
      </c>
      <c r="B2" s="36" t="s">
        <v>2</v>
      </c>
      <c r="C2" s="37"/>
      <c r="D2" s="60">
        <v>1</v>
      </c>
      <c r="E2" s="60">
        <v>2</v>
      </c>
      <c r="F2" s="60">
        <v>3</v>
      </c>
      <c r="G2" s="60">
        <v>4</v>
      </c>
      <c r="H2" s="60">
        <v>5</v>
      </c>
      <c r="I2" s="60">
        <v>6</v>
      </c>
      <c r="J2" s="60">
        <v>7</v>
      </c>
      <c r="K2" s="60">
        <v>8</v>
      </c>
      <c r="L2" s="60">
        <v>9</v>
      </c>
      <c r="M2" s="60">
        <v>10</v>
      </c>
      <c r="N2" s="60">
        <v>11</v>
      </c>
      <c r="O2" s="60">
        <v>12</v>
      </c>
      <c r="P2" s="60">
        <v>13</v>
      </c>
      <c r="Q2" s="60">
        <v>14</v>
      </c>
      <c r="R2" s="60">
        <v>15</v>
      </c>
      <c r="S2" s="38">
        <v>1</v>
      </c>
      <c r="T2" s="38">
        <v>2</v>
      </c>
      <c r="U2" s="38">
        <v>3</v>
      </c>
      <c r="V2" s="38">
        <v>4</v>
      </c>
      <c r="W2" s="38">
        <v>5</v>
      </c>
      <c r="X2" s="38">
        <v>6</v>
      </c>
      <c r="Y2" s="38">
        <v>7</v>
      </c>
      <c r="Z2" s="38">
        <v>8</v>
      </c>
      <c r="AA2" s="38">
        <v>9</v>
      </c>
      <c r="AB2" s="38">
        <v>10</v>
      </c>
      <c r="AC2" s="38">
        <v>11</v>
      </c>
      <c r="AD2" s="38">
        <v>12</v>
      </c>
      <c r="AE2" s="38">
        <v>13</v>
      </c>
      <c r="AF2" s="38">
        <v>14</v>
      </c>
      <c r="AG2" s="38">
        <v>15</v>
      </c>
      <c r="AH2" s="38">
        <v>16</v>
      </c>
      <c r="AI2" s="38">
        <v>17</v>
      </c>
      <c r="AJ2" s="38">
        <v>18</v>
      </c>
      <c r="AK2" s="38">
        <v>19</v>
      </c>
      <c r="AL2" s="38">
        <v>20</v>
      </c>
      <c r="AM2" s="38">
        <v>21</v>
      </c>
      <c r="AN2" s="38">
        <v>22</v>
      </c>
      <c r="AO2" s="38">
        <v>23</v>
      </c>
      <c r="AP2" s="38">
        <v>24</v>
      </c>
      <c r="AQ2" s="38">
        <v>25</v>
      </c>
      <c r="AR2" s="38">
        <v>26</v>
      </c>
      <c r="AS2" s="38">
        <v>27</v>
      </c>
      <c r="AT2" s="38">
        <v>28</v>
      </c>
      <c r="AU2" s="38">
        <v>29</v>
      </c>
      <c r="AV2" s="38">
        <v>30</v>
      </c>
      <c r="AW2" s="38">
        <v>31</v>
      </c>
    </row>
    <row r="3" ht="31.5" customHeight="1" spans="1:49">
      <c r="A3" s="39">
        <v>1</v>
      </c>
      <c r="B3" s="40" t="s">
        <v>3</v>
      </c>
      <c r="C3" s="41"/>
      <c r="D3" s="61">
        <v>160</v>
      </c>
      <c r="E3" s="61">
        <v>155</v>
      </c>
      <c r="F3" s="61">
        <v>195</v>
      </c>
      <c r="G3" s="61"/>
      <c r="H3" s="61">
        <v>170</v>
      </c>
      <c r="I3" s="42">
        <v>230</v>
      </c>
      <c r="J3" s="42">
        <v>180</v>
      </c>
      <c r="K3" s="42">
        <v>155</v>
      </c>
      <c r="L3" s="42">
        <v>140</v>
      </c>
      <c r="M3" s="42">
        <v>140</v>
      </c>
      <c r="N3" s="42">
        <v>155</v>
      </c>
      <c r="O3" s="42">
        <v>110</v>
      </c>
      <c r="P3" s="42">
        <v>190</v>
      </c>
      <c r="Q3" s="42">
        <v>140</v>
      </c>
      <c r="R3" s="42">
        <v>180</v>
      </c>
      <c r="S3" s="42" t="s">
        <v>4</v>
      </c>
      <c r="T3" s="43" t="s">
        <v>4</v>
      </c>
      <c r="U3" s="44">
        <v>145</v>
      </c>
      <c r="V3" s="42">
        <v>180</v>
      </c>
      <c r="W3" s="42">
        <v>165</v>
      </c>
      <c r="X3" s="42">
        <v>170</v>
      </c>
      <c r="Y3" s="47">
        <v>175</v>
      </c>
      <c r="Z3" s="47">
        <v>185</v>
      </c>
      <c r="AA3" s="47">
        <v>175</v>
      </c>
      <c r="AB3" s="47">
        <v>165</v>
      </c>
      <c r="AC3" s="47">
        <v>180</v>
      </c>
      <c r="AD3" s="47">
        <v>175</v>
      </c>
      <c r="AE3" s="47" t="s">
        <v>4</v>
      </c>
      <c r="AF3" s="47">
        <v>170</v>
      </c>
      <c r="AG3" s="47">
        <v>165</v>
      </c>
      <c r="AH3" s="47">
        <v>150</v>
      </c>
      <c r="AI3" s="47">
        <v>150</v>
      </c>
      <c r="AJ3" s="47">
        <v>165</v>
      </c>
      <c r="AK3" s="47">
        <v>170</v>
      </c>
      <c r="AL3" s="47">
        <v>145</v>
      </c>
      <c r="AM3" s="43">
        <v>179.1</v>
      </c>
      <c r="AN3" s="43">
        <v>132.3</v>
      </c>
      <c r="AO3" s="43">
        <v>121.4</v>
      </c>
      <c r="AP3" s="43">
        <v>123.9</v>
      </c>
      <c r="AQ3" s="43">
        <v>132.3</v>
      </c>
      <c r="AR3" s="47">
        <v>180</v>
      </c>
      <c r="AS3" s="43">
        <v>179.1</v>
      </c>
      <c r="AT3" s="59">
        <v>148.6</v>
      </c>
      <c r="AU3" s="59">
        <v>161.9</v>
      </c>
      <c r="AV3" s="59"/>
      <c r="AW3" s="59"/>
    </row>
    <row r="4" ht="31.5" customHeight="1" spans="1:49">
      <c r="A4" s="39">
        <v>2</v>
      </c>
      <c r="B4" s="45" t="s">
        <v>5</v>
      </c>
      <c r="C4" s="46"/>
      <c r="D4" s="61">
        <v>152</v>
      </c>
      <c r="E4" s="61">
        <v>148.5</v>
      </c>
      <c r="F4" s="61">
        <v>188.2</v>
      </c>
      <c r="G4" s="61"/>
      <c r="H4" s="61">
        <v>160</v>
      </c>
      <c r="I4" s="42">
        <v>221.2</v>
      </c>
      <c r="J4" s="42">
        <v>174</v>
      </c>
      <c r="K4" s="42">
        <v>150</v>
      </c>
      <c r="L4" s="42">
        <v>136.8</v>
      </c>
      <c r="M4" s="42">
        <v>136.5</v>
      </c>
      <c r="N4" s="42">
        <v>150</v>
      </c>
      <c r="O4" s="42">
        <v>108</v>
      </c>
      <c r="P4" s="42">
        <v>185</v>
      </c>
      <c r="Q4" s="47">
        <v>137.5</v>
      </c>
      <c r="R4" s="47">
        <v>171.8</v>
      </c>
      <c r="S4" s="42"/>
      <c r="T4" s="47"/>
      <c r="U4" s="48">
        <v>135</v>
      </c>
      <c r="V4" s="42">
        <v>171</v>
      </c>
      <c r="W4" s="47">
        <v>155</v>
      </c>
      <c r="X4" s="47">
        <v>160</v>
      </c>
      <c r="Y4" s="47">
        <v>167.5</v>
      </c>
      <c r="Z4" s="47">
        <v>176</v>
      </c>
      <c r="AA4" s="47">
        <v>164</v>
      </c>
      <c r="AB4" s="47">
        <v>158.5</v>
      </c>
      <c r="AC4" s="47">
        <v>170.5</v>
      </c>
      <c r="AD4" s="47">
        <v>162.5</v>
      </c>
      <c r="AE4" s="47"/>
      <c r="AF4" s="47">
        <v>160</v>
      </c>
      <c r="AG4" s="47">
        <v>155</v>
      </c>
      <c r="AH4" s="47">
        <v>145</v>
      </c>
      <c r="AI4" s="47">
        <v>145</v>
      </c>
      <c r="AJ4" s="47">
        <v>155</v>
      </c>
      <c r="AK4" s="47">
        <v>160</v>
      </c>
      <c r="AL4" s="47">
        <v>135</v>
      </c>
      <c r="AM4" s="59">
        <v>169.1</v>
      </c>
      <c r="AN4" s="59">
        <v>122.3</v>
      </c>
      <c r="AO4" s="59">
        <v>111.4</v>
      </c>
      <c r="AP4" s="59">
        <v>113.9</v>
      </c>
      <c r="AQ4" s="59">
        <v>122.3</v>
      </c>
      <c r="AR4" s="47">
        <v>170.5</v>
      </c>
      <c r="AS4" s="59">
        <v>169.1</v>
      </c>
      <c r="AT4" s="59">
        <v>138.6</v>
      </c>
      <c r="AU4" s="59">
        <v>151.9</v>
      </c>
      <c r="AV4" s="59"/>
      <c r="AW4" s="59"/>
    </row>
    <row r="5" ht="31.5" customHeight="1" spans="1:49">
      <c r="A5" s="39">
        <v>3</v>
      </c>
      <c r="B5" s="49" t="s">
        <v>6</v>
      </c>
      <c r="C5" s="50"/>
      <c r="D5" s="62">
        <v>0.98</v>
      </c>
      <c r="E5" s="62">
        <v>0.99</v>
      </c>
      <c r="F5" s="62">
        <v>0.89</v>
      </c>
      <c r="G5" s="62"/>
      <c r="H5" s="63">
        <v>0.99</v>
      </c>
      <c r="I5" s="62">
        <v>0.99</v>
      </c>
      <c r="J5" s="62">
        <v>1</v>
      </c>
      <c r="K5" s="62">
        <v>0.99</v>
      </c>
      <c r="L5" s="62">
        <v>0.99</v>
      </c>
      <c r="M5" s="62">
        <v>1</v>
      </c>
      <c r="N5" s="62">
        <v>1</v>
      </c>
      <c r="O5" s="62">
        <v>1</v>
      </c>
      <c r="P5" s="62">
        <v>1</v>
      </c>
      <c r="Q5" s="65">
        <v>1</v>
      </c>
      <c r="R5" s="65">
        <v>0.99</v>
      </c>
      <c r="S5" s="51" t="s">
        <v>7</v>
      </c>
      <c r="T5" s="51" t="s">
        <v>7</v>
      </c>
      <c r="U5" s="74">
        <v>0.99</v>
      </c>
      <c r="V5" s="74">
        <v>1</v>
      </c>
      <c r="W5" s="74">
        <v>0.99</v>
      </c>
      <c r="X5" s="74">
        <v>0.99</v>
      </c>
      <c r="Y5" s="74">
        <v>0.99</v>
      </c>
      <c r="Z5" s="74">
        <v>0.99</v>
      </c>
      <c r="AA5" s="74">
        <v>0.99</v>
      </c>
      <c r="AB5" s="51">
        <v>1</v>
      </c>
      <c r="AC5" s="74">
        <v>0.99</v>
      </c>
      <c r="AD5" s="51">
        <v>1</v>
      </c>
      <c r="AE5" s="51" t="s">
        <v>7</v>
      </c>
      <c r="AF5" s="51">
        <v>1</v>
      </c>
      <c r="AG5" s="74">
        <v>0.99</v>
      </c>
      <c r="AH5" s="74">
        <v>0.99</v>
      </c>
      <c r="AI5" s="74">
        <v>0.99</v>
      </c>
      <c r="AJ5" s="74">
        <v>0.99</v>
      </c>
      <c r="AK5" s="51">
        <v>1</v>
      </c>
      <c r="AL5" s="74">
        <v>0.99</v>
      </c>
      <c r="AM5" s="75">
        <v>0.99</v>
      </c>
      <c r="AN5" s="72">
        <v>0.99</v>
      </c>
      <c r="AO5" s="76">
        <v>0.96</v>
      </c>
      <c r="AP5" s="68">
        <v>0.99</v>
      </c>
      <c r="AQ5" s="72">
        <v>0.99</v>
      </c>
      <c r="AR5" s="74">
        <v>0.99</v>
      </c>
      <c r="AS5" s="75">
        <v>0.99</v>
      </c>
      <c r="AT5" s="68">
        <v>0.99</v>
      </c>
      <c r="AU5" s="68">
        <v>0.99</v>
      </c>
      <c r="AV5" s="59"/>
      <c r="AW5" s="59"/>
    </row>
    <row r="6" ht="31.5" customHeight="1" spans="1:49">
      <c r="A6" s="39">
        <v>4</v>
      </c>
      <c r="B6" s="54" t="s">
        <v>8</v>
      </c>
      <c r="C6" s="55" t="s">
        <v>9</v>
      </c>
      <c r="D6" s="42">
        <v>3</v>
      </c>
      <c r="E6" s="42">
        <v>3</v>
      </c>
      <c r="F6" s="42">
        <v>4</v>
      </c>
      <c r="G6" s="42"/>
      <c r="H6" s="42">
        <v>4</v>
      </c>
      <c r="I6" s="42">
        <v>4</v>
      </c>
      <c r="J6" s="42">
        <v>4</v>
      </c>
      <c r="K6" s="42">
        <v>3</v>
      </c>
      <c r="L6" s="42">
        <v>2</v>
      </c>
      <c r="M6" s="42">
        <v>2</v>
      </c>
      <c r="N6" s="42">
        <v>2</v>
      </c>
      <c r="O6" s="42"/>
      <c r="P6" s="42">
        <v>2</v>
      </c>
      <c r="Q6" s="47">
        <v>1</v>
      </c>
      <c r="R6" s="47">
        <v>2</v>
      </c>
      <c r="S6" s="47"/>
      <c r="T6" s="47"/>
      <c r="U6" s="47">
        <v>4</v>
      </c>
      <c r="V6" s="47">
        <v>4</v>
      </c>
      <c r="W6" s="47">
        <v>4</v>
      </c>
      <c r="X6" s="47">
        <v>4</v>
      </c>
      <c r="Y6" s="47">
        <v>3</v>
      </c>
      <c r="Z6" s="47">
        <v>4</v>
      </c>
      <c r="AA6" s="47">
        <v>6</v>
      </c>
      <c r="AB6" s="47">
        <v>3</v>
      </c>
      <c r="AC6" s="47">
        <v>3</v>
      </c>
      <c r="AD6" s="47">
        <v>4</v>
      </c>
      <c r="AE6" s="47"/>
      <c r="AF6" s="47">
        <v>4</v>
      </c>
      <c r="AG6" s="47">
        <v>4</v>
      </c>
      <c r="AH6" s="47">
        <v>2</v>
      </c>
      <c r="AI6" s="47">
        <v>2</v>
      </c>
      <c r="AJ6" s="47">
        <v>4</v>
      </c>
      <c r="AK6" s="47">
        <v>4</v>
      </c>
      <c r="AL6" s="47">
        <v>4</v>
      </c>
      <c r="AM6" s="43">
        <v>3</v>
      </c>
      <c r="AN6" s="43">
        <v>4</v>
      </c>
      <c r="AO6" s="43">
        <v>2</v>
      </c>
      <c r="AP6" s="43">
        <v>3</v>
      </c>
      <c r="AQ6" s="43">
        <v>4</v>
      </c>
      <c r="AR6" s="47">
        <v>3</v>
      </c>
      <c r="AS6" s="43">
        <v>3</v>
      </c>
      <c r="AT6" s="59">
        <v>4</v>
      </c>
      <c r="AU6" s="59">
        <v>3</v>
      </c>
      <c r="AV6" s="59"/>
      <c r="AW6" s="59"/>
    </row>
    <row r="7" ht="39" customHeight="1" spans="1:49">
      <c r="A7" s="39">
        <v>5</v>
      </c>
      <c r="B7" s="54"/>
      <c r="C7" s="55" t="s">
        <v>10</v>
      </c>
      <c r="D7" s="42">
        <v>5</v>
      </c>
      <c r="E7" s="42">
        <v>3.5</v>
      </c>
      <c r="F7" s="42">
        <v>2.5</v>
      </c>
      <c r="G7" s="42"/>
      <c r="H7" s="42">
        <v>3</v>
      </c>
      <c r="I7" s="42">
        <v>3</v>
      </c>
      <c r="J7" s="42">
        <v>2</v>
      </c>
      <c r="K7" s="42">
        <v>2</v>
      </c>
      <c r="L7" s="42">
        <v>1.2</v>
      </c>
      <c r="M7" s="42">
        <v>1.5</v>
      </c>
      <c r="N7" s="42">
        <v>3</v>
      </c>
      <c r="O7" s="42">
        <v>2</v>
      </c>
      <c r="P7" s="42">
        <v>3</v>
      </c>
      <c r="Q7" s="47">
        <v>1.5</v>
      </c>
      <c r="R7" s="47">
        <v>3</v>
      </c>
      <c r="S7" s="47"/>
      <c r="T7" s="47"/>
      <c r="U7" s="47">
        <v>4</v>
      </c>
      <c r="V7" s="47">
        <v>3</v>
      </c>
      <c r="W7" s="47">
        <v>4</v>
      </c>
      <c r="X7" s="47">
        <v>5</v>
      </c>
      <c r="Y7" s="47">
        <v>3</v>
      </c>
      <c r="Z7" s="47">
        <v>3</v>
      </c>
      <c r="AA7" s="47">
        <v>4</v>
      </c>
      <c r="AB7" s="47">
        <v>2</v>
      </c>
      <c r="AC7" s="47">
        <v>3</v>
      </c>
      <c r="AD7" s="47">
        <v>5</v>
      </c>
      <c r="AE7" s="47"/>
      <c r="AF7" s="47">
        <v>5</v>
      </c>
      <c r="AG7" s="47">
        <v>4</v>
      </c>
      <c r="AH7" s="47">
        <v>2</v>
      </c>
      <c r="AI7" s="47">
        <v>2</v>
      </c>
      <c r="AJ7" s="47">
        <v>4</v>
      </c>
      <c r="AK7" s="47">
        <v>5</v>
      </c>
      <c r="AL7" s="47">
        <v>4</v>
      </c>
      <c r="AM7" s="43">
        <v>5</v>
      </c>
      <c r="AN7" s="43">
        <v>5</v>
      </c>
      <c r="AO7" s="43">
        <v>6</v>
      </c>
      <c r="AP7" s="43">
        <v>5</v>
      </c>
      <c r="AQ7" s="43">
        <v>5</v>
      </c>
      <c r="AR7" s="47">
        <v>3</v>
      </c>
      <c r="AS7" s="43">
        <v>5</v>
      </c>
      <c r="AT7" s="59">
        <v>4</v>
      </c>
      <c r="AU7" s="59">
        <v>5</v>
      </c>
      <c r="AV7" s="59"/>
      <c r="AW7" s="59"/>
    </row>
    <row r="8" ht="64" customHeight="1" spans="1:49">
      <c r="A8" s="39">
        <v>6</v>
      </c>
      <c r="B8" s="54"/>
      <c r="C8" s="55" t="s">
        <v>11</v>
      </c>
      <c r="D8" s="42"/>
      <c r="E8" s="42"/>
      <c r="F8" s="42"/>
      <c r="G8" s="42"/>
      <c r="H8" s="42">
        <v>3</v>
      </c>
      <c r="I8" s="42">
        <v>1.8</v>
      </c>
      <c r="J8" s="42"/>
      <c r="K8" s="42"/>
      <c r="L8" s="42"/>
      <c r="M8" s="42"/>
      <c r="N8" s="42"/>
      <c r="O8" s="42"/>
      <c r="P8" s="42"/>
      <c r="Q8" s="47"/>
      <c r="R8" s="47">
        <v>2</v>
      </c>
      <c r="S8" s="47"/>
      <c r="T8" s="47"/>
      <c r="U8" s="47">
        <v>2</v>
      </c>
      <c r="V8" s="47">
        <v>2</v>
      </c>
      <c r="W8" s="47">
        <v>2</v>
      </c>
      <c r="X8" s="47">
        <v>1</v>
      </c>
      <c r="Y8" s="47">
        <v>1.5</v>
      </c>
      <c r="Z8" s="47">
        <v>2</v>
      </c>
      <c r="AA8" s="47">
        <v>1</v>
      </c>
      <c r="AB8" s="47">
        <v>1.5</v>
      </c>
      <c r="AC8" s="47">
        <v>3.5</v>
      </c>
      <c r="AD8" s="47">
        <v>3.5</v>
      </c>
      <c r="AE8" s="47"/>
      <c r="AF8" s="47">
        <v>1</v>
      </c>
      <c r="AG8" s="47">
        <v>2</v>
      </c>
      <c r="AH8" s="47">
        <v>1</v>
      </c>
      <c r="AI8" s="47">
        <v>1</v>
      </c>
      <c r="AJ8" s="47">
        <v>2</v>
      </c>
      <c r="AK8" s="47">
        <v>1</v>
      </c>
      <c r="AL8" s="47">
        <v>2</v>
      </c>
      <c r="AM8" s="43">
        <v>2</v>
      </c>
      <c r="AN8" s="43">
        <v>1</v>
      </c>
      <c r="AO8" s="43">
        <v>2</v>
      </c>
      <c r="AP8" s="43">
        <v>2</v>
      </c>
      <c r="AQ8" s="43">
        <v>1</v>
      </c>
      <c r="AR8" s="47">
        <v>3.5</v>
      </c>
      <c r="AS8" s="43">
        <v>2</v>
      </c>
      <c r="AT8" s="59">
        <v>2</v>
      </c>
      <c r="AU8" s="59">
        <v>2</v>
      </c>
      <c r="AV8" s="59"/>
      <c r="AW8" s="59"/>
    </row>
    <row r="9" ht="114" customHeight="1" spans="1:49">
      <c r="A9" s="73">
        <v>7</v>
      </c>
      <c r="B9" s="56" t="s">
        <v>12</v>
      </c>
      <c r="C9" s="57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43"/>
      <c r="T9" s="43"/>
      <c r="U9" s="43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</row>
    <row r="12" spans="3:3">
      <c r="C12" s="58"/>
    </row>
  </sheetData>
  <mergeCells count="7">
    <mergeCell ref="A1:AH1"/>
    <mergeCell ref="B2:C2"/>
    <mergeCell ref="B3:C3"/>
    <mergeCell ref="B4:C4"/>
    <mergeCell ref="B5:C5"/>
    <mergeCell ref="B9:C9"/>
    <mergeCell ref="B6:B8"/>
  </mergeCells>
  <printOptions horizontalCentered="1"/>
  <pageMargins left="0" right="0" top="0.751388888888889" bottom="0.751388888888889" header="0.297916666666667" footer="0.297916666666667"/>
  <pageSetup paperSize="9" scale="82" orientation="landscape" horizontalDpi="6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4"/>
  <sheetViews>
    <sheetView topLeftCell="E1" workbookViewId="0">
      <selection activeCell="A1" sqref="$A1:$XFD1048576"/>
    </sheetView>
  </sheetViews>
  <sheetFormatPr defaultColWidth="9" defaultRowHeight="13.5"/>
  <cols>
    <col min="1" max="1" width="4.75" style="1" customWidth="1"/>
    <col min="2" max="3" width="7.875" style="1" customWidth="1"/>
    <col min="4" max="4" width="11.125" style="1" customWidth="1"/>
    <col min="5" max="5" width="5.875" style="2" customWidth="1"/>
    <col min="6" max="6" width="5.75" style="2" customWidth="1"/>
    <col min="7" max="7" width="5.625" style="2" customWidth="1"/>
    <col min="8" max="9" width="5.5" style="2" customWidth="1"/>
    <col min="10" max="10" width="6.625" style="2" customWidth="1"/>
    <col min="11" max="11" width="6.25" style="2" customWidth="1"/>
    <col min="12" max="12" width="6" style="2" customWidth="1"/>
    <col min="13" max="13" width="5.875" style="2" customWidth="1"/>
    <col min="14" max="14" width="6" style="3" customWidth="1"/>
    <col min="15" max="15" width="5.875" style="3" customWidth="1"/>
    <col min="16" max="16" width="5.75" style="3" customWidth="1"/>
    <col min="17" max="17" width="5.875" style="3" customWidth="1"/>
    <col min="18" max="18" width="6.375" style="3" customWidth="1"/>
    <col min="19" max="19" width="5.875" style="3" customWidth="1"/>
    <col min="20" max="20" width="5.625" style="3" customWidth="1"/>
    <col min="21" max="21" width="5.875" style="4" customWidth="1"/>
    <col min="22" max="22" width="5.375" style="4" customWidth="1"/>
    <col min="23" max="23" width="5.875" style="4" customWidth="1"/>
    <col min="24" max="24" width="5.25" style="4" customWidth="1"/>
    <col min="25" max="26" width="5.375" style="4" customWidth="1"/>
    <col min="27" max="27" width="5" style="4" customWidth="1"/>
    <col min="28" max="29" width="5.5" style="4" customWidth="1"/>
    <col min="30" max="31" width="5.625" style="4" customWidth="1"/>
    <col min="32" max="32" width="5.75" style="1" customWidth="1"/>
    <col min="33" max="33" width="5.5" style="4" customWidth="1"/>
    <col min="34" max="34" width="5.375" style="1" customWidth="1"/>
    <col min="35" max="16383" width="9" style="1"/>
  </cols>
  <sheetData>
    <row r="1" s="1" customFormat="1" ht="44.1" customHeight="1" spans="1:33">
      <c r="A1" s="5" t="s">
        <v>19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G1" s="4"/>
    </row>
    <row r="2" s="1" customFormat="1" ht="48" customHeight="1" spans="1:34">
      <c r="A2" s="8" t="s">
        <v>1</v>
      </c>
      <c r="B2" s="9" t="s">
        <v>2</v>
      </c>
      <c r="C2" s="10"/>
      <c r="D2" s="11"/>
      <c r="E2" s="12">
        <v>1</v>
      </c>
      <c r="F2" s="12">
        <v>2</v>
      </c>
      <c r="G2" s="12">
        <v>3</v>
      </c>
      <c r="H2" s="12">
        <v>4</v>
      </c>
      <c r="I2" s="12">
        <v>5</v>
      </c>
      <c r="J2" s="12">
        <v>6</v>
      </c>
      <c r="K2" s="12">
        <v>7</v>
      </c>
      <c r="L2" s="12">
        <v>8</v>
      </c>
      <c r="M2" s="12">
        <v>9</v>
      </c>
      <c r="N2" s="12">
        <v>10</v>
      </c>
      <c r="O2" s="12">
        <v>11</v>
      </c>
      <c r="P2" s="12">
        <v>12</v>
      </c>
      <c r="Q2" s="12">
        <v>13</v>
      </c>
      <c r="R2" s="12">
        <v>14</v>
      </c>
      <c r="S2" s="12">
        <v>15</v>
      </c>
      <c r="T2" s="12">
        <v>16</v>
      </c>
      <c r="U2" s="12">
        <v>17</v>
      </c>
      <c r="V2" s="12">
        <v>18</v>
      </c>
      <c r="W2" s="12">
        <v>19</v>
      </c>
      <c r="X2" s="12">
        <v>20</v>
      </c>
      <c r="Y2" s="12">
        <v>21</v>
      </c>
      <c r="Z2" s="12">
        <v>22</v>
      </c>
      <c r="AA2" s="12">
        <v>23</v>
      </c>
      <c r="AB2" s="12">
        <v>24</v>
      </c>
      <c r="AC2" s="12">
        <v>25</v>
      </c>
      <c r="AD2" s="12">
        <v>26</v>
      </c>
      <c r="AE2" s="12">
        <v>27</v>
      </c>
      <c r="AF2" s="12">
        <v>28</v>
      </c>
      <c r="AG2" s="12">
        <v>29</v>
      </c>
      <c r="AH2" s="12">
        <v>30</v>
      </c>
    </row>
    <row r="3" s="1" customFormat="1" ht="31.5" customHeight="1" spans="1:34">
      <c r="A3" s="13">
        <v>1</v>
      </c>
      <c r="B3" s="14" t="s">
        <v>14</v>
      </c>
      <c r="C3" s="14"/>
      <c r="D3" s="14"/>
      <c r="E3" s="15">
        <v>1529</v>
      </c>
      <c r="F3" s="15">
        <v>1675</v>
      </c>
      <c r="G3" s="15">
        <v>1312</v>
      </c>
      <c r="H3" s="15">
        <v>1419</v>
      </c>
      <c r="I3" s="15">
        <v>1451</v>
      </c>
      <c r="J3" s="15">
        <v>1418</v>
      </c>
      <c r="K3" s="15">
        <v>1560</v>
      </c>
      <c r="L3" s="15">
        <v>1288</v>
      </c>
      <c r="M3" s="15">
        <v>1058</v>
      </c>
      <c r="N3" s="15">
        <v>884</v>
      </c>
      <c r="O3" s="15">
        <v>867</v>
      </c>
      <c r="P3" s="15">
        <v>1875</v>
      </c>
      <c r="Q3" s="15">
        <v>1404</v>
      </c>
      <c r="R3" s="15">
        <v>1340</v>
      </c>
      <c r="S3" s="15">
        <v>1438</v>
      </c>
      <c r="T3" s="15">
        <v>1352</v>
      </c>
      <c r="V3" s="15">
        <v>1051</v>
      </c>
      <c r="W3" s="15">
        <v>1040</v>
      </c>
      <c r="X3" s="15">
        <v>1415</v>
      </c>
      <c r="Y3" s="15">
        <v>1483</v>
      </c>
      <c r="Z3" s="15">
        <v>877</v>
      </c>
      <c r="AA3" s="15">
        <v>1292</v>
      </c>
      <c r="AB3" s="15">
        <v>1004</v>
      </c>
      <c r="AC3" s="15">
        <v>1315</v>
      </c>
      <c r="AD3" s="15">
        <v>913</v>
      </c>
      <c r="AE3" s="15">
        <v>813</v>
      </c>
      <c r="AF3" s="15">
        <v>552</v>
      </c>
      <c r="AG3" s="15">
        <v>712</v>
      </c>
      <c r="AH3" s="15"/>
    </row>
    <row r="4" s="1" customFormat="1" ht="24" customHeight="1" spans="1:34">
      <c r="A4" s="13">
        <v>2</v>
      </c>
      <c r="B4" s="16" t="s">
        <v>15</v>
      </c>
      <c r="C4" s="16"/>
      <c r="D4" s="16"/>
      <c r="E4" s="15">
        <v>1529</v>
      </c>
      <c r="F4" s="15">
        <v>1675</v>
      </c>
      <c r="G4" s="15">
        <v>1312</v>
      </c>
      <c r="H4" s="15">
        <v>1419</v>
      </c>
      <c r="I4" s="15">
        <v>1451</v>
      </c>
      <c r="J4" s="15">
        <v>1418</v>
      </c>
      <c r="K4" s="15">
        <v>1560</v>
      </c>
      <c r="L4" s="15">
        <v>1288</v>
      </c>
      <c r="M4" s="15">
        <v>1058</v>
      </c>
      <c r="N4" s="15">
        <v>884</v>
      </c>
      <c r="O4" s="15">
        <v>867</v>
      </c>
      <c r="P4" s="15">
        <v>1875</v>
      </c>
      <c r="Q4" s="15">
        <v>1404</v>
      </c>
      <c r="R4" s="15">
        <v>1340</v>
      </c>
      <c r="S4" s="15">
        <v>1438</v>
      </c>
      <c r="T4" s="15">
        <v>1352</v>
      </c>
      <c r="V4" s="15">
        <v>1051</v>
      </c>
      <c r="W4" s="15">
        <v>1040</v>
      </c>
      <c r="X4" s="15">
        <v>1415</v>
      </c>
      <c r="Y4" s="15">
        <v>1483</v>
      </c>
      <c r="Z4" s="15">
        <v>877</v>
      </c>
      <c r="AA4" s="15">
        <v>1292</v>
      </c>
      <c r="AB4" s="15">
        <v>1004</v>
      </c>
      <c r="AC4" s="15">
        <v>1315</v>
      </c>
      <c r="AD4" s="15">
        <v>913</v>
      </c>
      <c r="AE4" s="15">
        <v>813</v>
      </c>
      <c r="AF4" s="15">
        <v>552</v>
      </c>
      <c r="AG4" s="15">
        <v>712</v>
      </c>
      <c r="AH4" s="15"/>
    </row>
    <row r="5" s="1" customFormat="1" ht="24" customHeight="1" spans="1:34">
      <c r="A5" s="13"/>
      <c r="B5" s="16" t="s">
        <v>25</v>
      </c>
      <c r="C5" s="16"/>
      <c r="D5" s="16"/>
      <c r="E5" s="15">
        <v>1529</v>
      </c>
      <c r="F5" s="15">
        <v>1675</v>
      </c>
      <c r="G5" s="15">
        <v>1312</v>
      </c>
      <c r="H5" s="15">
        <v>1419</v>
      </c>
      <c r="I5" s="15">
        <v>1451</v>
      </c>
      <c r="J5" s="15">
        <v>1418</v>
      </c>
      <c r="K5" s="15">
        <v>1560</v>
      </c>
      <c r="L5" s="15">
        <v>1288</v>
      </c>
      <c r="M5" s="15">
        <v>1058</v>
      </c>
      <c r="N5" s="15">
        <v>884</v>
      </c>
      <c r="O5" s="15">
        <v>867</v>
      </c>
      <c r="P5" s="15">
        <v>1875</v>
      </c>
      <c r="Q5" s="15">
        <v>1404</v>
      </c>
      <c r="R5" s="15">
        <v>1340</v>
      </c>
      <c r="S5" s="15">
        <v>1438</v>
      </c>
      <c r="T5" s="15">
        <v>1352</v>
      </c>
      <c r="V5" s="15">
        <v>1051</v>
      </c>
      <c r="W5" s="15">
        <v>1040</v>
      </c>
      <c r="X5" s="15">
        <v>1415</v>
      </c>
      <c r="Y5" s="15">
        <v>1483</v>
      </c>
      <c r="Z5" s="15">
        <v>877</v>
      </c>
      <c r="AA5" s="15">
        <v>1292</v>
      </c>
      <c r="AB5" s="15">
        <v>1004</v>
      </c>
      <c r="AC5" s="15">
        <v>1315</v>
      </c>
      <c r="AD5" s="15">
        <v>913</v>
      </c>
      <c r="AE5" s="15">
        <v>813</v>
      </c>
      <c r="AF5" s="15">
        <v>552</v>
      </c>
      <c r="AG5" s="15">
        <v>712</v>
      </c>
      <c r="AH5" s="15"/>
    </row>
    <row r="6" s="1" customFormat="1" ht="24" customHeight="1" spans="1:34">
      <c r="A6" s="13">
        <v>3</v>
      </c>
      <c r="B6" s="16" t="s">
        <v>24</v>
      </c>
      <c r="C6" s="16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="1" customFormat="1" ht="24" customHeight="1" spans="1:34">
      <c r="A7" s="13">
        <v>4</v>
      </c>
      <c r="B7" s="17" t="s">
        <v>23</v>
      </c>
      <c r="C7" s="17"/>
      <c r="D7" s="1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="1" customFormat="1" ht="24" customHeight="1" spans="1:34">
      <c r="A8" s="13">
        <v>5</v>
      </c>
      <c r="B8" s="17" t="s">
        <v>10</v>
      </c>
      <c r="C8" s="17"/>
      <c r="D8" s="18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="1" customFormat="1" ht="26" customHeight="1" spans="1:34">
      <c r="A9" s="13">
        <v>6</v>
      </c>
      <c r="B9" s="16" t="s">
        <v>11</v>
      </c>
      <c r="C9" s="14" t="s">
        <v>26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="1" customFormat="1" ht="26" customHeight="1" spans="1:34">
      <c r="A10" s="13"/>
      <c r="B10" s="16"/>
      <c r="C10" s="14" t="s">
        <v>27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="1" customFormat="1" ht="24" customHeight="1" spans="1:34">
      <c r="A11" s="13">
        <v>7</v>
      </c>
      <c r="B11" s="16" t="s">
        <v>9</v>
      </c>
      <c r="C11" s="16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="1" customFormat="1" spans="5:33">
      <c r="E12" s="2"/>
      <c r="F12" s="2"/>
      <c r="G12" s="2"/>
      <c r="H12" s="2"/>
      <c r="I12" s="2"/>
      <c r="J12" s="2"/>
      <c r="K12" s="2"/>
      <c r="L12" s="2"/>
      <c r="M12" s="2"/>
      <c r="N12" s="3"/>
      <c r="O12" s="3"/>
      <c r="P12" s="3"/>
      <c r="Q12" s="3"/>
      <c r="R12" s="3"/>
      <c r="S12" s="3"/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G12" s="4"/>
    </row>
    <row r="13" s="1" customFormat="1" spans="5:33"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G13" s="4"/>
    </row>
    <row r="14" s="1" customFormat="1" spans="5:33"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G14" s="4"/>
    </row>
  </sheetData>
  <mergeCells count="12">
    <mergeCell ref="A1:T1"/>
    <mergeCell ref="B2:D2"/>
    <mergeCell ref="B3:D3"/>
    <mergeCell ref="B4:D4"/>
    <mergeCell ref="B5:D5"/>
    <mergeCell ref="B6:D6"/>
    <mergeCell ref="B7:D7"/>
    <mergeCell ref="B8:D8"/>
    <mergeCell ref="C9:D9"/>
    <mergeCell ref="C10:D10"/>
    <mergeCell ref="B11:D11"/>
    <mergeCell ref="B9:B10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abSelected="1" workbookViewId="0">
      <selection activeCell="N3" sqref="N3"/>
    </sheetView>
  </sheetViews>
  <sheetFormatPr defaultColWidth="9" defaultRowHeight="13.5"/>
  <cols>
    <col min="1" max="1" width="4.75" style="1" customWidth="1"/>
    <col min="2" max="3" width="7.875" style="1" customWidth="1"/>
    <col min="4" max="4" width="11.125" style="1" customWidth="1"/>
    <col min="5" max="5" width="5.875" style="2" customWidth="1"/>
    <col min="6" max="6" width="5.75" style="2" customWidth="1"/>
    <col min="7" max="7" width="5.625" style="2" customWidth="1"/>
    <col min="8" max="9" width="5.5" style="2" customWidth="1"/>
    <col min="10" max="10" width="6.625" style="2" customWidth="1"/>
    <col min="11" max="11" width="6.25" style="2" customWidth="1"/>
    <col min="12" max="12" width="6" style="2" customWidth="1"/>
    <col min="13" max="13" width="5.875" style="2" customWidth="1"/>
    <col min="14" max="14" width="6" style="3" customWidth="1"/>
    <col min="15" max="15" width="5.875" style="3" customWidth="1"/>
    <col min="16" max="16" width="5.75" style="3" customWidth="1"/>
    <col min="17" max="17" width="5.875" style="3" customWidth="1"/>
    <col min="18" max="18" width="6.375" style="3" customWidth="1"/>
    <col min="19" max="19" width="5.875" style="3" customWidth="1"/>
    <col min="20" max="20" width="5.625" style="3" customWidth="1"/>
    <col min="21" max="21" width="5.875" style="4" customWidth="1"/>
    <col min="22" max="22" width="5.375" style="4" customWidth="1"/>
    <col min="23" max="23" width="5.875" style="4" customWidth="1"/>
    <col min="24" max="24" width="5.25" style="4" customWidth="1"/>
    <col min="25" max="26" width="5.375" style="4" customWidth="1"/>
    <col min="27" max="27" width="5" style="4" customWidth="1"/>
    <col min="28" max="29" width="5.5" style="4" customWidth="1"/>
    <col min="30" max="31" width="5.625" style="4" customWidth="1"/>
    <col min="32" max="32" width="5.75" style="1" customWidth="1"/>
    <col min="33" max="33" width="5.5" style="4" customWidth="1"/>
    <col min="34" max="34" width="5.375" style="1" customWidth="1"/>
    <col min="35" max="35" width="5.5" style="1" customWidth="1"/>
    <col min="36" max="16383" width="9" style="1"/>
  </cols>
  <sheetData>
    <row r="1" s="1" customFormat="1" ht="44.1" customHeight="1" spans="1:33">
      <c r="A1" s="5" t="s">
        <v>19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G1" s="4"/>
    </row>
    <row r="2" s="1" customFormat="1" ht="48" customHeight="1" spans="1:35">
      <c r="A2" s="8" t="s">
        <v>1</v>
      </c>
      <c r="B2" s="9" t="s">
        <v>2</v>
      </c>
      <c r="C2" s="10"/>
      <c r="D2" s="11"/>
      <c r="E2" s="12">
        <v>1</v>
      </c>
      <c r="F2" s="12">
        <v>2</v>
      </c>
      <c r="G2" s="12">
        <v>3</v>
      </c>
      <c r="H2" s="12">
        <v>4</v>
      </c>
      <c r="I2" s="12">
        <v>5</v>
      </c>
      <c r="J2" s="12">
        <v>6</v>
      </c>
      <c r="K2" s="12">
        <v>7</v>
      </c>
      <c r="L2" s="12">
        <v>8</v>
      </c>
      <c r="M2" s="12">
        <v>9</v>
      </c>
      <c r="N2" s="12">
        <v>10</v>
      </c>
      <c r="O2" s="12">
        <v>11</v>
      </c>
      <c r="P2" s="12">
        <v>12</v>
      </c>
      <c r="Q2" s="12">
        <v>13</v>
      </c>
      <c r="R2" s="12">
        <v>14</v>
      </c>
      <c r="S2" s="12">
        <v>15</v>
      </c>
      <c r="T2" s="12">
        <v>16</v>
      </c>
      <c r="U2" s="12">
        <v>17</v>
      </c>
      <c r="V2" s="12">
        <v>18</v>
      </c>
      <c r="W2" s="12">
        <v>19</v>
      </c>
      <c r="X2" s="12">
        <v>20</v>
      </c>
      <c r="Y2" s="12">
        <v>21</v>
      </c>
      <c r="Z2" s="12">
        <v>22</v>
      </c>
      <c r="AA2" s="12">
        <v>23</v>
      </c>
      <c r="AB2" s="12">
        <v>24</v>
      </c>
      <c r="AC2" s="12">
        <v>25</v>
      </c>
      <c r="AD2" s="12">
        <v>26</v>
      </c>
      <c r="AE2" s="12">
        <v>27</v>
      </c>
      <c r="AF2" s="12">
        <v>28</v>
      </c>
      <c r="AG2" s="12">
        <v>29</v>
      </c>
      <c r="AH2" s="12">
        <v>30</v>
      </c>
      <c r="AI2" s="23">
        <v>31</v>
      </c>
    </row>
    <row r="3" s="1" customFormat="1" ht="31.5" customHeight="1" spans="1:35">
      <c r="A3" s="13">
        <v>1</v>
      </c>
      <c r="B3" s="14" t="s">
        <v>14</v>
      </c>
      <c r="C3" s="14"/>
      <c r="D3" s="14"/>
      <c r="E3" s="15">
        <v>348</v>
      </c>
      <c r="F3" s="15">
        <v>960</v>
      </c>
      <c r="G3" s="15">
        <v>1340</v>
      </c>
      <c r="H3" s="15">
        <v>1182</v>
      </c>
      <c r="I3" s="15">
        <v>1668</v>
      </c>
      <c r="J3" s="15">
        <v>1529</v>
      </c>
      <c r="K3" s="15">
        <v>1420</v>
      </c>
      <c r="L3" s="15"/>
      <c r="M3" s="15">
        <v>1148</v>
      </c>
      <c r="N3" s="15"/>
      <c r="O3" s="15"/>
      <c r="P3" s="15"/>
      <c r="Q3" s="15"/>
      <c r="R3" s="15"/>
      <c r="S3" s="15"/>
      <c r="T3" s="15"/>
      <c r="U3" s="20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24"/>
    </row>
    <row r="4" s="1" customFormat="1" ht="24" customHeight="1" spans="1:35">
      <c r="A4" s="13">
        <v>2</v>
      </c>
      <c r="B4" s="16" t="s">
        <v>15</v>
      </c>
      <c r="C4" s="16"/>
      <c r="D4" s="16"/>
      <c r="E4" s="15">
        <v>348</v>
      </c>
      <c r="F4" s="15">
        <v>960</v>
      </c>
      <c r="G4" s="15">
        <v>1340</v>
      </c>
      <c r="H4" s="15">
        <v>1182</v>
      </c>
      <c r="I4" s="15">
        <v>1668</v>
      </c>
      <c r="J4" s="15">
        <v>1529</v>
      </c>
      <c r="K4" s="15">
        <v>1420</v>
      </c>
      <c r="L4" s="15"/>
      <c r="M4" s="15">
        <v>1148</v>
      </c>
      <c r="N4" s="15"/>
      <c r="O4" s="15"/>
      <c r="P4" s="15"/>
      <c r="Q4" s="15"/>
      <c r="R4" s="15"/>
      <c r="S4" s="15"/>
      <c r="T4" s="15"/>
      <c r="U4" s="21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24"/>
    </row>
    <row r="5" s="1" customFormat="1" ht="24" customHeight="1" spans="1:35">
      <c r="A5" s="13"/>
      <c r="B5" s="16" t="s">
        <v>25</v>
      </c>
      <c r="C5" s="16"/>
      <c r="D5" s="16"/>
      <c r="E5" s="15">
        <v>348</v>
      </c>
      <c r="F5" s="15">
        <v>960</v>
      </c>
      <c r="G5" s="15">
        <v>1340</v>
      </c>
      <c r="H5" s="15">
        <v>1182</v>
      </c>
      <c r="I5" s="15">
        <v>1668</v>
      </c>
      <c r="J5" s="15">
        <v>1529</v>
      </c>
      <c r="K5" s="15">
        <v>1420</v>
      </c>
      <c r="L5" s="15"/>
      <c r="M5" s="15">
        <v>1148</v>
      </c>
      <c r="N5" s="15"/>
      <c r="O5" s="15"/>
      <c r="P5" s="15"/>
      <c r="Q5" s="15"/>
      <c r="R5" s="15"/>
      <c r="S5" s="15"/>
      <c r="T5" s="15"/>
      <c r="U5" s="22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24"/>
    </row>
    <row r="6" s="1" customFormat="1" ht="24" customHeight="1" spans="1:35">
      <c r="A6" s="13">
        <v>3</v>
      </c>
      <c r="B6" s="16" t="s">
        <v>24</v>
      </c>
      <c r="C6" s="16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24"/>
    </row>
    <row r="7" s="1" customFormat="1" ht="24" customHeight="1" spans="1:35">
      <c r="A7" s="13">
        <v>4</v>
      </c>
      <c r="B7" s="17" t="s">
        <v>23</v>
      </c>
      <c r="C7" s="17"/>
      <c r="D7" s="1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24"/>
    </row>
    <row r="8" s="1" customFormat="1" ht="24" customHeight="1" spans="1:35">
      <c r="A8" s="13">
        <v>5</v>
      </c>
      <c r="B8" s="17" t="s">
        <v>10</v>
      </c>
      <c r="C8" s="17"/>
      <c r="D8" s="18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24"/>
    </row>
    <row r="9" s="1" customFormat="1" ht="26" customHeight="1" spans="1:35">
      <c r="A9" s="13">
        <v>6</v>
      </c>
      <c r="B9" s="16" t="s">
        <v>11</v>
      </c>
      <c r="C9" s="14" t="s">
        <v>26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24"/>
    </row>
    <row r="10" s="1" customFormat="1" ht="26" customHeight="1" spans="1:35">
      <c r="A10" s="13"/>
      <c r="B10" s="16"/>
      <c r="C10" s="14" t="s">
        <v>27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4"/>
    </row>
    <row r="11" s="1" customFormat="1" ht="24" customHeight="1" spans="1:35">
      <c r="A11" s="13">
        <v>7</v>
      </c>
      <c r="B11" s="16" t="s">
        <v>9</v>
      </c>
      <c r="C11" s="16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24"/>
    </row>
    <row r="12" s="1" customFormat="1" spans="5:33">
      <c r="E12" s="2"/>
      <c r="F12" s="2"/>
      <c r="G12" s="2"/>
      <c r="H12" s="2"/>
      <c r="I12" s="2"/>
      <c r="J12" s="2"/>
      <c r="K12" s="2"/>
      <c r="L12" s="2"/>
      <c r="M12" s="2"/>
      <c r="N12" s="3"/>
      <c r="O12" s="3"/>
      <c r="P12" s="3"/>
      <c r="Q12" s="3"/>
      <c r="R12" s="3"/>
      <c r="S12" s="3"/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G12" s="4"/>
    </row>
    <row r="13" s="1" customFormat="1" spans="5:33"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G13" s="4"/>
    </row>
    <row r="14" s="1" customFormat="1" spans="5:33"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G14" s="4"/>
    </row>
  </sheetData>
  <mergeCells count="12">
    <mergeCell ref="A1:T1"/>
    <mergeCell ref="B2:D2"/>
    <mergeCell ref="B3:D3"/>
    <mergeCell ref="B4:D4"/>
    <mergeCell ref="B5:D5"/>
    <mergeCell ref="B6:D6"/>
    <mergeCell ref="B7:D7"/>
    <mergeCell ref="B8:D8"/>
    <mergeCell ref="C9:D9"/>
    <mergeCell ref="C10:D10"/>
    <mergeCell ref="B11:D11"/>
    <mergeCell ref="B9:B1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4"/>
  <sheetViews>
    <sheetView workbookViewId="0">
      <selection activeCell="AF3" sqref="AF3"/>
    </sheetView>
  </sheetViews>
  <sheetFormatPr defaultColWidth="9" defaultRowHeight="13.5"/>
  <cols>
    <col min="1" max="1" width="3.125" style="28" customWidth="1"/>
    <col min="2" max="2" width="7.875" style="28" customWidth="1"/>
    <col min="3" max="3" width="8.375" style="28" customWidth="1"/>
    <col min="4" max="9" width="5.125" style="29" hidden="1" customWidth="1"/>
    <col min="10" max="10" width="6.625" style="29" hidden="1" customWidth="1"/>
    <col min="11" max="12" width="5.125" style="29" hidden="1" customWidth="1"/>
    <col min="13" max="17" width="6.625" style="29" hidden="1" customWidth="1"/>
    <col min="18" max="18" width="5.125" style="29" hidden="1" customWidth="1"/>
    <col min="19" max="19" width="5.875" style="29" customWidth="1"/>
    <col min="20" max="21" width="4.875" style="29" customWidth="1"/>
    <col min="22" max="23" width="5.5" style="29" customWidth="1"/>
    <col min="24" max="24" width="6.625" style="29" customWidth="1"/>
    <col min="25" max="25" width="6.25" style="29" customWidth="1"/>
    <col min="26" max="26" width="6" style="29" customWidth="1"/>
    <col min="27" max="27" width="5.875" style="29" customWidth="1"/>
    <col min="28" max="28" width="6" style="30" customWidth="1"/>
    <col min="29" max="29" width="5.875" style="30" customWidth="1"/>
    <col min="30" max="30" width="5.75" style="30" customWidth="1"/>
    <col min="31" max="31" width="5.875" style="30" customWidth="1"/>
    <col min="32" max="32" width="6.375" style="30" customWidth="1"/>
    <col min="33" max="33" width="5.875" style="30" customWidth="1"/>
    <col min="34" max="34" width="5.625" style="30" customWidth="1"/>
    <col min="35" max="35" width="5.875" style="28" customWidth="1"/>
    <col min="36" max="36" width="5.375" style="28" customWidth="1"/>
    <col min="37" max="37" width="5.875" style="28" customWidth="1"/>
    <col min="38" max="38" width="5.25" style="28" customWidth="1"/>
    <col min="39" max="40" width="5.375" style="28" customWidth="1"/>
    <col min="41" max="41" width="5" style="28" customWidth="1"/>
    <col min="42" max="43" width="5.5" style="28" customWidth="1"/>
    <col min="44" max="45" width="5.625" style="28" customWidth="1"/>
    <col min="46" max="46" width="5.75" style="28" customWidth="1"/>
    <col min="47" max="47" width="5.5" style="28" customWidth="1"/>
    <col min="48" max="48" width="5.375" style="28" customWidth="1"/>
    <col min="49" max="49" width="6.125" style="28" customWidth="1"/>
    <col min="50" max="16384" width="9" style="28"/>
  </cols>
  <sheetData>
    <row r="1" s="28" customFormat="1" ht="44.1" customHeight="1" spans="1:34">
      <c r="A1" s="32" t="s">
        <v>13</v>
      </c>
      <c r="B1" s="33"/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="28" customFormat="1" ht="48" customHeight="1" spans="1:49">
      <c r="A2" s="35" t="s">
        <v>1</v>
      </c>
      <c r="B2" s="36" t="s">
        <v>2</v>
      </c>
      <c r="C2" s="37"/>
      <c r="D2" s="60">
        <v>1</v>
      </c>
      <c r="E2" s="60">
        <v>2</v>
      </c>
      <c r="F2" s="60">
        <v>3</v>
      </c>
      <c r="G2" s="60">
        <v>4</v>
      </c>
      <c r="H2" s="60">
        <v>5</v>
      </c>
      <c r="I2" s="60">
        <v>6</v>
      </c>
      <c r="J2" s="60">
        <v>7</v>
      </c>
      <c r="K2" s="60">
        <v>8</v>
      </c>
      <c r="L2" s="60">
        <v>9</v>
      </c>
      <c r="M2" s="60">
        <v>10</v>
      </c>
      <c r="N2" s="60">
        <v>11</v>
      </c>
      <c r="O2" s="60">
        <v>12</v>
      </c>
      <c r="P2" s="60">
        <v>13</v>
      </c>
      <c r="Q2" s="60">
        <v>14</v>
      </c>
      <c r="R2" s="60">
        <v>15</v>
      </c>
      <c r="S2" s="38">
        <v>1</v>
      </c>
      <c r="T2" s="38">
        <v>2</v>
      </c>
      <c r="U2" s="38">
        <v>3</v>
      </c>
      <c r="V2" s="38">
        <v>4</v>
      </c>
      <c r="W2" s="38">
        <v>5</v>
      </c>
      <c r="X2" s="38">
        <v>6</v>
      </c>
      <c r="Y2" s="38">
        <v>7</v>
      </c>
      <c r="Z2" s="38">
        <v>8</v>
      </c>
      <c r="AA2" s="38">
        <v>9</v>
      </c>
      <c r="AB2" s="38">
        <v>10</v>
      </c>
      <c r="AC2" s="38">
        <v>11</v>
      </c>
      <c r="AD2" s="38">
        <v>12</v>
      </c>
      <c r="AE2" s="38">
        <v>13</v>
      </c>
      <c r="AF2" s="38">
        <v>14</v>
      </c>
      <c r="AG2" s="38">
        <v>15</v>
      </c>
      <c r="AH2" s="38">
        <v>16</v>
      </c>
      <c r="AI2" s="38">
        <v>17</v>
      </c>
      <c r="AJ2" s="38">
        <v>18</v>
      </c>
      <c r="AK2" s="38">
        <v>19</v>
      </c>
      <c r="AL2" s="38">
        <v>20</v>
      </c>
      <c r="AM2" s="38">
        <v>21</v>
      </c>
      <c r="AN2" s="38">
        <v>22</v>
      </c>
      <c r="AO2" s="38">
        <v>23</v>
      </c>
      <c r="AP2" s="38">
        <v>24</v>
      </c>
      <c r="AQ2" s="38">
        <v>25</v>
      </c>
      <c r="AR2" s="38">
        <v>26</v>
      </c>
      <c r="AS2" s="38">
        <v>27</v>
      </c>
      <c r="AT2" s="38">
        <v>28</v>
      </c>
      <c r="AU2" s="38">
        <v>29</v>
      </c>
      <c r="AV2" s="38">
        <v>30</v>
      </c>
      <c r="AW2" s="38">
        <v>31</v>
      </c>
    </row>
    <row r="3" s="28" customFormat="1" ht="31.5" customHeight="1" spans="1:49">
      <c r="A3" s="39">
        <v>1</v>
      </c>
      <c r="B3" s="40" t="s">
        <v>3</v>
      </c>
      <c r="C3" s="41"/>
      <c r="D3" s="61">
        <v>160</v>
      </c>
      <c r="E3" s="61">
        <v>155</v>
      </c>
      <c r="F3" s="61">
        <v>195</v>
      </c>
      <c r="G3" s="61"/>
      <c r="H3" s="61">
        <v>170</v>
      </c>
      <c r="I3" s="42">
        <v>230</v>
      </c>
      <c r="J3" s="42">
        <v>180</v>
      </c>
      <c r="K3" s="42">
        <v>155</v>
      </c>
      <c r="L3" s="42">
        <v>140</v>
      </c>
      <c r="M3" s="42">
        <v>140</v>
      </c>
      <c r="N3" s="42">
        <v>155</v>
      </c>
      <c r="O3" s="42">
        <v>110</v>
      </c>
      <c r="P3" s="42">
        <v>190</v>
      </c>
      <c r="Q3" s="42">
        <v>140</v>
      </c>
      <c r="R3" s="42">
        <v>180</v>
      </c>
      <c r="S3" s="42">
        <v>0</v>
      </c>
      <c r="T3" s="42">
        <v>0</v>
      </c>
      <c r="U3" s="42">
        <v>0</v>
      </c>
      <c r="V3" s="42">
        <v>0</v>
      </c>
      <c r="W3" s="42">
        <v>0</v>
      </c>
      <c r="X3" s="42">
        <v>0</v>
      </c>
      <c r="Y3" s="42">
        <v>0</v>
      </c>
      <c r="Z3" s="42">
        <v>0</v>
      </c>
      <c r="AA3" s="42">
        <v>0</v>
      </c>
      <c r="AB3" s="47">
        <v>60</v>
      </c>
      <c r="AC3" s="47">
        <v>72</v>
      </c>
      <c r="AD3" s="47">
        <v>72</v>
      </c>
      <c r="AE3" s="47">
        <v>134</v>
      </c>
      <c r="AF3" s="47">
        <v>110</v>
      </c>
      <c r="AG3" s="47">
        <v>86</v>
      </c>
      <c r="AH3" s="47">
        <v>122.8</v>
      </c>
      <c r="AI3" s="43">
        <v>120</v>
      </c>
      <c r="AJ3" s="43">
        <v>115.4</v>
      </c>
      <c r="AK3" s="43">
        <v>40</v>
      </c>
      <c r="AL3" s="43">
        <v>114.2</v>
      </c>
      <c r="AM3" s="43">
        <v>97</v>
      </c>
      <c r="AN3" s="43">
        <v>131</v>
      </c>
      <c r="AO3" s="43">
        <v>149.5</v>
      </c>
      <c r="AP3" s="43">
        <v>27</v>
      </c>
      <c r="AQ3" s="43">
        <v>119</v>
      </c>
      <c r="AR3" s="59">
        <v>125</v>
      </c>
      <c r="AS3" s="59">
        <v>117</v>
      </c>
      <c r="AT3" s="59">
        <v>117</v>
      </c>
      <c r="AU3" s="59"/>
      <c r="AV3" s="59"/>
      <c r="AW3" s="59"/>
    </row>
    <row r="4" s="28" customFormat="1" ht="31.5" customHeight="1" spans="1:49">
      <c r="A4" s="39">
        <v>2</v>
      </c>
      <c r="B4" s="45" t="s">
        <v>5</v>
      </c>
      <c r="C4" s="46"/>
      <c r="D4" s="61">
        <v>152</v>
      </c>
      <c r="E4" s="61">
        <v>148.5</v>
      </c>
      <c r="F4" s="61">
        <v>188.2</v>
      </c>
      <c r="G4" s="61"/>
      <c r="H4" s="61">
        <v>160</v>
      </c>
      <c r="I4" s="42">
        <v>221.2</v>
      </c>
      <c r="J4" s="42">
        <v>174</v>
      </c>
      <c r="K4" s="42">
        <v>150</v>
      </c>
      <c r="L4" s="42">
        <v>136.8</v>
      </c>
      <c r="M4" s="42">
        <v>136.5</v>
      </c>
      <c r="N4" s="42">
        <v>150</v>
      </c>
      <c r="O4" s="42">
        <v>108</v>
      </c>
      <c r="P4" s="42">
        <v>185</v>
      </c>
      <c r="Q4" s="47">
        <v>137.5</v>
      </c>
      <c r="R4" s="47">
        <v>171.8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42">
        <v>0</v>
      </c>
      <c r="AB4" s="47">
        <v>39.5</v>
      </c>
      <c r="AC4" s="47">
        <v>60.6</v>
      </c>
      <c r="AD4" s="47">
        <v>59.5</v>
      </c>
      <c r="AE4" s="47">
        <v>120.6</v>
      </c>
      <c r="AF4" s="47">
        <v>92.4</v>
      </c>
      <c r="AG4" s="47">
        <v>76</v>
      </c>
      <c r="AH4" s="47">
        <v>112.8</v>
      </c>
      <c r="AI4" s="59">
        <v>112.2</v>
      </c>
      <c r="AJ4" s="59">
        <v>105.4</v>
      </c>
      <c r="AK4" s="59">
        <v>32.4</v>
      </c>
      <c r="AL4" s="59">
        <v>104.2</v>
      </c>
      <c r="AM4" s="59">
        <v>87</v>
      </c>
      <c r="AN4" s="59">
        <v>121</v>
      </c>
      <c r="AO4" s="59">
        <v>139.5</v>
      </c>
      <c r="AP4" s="59">
        <v>23</v>
      </c>
      <c r="AQ4" s="59">
        <v>109</v>
      </c>
      <c r="AR4" s="59">
        <v>115</v>
      </c>
      <c r="AS4" s="59">
        <v>107</v>
      </c>
      <c r="AT4" s="59">
        <v>107</v>
      </c>
      <c r="AU4" s="59"/>
      <c r="AV4" s="59"/>
      <c r="AW4" s="59"/>
    </row>
    <row r="5" s="28" customFormat="1" ht="31.5" customHeight="1" spans="1:49">
      <c r="A5" s="39">
        <v>3</v>
      </c>
      <c r="B5" s="49" t="s">
        <v>6</v>
      </c>
      <c r="C5" s="50"/>
      <c r="D5" s="62">
        <v>0.98</v>
      </c>
      <c r="E5" s="62">
        <v>0.99</v>
      </c>
      <c r="F5" s="62">
        <v>0.89</v>
      </c>
      <c r="G5" s="62"/>
      <c r="H5" s="63">
        <v>0.99</v>
      </c>
      <c r="I5" s="62">
        <v>0.99</v>
      </c>
      <c r="J5" s="62">
        <v>1</v>
      </c>
      <c r="K5" s="62">
        <v>0.99</v>
      </c>
      <c r="L5" s="62">
        <v>0.99</v>
      </c>
      <c r="M5" s="62">
        <v>1</v>
      </c>
      <c r="N5" s="62">
        <v>1</v>
      </c>
      <c r="O5" s="62">
        <v>1</v>
      </c>
      <c r="P5" s="62">
        <v>1</v>
      </c>
      <c r="Q5" s="65">
        <v>1</v>
      </c>
      <c r="R5" s="65">
        <v>0.99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51">
        <v>0.941</v>
      </c>
      <c r="AC5" s="51">
        <v>0.94</v>
      </c>
      <c r="AD5" s="51">
        <v>0.94</v>
      </c>
      <c r="AE5" s="51">
        <v>0.88</v>
      </c>
      <c r="AF5" s="51">
        <v>0.94</v>
      </c>
      <c r="AG5" s="67">
        <v>0.94</v>
      </c>
      <c r="AH5" s="51">
        <v>0.91</v>
      </c>
      <c r="AI5" s="68">
        <v>0.92</v>
      </c>
      <c r="AJ5" s="68">
        <v>0.91</v>
      </c>
      <c r="AK5" s="68">
        <v>0.8</v>
      </c>
      <c r="AL5" s="68">
        <v>0.91</v>
      </c>
      <c r="AM5" s="69">
        <v>0.89</v>
      </c>
      <c r="AN5" s="68">
        <v>0.92</v>
      </c>
      <c r="AO5" s="72">
        <v>0.96</v>
      </c>
      <c r="AP5" s="68">
        <v>0.85</v>
      </c>
      <c r="AQ5" s="68">
        <v>0.98</v>
      </c>
      <c r="AR5" s="68">
        <v>0.96</v>
      </c>
      <c r="AS5" s="68">
        <v>0.98</v>
      </c>
      <c r="AT5" s="68">
        <v>0.98</v>
      </c>
      <c r="AU5" s="68"/>
      <c r="AV5" s="59"/>
      <c r="AW5" s="59"/>
    </row>
    <row r="6" s="28" customFormat="1" ht="31.5" customHeight="1" spans="1:49">
      <c r="A6" s="39">
        <v>4</v>
      </c>
      <c r="B6" s="52" t="s">
        <v>14</v>
      </c>
      <c r="C6" s="52"/>
      <c r="D6" s="62"/>
      <c r="E6" s="62"/>
      <c r="F6" s="62"/>
      <c r="G6" s="62"/>
      <c r="H6" s="63"/>
      <c r="I6" s="62"/>
      <c r="J6" s="62"/>
      <c r="K6" s="62"/>
      <c r="L6" s="62"/>
      <c r="M6" s="62"/>
      <c r="N6" s="62"/>
      <c r="O6" s="62"/>
      <c r="P6" s="62"/>
      <c r="Q6" s="65"/>
      <c r="R6" s="65"/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7">
        <v>2000</v>
      </c>
      <c r="AC6" s="53">
        <v>4240</v>
      </c>
      <c r="AD6" s="53">
        <v>5360</v>
      </c>
      <c r="AE6" s="53">
        <v>9640</v>
      </c>
      <c r="AF6" s="53">
        <v>6320</v>
      </c>
      <c r="AG6" s="70">
        <v>4656</v>
      </c>
      <c r="AH6" s="70">
        <v>6235</v>
      </c>
      <c r="AI6" s="71">
        <v>5926</v>
      </c>
      <c r="AJ6" s="71">
        <v>5666</v>
      </c>
      <c r="AK6" s="71">
        <v>1579</v>
      </c>
      <c r="AL6" s="71">
        <v>5801</v>
      </c>
      <c r="AM6" s="71">
        <v>4822</v>
      </c>
      <c r="AN6" s="71">
        <v>6272</v>
      </c>
      <c r="AO6" s="43">
        <v>7321</v>
      </c>
      <c r="AP6" s="71">
        <v>965</v>
      </c>
      <c r="AQ6" s="71">
        <v>5906</v>
      </c>
      <c r="AR6" s="71">
        <v>6833</v>
      </c>
      <c r="AS6" s="71">
        <v>5527</v>
      </c>
      <c r="AT6" s="71">
        <v>5527</v>
      </c>
      <c r="AU6" s="68"/>
      <c r="AV6" s="59"/>
      <c r="AW6" s="59"/>
    </row>
    <row r="7" s="28" customFormat="1" ht="31.5" customHeight="1" spans="1:49">
      <c r="A7" s="39">
        <v>5</v>
      </c>
      <c r="B7" s="52" t="s">
        <v>15</v>
      </c>
      <c r="C7" s="52"/>
      <c r="D7" s="62"/>
      <c r="E7" s="62"/>
      <c r="F7" s="62"/>
      <c r="G7" s="62"/>
      <c r="H7" s="63"/>
      <c r="I7" s="62"/>
      <c r="J7" s="62"/>
      <c r="K7" s="62"/>
      <c r="L7" s="62"/>
      <c r="M7" s="62"/>
      <c r="N7" s="62"/>
      <c r="O7" s="62"/>
      <c r="P7" s="62"/>
      <c r="Q7" s="65"/>
      <c r="R7" s="65"/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7">
        <v>2000</v>
      </c>
      <c r="AC7" s="53">
        <v>4240</v>
      </c>
      <c r="AD7" s="53">
        <v>5360</v>
      </c>
      <c r="AE7" s="53">
        <v>9640</v>
      </c>
      <c r="AF7" s="53">
        <v>6320</v>
      </c>
      <c r="AG7" s="70">
        <v>4656</v>
      </c>
      <c r="AH7" s="70">
        <v>6235</v>
      </c>
      <c r="AI7" s="71">
        <v>5926</v>
      </c>
      <c r="AJ7" s="71">
        <v>5666</v>
      </c>
      <c r="AK7" s="71">
        <v>1579</v>
      </c>
      <c r="AL7" s="71">
        <v>5801</v>
      </c>
      <c r="AM7" s="71">
        <v>4822</v>
      </c>
      <c r="AN7" s="71">
        <v>6272</v>
      </c>
      <c r="AO7" s="43">
        <v>7321</v>
      </c>
      <c r="AP7" s="71">
        <v>965</v>
      </c>
      <c r="AQ7" s="71">
        <v>5906</v>
      </c>
      <c r="AR7" s="71">
        <v>6833</v>
      </c>
      <c r="AS7" s="71">
        <v>5527</v>
      </c>
      <c r="AT7" s="71">
        <v>5527</v>
      </c>
      <c r="AU7" s="68"/>
      <c r="AV7" s="59"/>
      <c r="AW7" s="59"/>
    </row>
    <row r="8" s="28" customFormat="1" ht="31.5" customHeight="1" spans="1:49">
      <c r="A8" s="39">
        <v>6</v>
      </c>
      <c r="B8" s="54" t="s">
        <v>8</v>
      </c>
      <c r="C8" s="55" t="s">
        <v>9</v>
      </c>
      <c r="D8" s="42">
        <v>3</v>
      </c>
      <c r="E8" s="42">
        <v>3</v>
      </c>
      <c r="F8" s="42">
        <v>4</v>
      </c>
      <c r="G8" s="42"/>
      <c r="H8" s="42">
        <v>4</v>
      </c>
      <c r="I8" s="42">
        <v>4</v>
      </c>
      <c r="J8" s="42">
        <v>4</v>
      </c>
      <c r="K8" s="42">
        <v>3</v>
      </c>
      <c r="L8" s="42">
        <v>2</v>
      </c>
      <c r="M8" s="42">
        <v>2</v>
      </c>
      <c r="N8" s="42">
        <v>2</v>
      </c>
      <c r="O8" s="42"/>
      <c r="P8" s="42">
        <v>2</v>
      </c>
      <c r="Q8" s="47">
        <v>1</v>
      </c>
      <c r="R8" s="47">
        <v>2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7">
        <v>10</v>
      </c>
      <c r="AC8" s="47">
        <v>5</v>
      </c>
      <c r="AD8" s="47">
        <v>4</v>
      </c>
      <c r="AE8" s="47">
        <v>5</v>
      </c>
      <c r="AF8" s="47">
        <v>8</v>
      </c>
      <c r="AG8" s="47">
        <v>3</v>
      </c>
      <c r="AH8" s="47">
        <v>4</v>
      </c>
      <c r="AI8" s="43">
        <v>3</v>
      </c>
      <c r="AJ8" s="43">
        <v>2</v>
      </c>
      <c r="AK8" s="43">
        <v>2</v>
      </c>
      <c r="AL8" s="43">
        <v>3</v>
      </c>
      <c r="AM8" s="43">
        <v>2</v>
      </c>
      <c r="AN8" s="43">
        <v>3</v>
      </c>
      <c r="AO8" s="43">
        <v>4</v>
      </c>
      <c r="AP8" s="43">
        <v>1</v>
      </c>
      <c r="AQ8" s="43">
        <v>2</v>
      </c>
      <c r="AR8" s="59">
        <v>3</v>
      </c>
      <c r="AS8" s="59">
        <v>2</v>
      </c>
      <c r="AT8" s="59">
        <v>2</v>
      </c>
      <c r="AU8" s="59"/>
      <c r="AV8" s="59"/>
      <c r="AW8" s="59"/>
    </row>
    <row r="9" s="28" customFormat="1" ht="39" customHeight="1" spans="1:49">
      <c r="A9" s="39">
        <v>7</v>
      </c>
      <c r="B9" s="54"/>
      <c r="C9" s="55" t="s">
        <v>10</v>
      </c>
      <c r="D9" s="42">
        <v>5</v>
      </c>
      <c r="E9" s="42">
        <v>3.5</v>
      </c>
      <c r="F9" s="42">
        <v>2.5</v>
      </c>
      <c r="G9" s="42"/>
      <c r="H9" s="42">
        <v>3</v>
      </c>
      <c r="I9" s="42">
        <v>3</v>
      </c>
      <c r="J9" s="42">
        <v>2</v>
      </c>
      <c r="K9" s="42">
        <v>2</v>
      </c>
      <c r="L9" s="42">
        <v>1.2</v>
      </c>
      <c r="M9" s="42">
        <v>1.5</v>
      </c>
      <c r="N9" s="42">
        <v>3</v>
      </c>
      <c r="O9" s="42">
        <v>2</v>
      </c>
      <c r="P9" s="42">
        <v>3</v>
      </c>
      <c r="Q9" s="47">
        <v>1.5</v>
      </c>
      <c r="R9" s="47">
        <v>3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7">
        <v>5</v>
      </c>
      <c r="AC9" s="47">
        <v>5</v>
      </c>
      <c r="AD9" s="47">
        <v>5</v>
      </c>
      <c r="AE9" s="47">
        <v>5</v>
      </c>
      <c r="AF9" s="47">
        <v>6</v>
      </c>
      <c r="AG9" s="47">
        <v>4</v>
      </c>
      <c r="AH9" s="47">
        <v>4</v>
      </c>
      <c r="AI9" s="43">
        <v>3</v>
      </c>
      <c r="AJ9" s="43">
        <v>6</v>
      </c>
      <c r="AK9" s="43">
        <v>3.6</v>
      </c>
      <c r="AL9" s="43">
        <v>4</v>
      </c>
      <c r="AM9" s="43">
        <v>5</v>
      </c>
      <c r="AN9" s="43">
        <v>5</v>
      </c>
      <c r="AO9" s="43">
        <v>4</v>
      </c>
      <c r="AP9" s="43">
        <v>2</v>
      </c>
      <c r="AQ9" s="43">
        <v>4</v>
      </c>
      <c r="AR9" s="59">
        <v>4</v>
      </c>
      <c r="AS9" s="59">
        <v>5</v>
      </c>
      <c r="AT9" s="59">
        <v>5</v>
      </c>
      <c r="AU9" s="59"/>
      <c r="AV9" s="59"/>
      <c r="AW9" s="59"/>
    </row>
    <row r="10" s="28" customFormat="1" ht="64" customHeight="1" spans="1:49">
      <c r="A10" s="39">
        <v>8</v>
      </c>
      <c r="B10" s="54"/>
      <c r="C10" s="55" t="s">
        <v>11</v>
      </c>
      <c r="D10" s="42"/>
      <c r="E10" s="42"/>
      <c r="F10" s="42"/>
      <c r="G10" s="42"/>
      <c r="H10" s="42">
        <v>3</v>
      </c>
      <c r="I10" s="42">
        <v>1.8</v>
      </c>
      <c r="J10" s="42"/>
      <c r="K10" s="42"/>
      <c r="L10" s="42"/>
      <c r="M10" s="42"/>
      <c r="N10" s="42"/>
      <c r="O10" s="42"/>
      <c r="P10" s="42"/>
      <c r="Q10" s="47"/>
      <c r="R10" s="47">
        <v>2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7">
        <v>5.5</v>
      </c>
      <c r="AC10" s="47">
        <v>1.4</v>
      </c>
      <c r="AD10" s="47">
        <v>3.5</v>
      </c>
      <c r="AE10" s="47">
        <v>3.4</v>
      </c>
      <c r="AF10" s="47">
        <v>3.6</v>
      </c>
      <c r="AG10" s="47">
        <v>3</v>
      </c>
      <c r="AH10" s="47">
        <v>2</v>
      </c>
      <c r="AI10" s="43">
        <v>1.8</v>
      </c>
      <c r="AJ10" s="43">
        <v>2</v>
      </c>
      <c r="AK10" s="59">
        <v>1</v>
      </c>
      <c r="AL10" s="43">
        <v>3</v>
      </c>
      <c r="AM10" s="43">
        <v>3</v>
      </c>
      <c r="AN10" s="43">
        <v>2</v>
      </c>
      <c r="AO10" s="43">
        <v>2</v>
      </c>
      <c r="AP10" s="43">
        <v>1</v>
      </c>
      <c r="AQ10" s="43">
        <v>2</v>
      </c>
      <c r="AR10" s="59">
        <v>3</v>
      </c>
      <c r="AS10" s="59">
        <v>3</v>
      </c>
      <c r="AT10" s="59">
        <v>3</v>
      </c>
      <c r="AU10" s="59"/>
      <c r="AV10" s="59"/>
      <c r="AW10" s="59"/>
    </row>
    <row r="11" s="28" customFormat="1" ht="114" customHeight="1" spans="1:49">
      <c r="A11" s="39">
        <v>9</v>
      </c>
      <c r="B11" s="56" t="s">
        <v>12</v>
      </c>
      <c r="C11" s="57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43"/>
      <c r="T11" s="43"/>
      <c r="U11" s="43"/>
      <c r="V11" s="43"/>
      <c r="W11" s="43"/>
      <c r="X11" s="43"/>
      <c r="Y11" s="43"/>
      <c r="Z11" s="47"/>
      <c r="AA11" s="66"/>
      <c r="AB11" s="66" t="s">
        <v>16</v>
      </c>
      <c r="AC11" s="66" t="s">
        <v>17</v>
      </c>
      <c r="AD11" s="66" t="s">
        <v>17</v>
      </c>
      <c r="AE11" s="66" t="s">
        <v>17</v>
      </c>
      <c r="AF11" s="66" t="s">
        <v>17</v>
      </c>
      <c r="AG11" s="66" t="s">
        <v>17</v>
      </c>
      <c r="AH11" s="66" t="s">
        <v>17</v>
      </c>
      <c r="AI11" s="66" t="s">
        <v>17</v>
      </c>
      <c r="AJ11" s="66" t="s">
        <v>17</v>
      </c>
      <c r="AK11" s="66" t="s">
        <v>17</v>
      </c>
      <c r="AL11" s="66" t="s">
        <v>17</v>
      </c>
      <c r="AM11" s="66" t="s">
        <v>17</v>
      </c>
      <c r="AN11" s="66" t="s">
        <v>17</v>
      </c>
      <c r="AO11" s="66" t="s">
        <v>17</v>
      </c>
      <c r="AP11" s="66" t="s">
        <v>17</v>
      </c>
      <c r="AQ11" s="66" t="s">
        <v>17</v>
      </c>
      <c r="AR11" s="66" t="s">
        <v>17</v>
      </c>
      <c r="AS11" s="66" t="s">
        <v>17</v>
      </c>
      <c r="AT11" s="66" t="s">
        <v>17</v>
      </c>
      <c r="AU11" s="59"/>
      <c r="AV11" s="59"/>
      <c r="AW11" s="59"/>
    </row>
    <row r="12" s="28" customFormat="1" spans="4:34"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30"/>
      <c r="AC12" s="30"/>
      <c r="AD12" s="30"/>
      <c r="AE12" s="30"/>
      <c r="AF12" s="30"/>
      <c r="AG12" s="30"/>
      <c r="AH12" s="30"/>
    </row>
    <row r="13" s="28" customFormat="1" spans="4:34"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30"/>
      <c r="AC13" s="30"/>
      <c r="AD13" s="30"/>
      <c r="AE13" s="30"/>
      <c r="AF13" s="30"/>
      <c r="AG13" s="30"/>
      <c r="AH13" s="30"/>
    </row>
    <row r="14" s="28" customFormat="1" spans="3:34">
      <c r="C14" s="5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30"/>
      <c r="AC14" s="30"/>
      <c r="AD14" s="30"/>
      <c r="AE14" s="30"/>
      <c r="AF14" s="30"/>
      <c r="AG14" s="30"/>
      <c r="AH14" s="30"/>
    </row>
  </sheetData>
  <mergeCells count="9">
    <mergeCell ref="A1:AH1"/>
    <mergeCell ref="B2:C2"/>
    <mergeCell ref="B3:C3"/>
    <mergeCell ref="B4:C4"/>
    <mergeCell ref="B5:C5"/>
    <mergeCell ref="B6:C6"/>
    <mergeCell ref="B7:C7"/>
    <mergeCell ref="B11:C11"/>
    <mergeCell ref="B8:B10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workbookViewId="0">
      <pane xSplit="5" ySplit="2" topLeftCell="J3" activePane="bottomRight" state="frozen"/>
      <selection/>
      <selection pane="topRight"/>
      <selection pane="bottomLeft"/>
      <selection pane="bottomRight" activeCell="W9" sqref="W9"/>
    </sheetView>
  </sheetViews>
  <sheetFormatPr defaultColWidth="9" defaultRowHeight="13.5"/>
  <cols>
    <col min="1" max="1" width="3.125" style="28" customWidth="1"/>
    <col min="2" max="2" width="7.875" style="28" customWidth="1"/>
    <col min="3" max="3" width="8.375" style="28" customWidth="1"/>
    <col min="4" max="4" width="5.875" style="29" customWidth="1"/>
    <col min="5" max="6" width="4.875" style="29" customWidth="1"/>
    <col min="7" max="7" width="5.5" style="29" customWidth="1"/>
    <col min="8" max="8" width="6" style="29" customWidth="1"/>
    <col min="9" max="9" width="6.625" style="29" customWidth="1"/>
    <col min="10" max="10" width="6.25" style="29" customWidth="1"/>
    <col min="11" max="11" width="7.625" style="29" customWidth="1"/>
    <col min="12" max="12" width="5.875" style="29" customWidth="1"/>
    <col min="13" max="13" width="6" style="30" customWidth="1"/>
    <col min="14" max="14" width="5.875" style="30" customWidth="1"/>
    <col min="15" max="15" width="5.75" style="30" customWidth="1"/>
    <col min="16" max="16" width="5.875" style="30" customWidth="1"/>
    <col min="17" max="17" width="6.375" style="30" customWidth="1"/>
    <col min="18" max="18" width="5.875" style="30" customWidth="1"/>
    <col min="19" max="19" width="5.625" style="30" customWidth="1"/>
    <col min="20" max="20" width="5.875" style="28" customWidth="1"/>
    <col min="21" max="21" width="5.375" style="28" customWidth="1"/>
    <col min="22" max="22" width="5.875" style="28" customWidth="1"/>
    <col min="23" max="23" width="5.25" style="28" customWidth="1"/>
    <col min="24" max="24" width="5.375" style="31" customWidth="1"/>
    <col min="25" max="25" width="5.375" style="28" customWidth="1"/>
    <col min="26" max="26" width="5" style="28" customWidth="1"/>
    <col min="27" max="28" width="5.5" style="28" customWidth="1"/>
    <col min="29" max="30" width="5.625" style="28" customWidth="1"/>
    <col min="31" max="31" width="5.75" style="28" customWidth="1"/>
    <col min="32" max="32" width="5.5" style="28" customWidth="1"/>
    <col min="33" max="33" width="5.375" style="28" customWidth="1"/>
    <col min="34" max="34" width="6.125" style="28" customWidth="1"/>
    <col min="35" max="16384" width="9" style="28"/>
  </cols>
  <sheetData>
    <row r="1" s="28" customFormat="1" ht="44.1" customHeight="1" spans="1:24">
      <c r="A1" s="32" t="s">
        <v>18</v>
      </c>
      <c r="B1" s="33"/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X1" s="31"/>
    </row>
    <row r="2" s="28" customFormat="1" ht="48" customHeight="1" spans="1:34">
      <c r="A2" s="35" t="s">
        <v>1</v>
      </c>
      <c r="B2" s="36" t="s">
        <v>2</v>
      </c>
      <c r="C2" s="37"/>
      <c r="D2" s="38">
        <v>1</v>
      </c>
      <c r="E2" s="38">
        <v>2</v>
      </c>
      <c r="F2" s="38">
        <v>3</v>
      </c>
      <c r="G2" s="38">
        <v>4</v>
      </c>
      <c r="H2" s="38">
        <v>5</v>
      </c>
      <c r="I2" s="38">
        <v>6</v>
      </c>
      <c r="J2" s="38">
        <v>7</v>
      </c>
      <c r="K2" s="38">
        <v>8</v>
      </c>
      <c r="L2" s="38">
        <v>9</v>
      </c>
      <c r="M2" s="38">
        <v>10</v>
      </c>
      <c r="N2" s="38">
        <v>11</v>
      </c>
      <c r="O2" s="38">
        <v>12</v>
      </c>
      <c r="P2" s="38">
        <v>13</v>
      </c>
      <c r="Q2" s="38">
        <v>14</v>
      </c>
      <c r="R2" s="38">
        <v>15</v>
      </c>
      <c r="S2" s="38">
        <v>16</v>
      </c>
      <c r="T2" s="38">
        <v>17</v>
      </c>
      <c r="U2" s="38">
        <v>18</v>
      </c>
      <c r="V2" s="38">
        <v>19</v>
      </c>
      <c r="W2" s="38">
        <v>20</v>
      </c>
      <c r="X2" s="38">
        <v>21</v>
      </c>
      <c r="Y2" s="38">
        <v>22</v>
      </c>
      <c r="Z2" s="38">
        <v>23</v>
      </c>
      <c r="AA2" s="38">
        <v>24</v>
      </c>
      <c r="AB2" s="38">
        <v>25</v>
      </c>
      <c r="AC2" s="38">
        <v>26</v>
      </c>
      <c r="AD2" s="38">
        <v>27</v>
      </c>
      <c r="AE2" s="38">
        <v>28</v>
      </c>
      <c r="AF2" s="38">
        <v>29</v>
      </c>
      <c r="AG2" s="38">
        <v>30</v>
      </c>
      <c r="AH2" s="38">
        <v>31</v>
      </c>
    </row>
    <row r="3" s="28" customFormat="1" ht="31.5" customHeight="1" spans="1:34">
      <c r="A3" s="39">
        <v>1</v>
      </c>
      <c r="B3" s="40" t="s">
        <v>3</v>
      </c>
      <c r="C3" s="41"/>
      <c r="D3" s="42">
        <v>152</v>
      </c>
      <c r="E3" s="43">
        <v>109</v>
      </c>
      <c r="F3" s="44">
        <v>134</v>
      </c>
      <c r="G3" s="42">
        <v>124</v>
      </c>
      <c r="H3" s="42">
        <v>107</v>
      </c>
      <c r="I3" s="42">
        <v>122</v>
      </c>
      <c r="J3" s="47">
        <v>129.5</v>
      </c>
      <c r="K3" s="47">
        <v>179</v>
      </c>
      <c r="L3" s="47">
        <v>133</v>
      </c>
      <c r="M3" s="47">
        <v>68.5</v>
      </c>
      <c r="N3" s="47">
        <v>136</v>
      </c>
      <c r="O3" s="47">
        <v>108</v>
      </c>
      <c r="P3" s="47">
        <v>126.5</v>
      </c>
      <c r="Q3" s="47">
        <v>119.1</v>
      </c>
      <c r="R3" s="47">
        <v>106</v>
      </c>
      <c r="S3" s="47">
        <v>148</v>
      </c>
      <c r="T3" s="43">
        <v>104</v>
      </c>
      <c r="U3" s="43">
        <v>92</v>
      </c>
      <c r="V3" s="43">
        <v>125</v>
      </c>
      <c r="W3" s="43">
        <v>134</v>
      </c>
      <c r="X3" s="43">
        <v>176</v>
      </c>
      <c r="Y3" s="43">
        <v>137</v>
      </c>
      <c r="Z3" s="43">
        <v>111</v>
      </c>
      <c r="AA3" s="43">
        <v>108</v>
      </c>
      <c r="AB3" s="28">
        <v>133</v>
      </c>
      <c r="AC3" s="43">
        <v>125</v>
      </c>
      <c r="AD3" s="59">
        <v>144</v>
      </c>
      <c r="AE3" s="59">
        <v>134.6</v>
      </c>
      <c r="AF3" s="59">
        <v>134</v>
      </c>
      <c r="AG3" s="59">
        <v>129</v>
      </c>
      <c r="AH3" s="59">
        <v>136</v>
      </c>
    </row>
    <row r="4" s="28" customFormat="1" ht="31.5" customHeight="1" spans="1:34">
      <c r="A4" s="39">
        <v>2</v>
      </c>
      <c r="B4" s="45" t="s">
        <v>5</v>
      </c>
      <c r="C4" s="46"/>
      <c r="D4" s="42">
        <v>142</v>
      </c>
      <c r="E4" s="47">
        <v>99</v>
      </c>
      <c r="F4" s="48">
        <v>124</v>
      </c>
      <c r="G4" s="42">
        <v>114</v>
      </c>
      <c r="H4" s="47">
        <v>97</v>
      </c>
      <c r="I4" s="47">
        <v>112</v>
      </c>
      <c r="J4" s="47">
        <v>119.5</v>
      </c>
      <c r="K4" s="47">
        <v>169</v>
      </c>
      <c r="L4" s="47">
        <v>123</v>
      </c>
      <c r="M4" s="47">
        <v>58.5</v>
      </c>
      <c r="N4" s="47">
        <v>126</v>
      </c>
      <c r="O4" s="47">
        <v>98</v>
      </c>
      <c r="P4" s="47">
        <v>116.6</v>
      </c>
      <c r="Q4" s="47">
        <v>109.1</v>
      </c>
      <c r="R4" s="47">
        <v>96</v>
      </c>
      <c r="S4" s="47">
        <v>138</v>
      </c>
      <c r="T4" s="59">
        <v>94</v>
      </c>
      <c r="U4" s="59">
        <v>92</v>
      </c>
      <c r="V4" s="59">
        <v>115</v>
      </c>
      <c r="W4" s="59">
        <v>124</v>
      </c>
      <c r="X4" s="43">
        <v>166</v>
      </c>
      <c r="Y4" s="59">
        <v>127</v>
      </c>
      <c r="Z4" s="59">
        <v>101</v>
      </c>
      <c r="AA4" s="59">
        <v>98</v>
      </c>
      <c r="AB4" s="28">
        <v>123</v>
      </c>
      <c r="AC4" s="59">
        <v>115</v>
      </c>
      <c r="AD4" s="59">
        <v>134</v>
      </c>
      <c r="AE4" s="59">
        <v>124.6</v>
      </c>
      <c r="AF4" s="59">
        <v>124.5</v>
      </c>
      <c r="AG4" s="59">
        <v>119</v>
      </c>
      <c r="AH4" s="59">
        <v>126</v>
      </c>
    </row>
    <row r="5" s="28" customFormat="1" ht="31.5" customHeight="1" spans="1:34">
      <c r="A5" s="39">
        <v>3</v>
      </c>
      <c r="B5" s="49" t="s">
        <v>6</v>
      </c>
      <c r="C5" s="50"/>
      <c r="D5" s="51">
        <v>0.97</v>
      </c>
      <c r="E5" s="51">
        <v>0.97</v>
      </c>
      <c r="F5" s="51">
        <v>0.97</v>
      </c>
      <c r="G5" s="51">
        <v>0.97</v>
      </c>
      <c r="H5" s="51">
        <v>0.97</v>
      </c>
      <c r="I5" s="51">
        <v>0.97</v>
      </c>
      <c r="J5" s="51">
        <v>0.97</v>
      </c>
      <c r="K5" s="51">
        <v>0.97</v>
      </c>
      <c r="L5" s="51">
        <v>1</v>
      </c>
      <c r="M5" s="51">
        <v>0.85</v>
      </c>
      <c r="N5" s="51">
        <v>0.97</v>
      </c>
      <c r="O5" s="51">
        <v>0.97</v>
      </c>
      <c r="P5" s="51">
        <v>0.97</v>
      </c>
      <c r="Q5" s="51">
        <v>0.97</v>
      </c>
      <c r="R5" s="51">
        <v>0.97</v>
      </c>
      <c r="S5" s="51">
        <v>0.97</v>
      </c>
      <c r="T5" s="51">
        <v>0.97</v>
      </c>
      <c r="U5" s="51">
        <v>0.85</v>
      </c>
      <c r="V5" s="51">
        <v>0.97</v>
      </c>
      <c r="W5" s="51">
        <v>0.97</v>
      </c>
      <c r="X5" s="51">
        <v>0.97</v>
      </c>
      <c r="Y5" s="51">
        <v>0.97</v>
      </c>
      <c r="Z5" s="51">
        <v>0.97</v>
      </c>
      <c r="AA5" s="51">
        <v>0.85</v>
      </c>
      <c r="AB5" s="51">
        <v>0.97</v>
      </c>
      <c r="AC5" s="51">
        <v>0.97</v>
      </c>
      <c r="AD5" s="51">
        <v>0.97</v>
      </c>
      <c r="AE5" s="51">
        <v>0.97</v>
      </c>
      <c r="AF5" s="51">
        <v>0.97</v>
      </c>
      <c r="AG5" s="51">
        <v>0.97</v>
      </c>
      <c r="AH5" s="51">
        <v>0.97</v>
      </c>
    </row>
    <row r="6" s="28" customFormat="1" ht="31.5" customHeight="1" spans="1:35">
      <c r="A6" s="39">
        <v>4</v>
      </c>
      <c r="B6" s="52" t="s">
        <v>14</v>
      </c>
      <c r="C6" s="52"/>
      <c r="D6" s="53">
        <v>8308</v>
      </c>
      <c r="E6" s="53">
        <v>4654</v>
      </c>
      <c r="F6" s="53">
        <v>6466</v>
      </c>
      <c r="G6" s="53">
        <v>5584</v>
      </c>
      <c r="H6" s="53">
        <v>4522</v>
      </c>
      <c r="I6" s="53">
        <v>6794</v>
      </c>
      <c r="J6" s="53">
        <v>5931</v>
      </c>
      <c r="K6" s="53">
        <v>10143</v>
      </c>
      <c r="L6" s="53">
        <v>5378</v>
      </c>
      <c r="M6" s="53">
        <v>2588</v>
      </c>
      <c r="N6" s="53">
        <v>6881</v>
      </c>
      <c r="O6" s="53">
        <v>6046</v>
      </c>
      <c r="P6" s="53">
        <v>5151</v>
      </c>
      <c r="Q6" s="53">
        <v>10149</v>
      </c>
      <c r="R6" s="53">
        <v>4461</v>
      </c>
      <c r="S6" s="53">
        <v>5844</v>
      </c>
      <c r="T6" s="53">
        <v>4808</v>
      </c>
      <c r="U6" s="53">
        <v>4907</v>
      </c>
      <c r="V6" s="53">
        <v>5512</v>
      </c>
      <c r="W6" s="53">
        <v>6962</v>
      </c>
      <c r="X6" s="53">
        <v>7765</v>
      </c>
      <c r="Y6" s="53">
        <v>8000</v>
      </c>
      <c r="Z6" s="53">
        <v>5018</v>
      </c>
      <c r="AA6" s="53">
        <v>5505</v>
      </c>
      <c r="AB6" s="53">
        <v>7997</v>
      </c>
      <c r="AC6" s="53">
        <v>6978</v>
      </c>
      <c r="AD6" s="53">
        <v>7975</v>
      </c>
      <c r="AE6" s="53">
        <v>7444</v>
      </c>
      <c r="AF6" s="53">
        <v>6800</v>
      </c>
      <c r="AG6" s="53">
        <v>5310</v>
      </c>
      <c r="AH6" s="53">
        <v>6300</v>
      </c>
      <c r="AI6" s="28">
        <f>SUM(D6:AH6)</f>
        <v>196181</v>
      </c>
    </row>
    <row r="7" s="28" customFormat="1" ht="31.5" customHeight="1" spans="1:35">
      <c r="A7" s="39">
        <v>5</v>
      </c>
      <c r="B7" s="52" t="s">
        <v>15</v>
      </c>
      <c r="C7" s="52"/>
      <c r="D7" s="53">
        <v>8308</v>
      </c>
      <c r="E7" s="53">
        <v>4654</v>
      </c>
      <c r="F7" s="53">
        <v>6466</v>
      </c>
      <c r="G7" s="53">
        <v>5584</v>
      </c>
      <c r="H7" s="53">
        <v>4522</v>
      </c>
      <c r="I7" s="53">
        <v>6794</v>
      </c>
      <c r="J7" s="53">
        <v>5931</v>
      </c>
      <c r="K7" s="53">
        <v>10144</v>
      </c>
      <c r="L7" s="53">
        <v>5378</v>
      </c>
      <c r="M7" s="53">
        <v>2588</v>
      </c>
      <c r="N7" s="53">
        <v>6881</v>
      </c>
      <c r="O7" s="53">
        <v>6046</v>
      </c>
      <c r="P7" s="53">
        <v>5151</v>
      </c>
      <c r="Q7" s="53">
        <v>10150</v>
      </c>
      <c r="R7" s="53">
        <v>4461</v>
      </c>
      <c r="S7" s="53">
        <v>5844</v>
      </c>
      <c r="T7" s="53">
        <v>4808</v>
      </c>
      <c r="U7" s="53">
        <v>4907</v>
      </c>
      <c r="V7" s="53">
        <v>5512</v>
      </c>
      <c r="W7" s="53">
        <v>6963</v>
      </c>
      <c r="X7" s="53">
        <v>7765</v>
      </c>
      <c r="Y7" s="53">
        <v>7339</v>
      </c>
      <c r="Z7" s="53">
        <v>4181</v>
      </c>
      <c r="AA7" s="53">
        <v>4588</v>
      </c>
      <c r="AB7" s="53">
        <v>6663</v>
      </c>
      <c r="AC7" s="53">
        <v>5815</v>
      </c>
      <c r="AD7" s="53">
        <v>6646</v>
      </c>
      <c r="AE7" s="53">
        <v>6204</v>
      </c>
      <c r="AF7" s="53">
        <v>6486</v>
      </c>
      <c r="AG7" s="53">
        <v>5066</v>
      </c>
      <c r="AH7" s="53">
        <v>6009</v>
      </c>
      <c r="AI7" s="28">
        <f>SUM(D7:AH7)</f>
        <v>187854</v>
      </c>
    </row>
    <row r="8" s="28" customFormat="1" ht="31.5" customHeight="1" spans="1:34">
      <c r="A8" s="39">
        <v>6</v>
      </c>
      <c r="B8" s="54" t="s">
        <v>8</v>
      </c>
      <c r="C8" s="55" t="s">
        <v>9</v>
      </c>
      <c r="D8" s="47">
        <v>3</v>
      </c>
      <c r="E8" s="47">
        <v>2</v>
      </c>
      <c r="F8" s="47">
        <v>4</v>
      </c>
      <c r="G8" s="47">
        <v>3</v>
      </c>
      <c r="H8" s="47">
        <v>3</v>
      </c>
      <c r="I8" s="47">
        <v>2</v>
      </c>
      <c r="J8" s="47">
        <v>3</v>
      </c>
      <c r="K8" s="47">
        <v>2</v>
      </c>
      <c r="L8" s="47">
        <v>3</v>
      </c>
      <c r="M8" s="47">
        <v>1</v>
      </c>
      <c r="N8" s="47">
        <v>4</v>
      </c>
      <c r="O8" s="47">
        <v>5</v>
      </c>
      <c r="P8" s="47">
        <v>2</v>
      </c>
      <c r="Q8" s="47">
        <v>2</v>
      </c>
      <c r="R8" s="47">
        <v>3</v>
      </c>
      <c r="S8" s="47">
        <v>3</v>
      </c>
      <c r="T8" s="43">
        <v>3</v>
      </c>
      <c r="U8" s="43">
        <v>4</v>
      </c>
      <c r="V8" s="43">
        <v>4</v>
      </c>
      <c r="W8" s="43">
        <v>1</v>
      </c>
      <c r="X8" s="43">
        <v>2</v>
      </c>
      <c r="Y8" s="47">
        <v>3</v>
      </c>
      <c r="Z8" s="47">
        <v>3</v>
      </c>
      <c r="AA8" s="43">
        <v>3</v>
      </c>
      <c r="AB8" s="43">
        <v>4</v>
      </c>
      <c r="AC8" s="43">
        <v>4</v>
      </c>
      <c r="AD8" s="43">
        <v>1</v>
      </c>
      <c r="AE8" s="43">
        <v>2</v>
      </c>
      <c r="AF8" s="59">
        <v>1</v>
      </c>
      <c r="AG8" s="59">
        <v>4</v>
      </c>
      <c r="AH8" s="59">
        <v>3</v>
      </c>
    </row>
    <row r="9" s="28" customFormat="1" ht="39" customHeight="1" spans="1:34">
      <c r="A9" s="39">
        <v>7</v>
      </c>
      <c r="B9" s="54"/>
      <c r="C9" s="55" t="s">
        <v>10</v>
      </c>
      <c r="D9" s="47">
        <v>3</v>
      </c>
      <c r="E9" s="47">
        <v>5</v>
      </c>
      <c r="F9" s="47">
        <v>3</v>
      </c>
      <c r="G9" s="47">
        <v>5</v>
      </c>
      <c r="H9" s="47">
        <v>4</v>
      </c>
      <c r="I9" s="47">
        <v>6</v>
      </c>
      <c r="J9" s="47">
        <v>5</v>
      </c>
      <c r="K9" s="47">
        <v>5</v>
      </c>
      <c r="L9" s="47">
        <v>5</v>
      </c>
      <c r="M9" s="47">
        <v>8</v>
      </c>
      <c r="N9" s="47">
        <v>3</v>
      </c>
      <c r="O9" s="47">
        <v>3</v>
      </c>
      <c r="P9" s="47">
        <v>5</v>
      </c>
      <c r="Q9" s="47">
        <v>5</v>
      </c>
      <c r="R9" s="47">
        <v>3</v>
      </c>
      <c r="S9" s="47">
        <v>5</v>
      </c>
      <c r="T9" s="43">
        <v>3</v>
      </c>
      <c r="U9" s="43">
        <v>3</v>
      </c>
      <c r="V9" s="43">
        <v>5</v>
      </c>
      <c r="W9" s="43">
        <v>3</v>
      </c>
      <c r="X9" s="43">
        <v>5</v>
      </c>
      <c r="Y9" s="47">
        <v>3</v>
      </c>
      <c r="Z9" s="47">
        <v>5</v>
      </c>
      <c r="AA9" s="43">
        <v>3</v>
      </c>
      <c r="AB9" s="43">
        <v>3</v>
      </c>
      <c r="AC9" s="43">
        <v>5</v>
      </c>
      <c r="AD9" s="43">
        <v>3</v>
      </c>
      <c r="AE9" s="43">
        <v>5</v>
      </c>
      <c r="AF9" s="59">
        <v>3</v>
      </c>
      <c r="AG9" s="59">
        <v>5</v>
      </c>
      <c r="AH9" s="59">
        <v>3</v>
      </c>
    </row>
    <row r="10" s="28" customFormat="1" ht="64" customHeight="1" spans="1:34">
      <c r="A10" s="39">
        <v>8</v>
      </c>
      <c r="B10" s="54"/>
      <c r="C10" s="55" t="s">
        <v>11</v>
      </c>
      <c r="D10" s="47">
        <v>4</v>
      </c>
      <c r="E10" s="47">
        <v>3</v>
      </c>
      <c r="F10" s="47">
        <v>3</v>
      </c>
      <c r="G10" s="47">
        <v>2</v>
      </c>
      <c r="H10" s="47">
        <v>3</v>
      </c>
      <c r="I10" s="47">
        <v>2</v>
      </c>
      <c r="J10" s="47">
        <v>2</v>
      </c>
      <c r="K10" s="47">
        <v>3</v>
      </c>
      <c r="L10" s="47">
        <v>2</v>
      </c>
      <c r="M10" s="47">
        <v>1</v>
      </c>
      <c r="N10" s="47">
        <v>3</v>
      </c>
      <c r="O10" s="47">
        <v>2</v>
      </c>
      <c r="P10" s="47">
        <v>3</v>
      </c>
      <c r="Q10" s="47">
        <v>3</v>
      </c>
      <c r="R10" s="47">
        <v>4</v>
      </c>
      <c r="S10" s="47">
        <v>2</v>
      </c>
      <c r="T10" s="43">
        <v>4</v>
      </c>
      <c r="U10" s="43">
        <v>3</v>
      </c>
      <c r="V10" s="59">
        <v>1</v>
      </c>
      <c r="W10" s="43">
        <v>6</v>
      </c>
      <c r="X10" s="43">
        <v>3</v>
      </c>
      <c r="Y10" s="47">
        <v>4</v>
      </c>
      <c r="Z10" s="47">
        <v>2</v>
      </c>
      <c r="AA10" s="43">
        <v>4</v>
      </c>
      <c r="AB10" s="43">
        <v>3</v>
      </c>
      <c r="AC10" s="59">
        <v>1</v>
      </c>
      <c r="AD10" s="43">
        <v>6</v>
      </c>
      <c r="AE10" s="43">
        <v>3</v>
      </c>
      <c r="AF10" s="59">
        <v>6</v>
      </c>
      <c r="AG10" s="59">
        <v>1</v>
      </c>
      <c r="AH10" s="59">
        <v>4</v>
      </c>
    </row>
    <row r="11" s="28" customFormat="1" ht="114" customHeight="1" spans="1:34">
      <c r="A11" s="39">
        <v>9</v>
      </c>
      <c r="B11" s="56" t="s">
        <v>12</v>
      </c>
      <c r="C11" s="57"/>
      <c r="D11" s="43"/>
      <c r="E11" s="43"/>
      <c r="F11" s="43"/>
      <c r="G11" s="43"/>
      <c r="H11" s="43"/>
      <c r="I11" s="43"/>
      <c r="J11" s="43"/>
      <c r="K11" s="47"/>
      <c r="L11" s="47"/>
      <c r="M11" s="47"/>
      <c r="N11" s="47"/>
      <c r="O11" s="47"/>
      <c r="P11" s="47"/>
      <c r="Q11" s="47"/>
      <c r="R11" s="47"/>
      <c r="S11" s="47"/>
      <c r="T11" s="59"/>
      <c r="U11" s="59"/>
      <c r="V11" s="59"/>
      <c r="W11" s="59"/>
      <c r="X11" s="43"/>
      <c r="Y11" s="59"/>
      <c r="Z11" s="59"/>
      <c r="AA11" s="59"/>
      <c r="AB11" s="59"/>
      <c r="AC11" s="59"/>
      <c r="AD11" s="59"/>
      <c r="AE11" s="59"/>
      <c r="AF11" s="59"/>
      <c r="AG11" s="59"/>
      <c r="AH11" s="59"/>
    </row>
    <row r="12" s="28" customFormat="1" spans="4:24">
      <c r="D12" s="29"/>
      <c r="E12" s="29"/>
      <c r="F12" s="29"/>
      <c r="G12" s="29"/>
      <c r="H12" s="29"/>
      <c r="I12" s="29"/>
      <c r="J12" s="29"/>
      <c r="K12" s="29"/>
      <c r="L12" s="29"/>
      <c r="M12" s="30"/>
      <c r="N12" s="30"/>
      <c r="O12" s="30"/>
      <c r="P12" s="30"/>
      <c r="Q12" s="30"/>
      <c r="R12" s="30"/>
      <c r="S12" s="30"/>
      <c r="X12" s="31"/>
    </row>
    <row r="13" s="28" customFormat="1" spans="4:24">
      <c r="D13" s="29"/>
      <c r="E13" s="29"/>
      <c r="F13" s="29"/>
      <c r="G13" s="29"/>
      <c r="H13" s="29"/>
      <c r="I13" s="29"/>
      <c r="J13" s="29"/>
      <c r="K13" s="29"/>
      <c r="L13" s="29"/>
      <c r="M13" s="30"/>
      <c r="N13" s="30"/>
      <c r="O13" s="30"/>
      <c r="P13" s="30"/>
      <c r="Q13" s="30"/>
      <c r="R13" s="30"/>
      <c r="S13" s="30"/>
      <c r="X13" s="31"/>
    </row>
    <row r="14" s="28" customFormat="1" spans="3:24">
      <c r="C14" s="58"/>
      <c r="D14" s="29"/>
      <c r="E14" s="29"/>
      <c r="F14" s="29"/>
      <c r="G14" s="29"/>
      <c r="H14" s="29"/>
      <c r="I14" s="29"/>
      <c r="J14" s="29"/>
      <c r="K14" s="29"/>
      <c r="L14" s="29"/>
      <c r="M14" s="30"/>
      <c r="N14" s="30"/>
      <c r="O14" s="30"/>
      <c r="P14" s="30"/>
      <c r="Q14" s="30"/>
      <c r="R14" s="30"/>
      <c r="S14" s="30"/>
      <c r="X14" s="31"/>
    </row>
  </sheetData>
  <mergeCells count="9">
    <mergeCell ref="A1:S1"/>
    <mergeCell ref="B2:C2"/>
    <mergeCell ref="B3:C3"/>
    <mergeCell ref="B4:C4"/>
    <mergeCell ref="B5:C5"/>
    <mergeCell ref="B6:C6"/>
    <mergeCell ref="B7:C7"/>
    <mergeCell ref="B11:C11"/>
    <mergeCell ref="B8:B10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workbookViewId="0">
      <pane xSplit="4" ySplit="2" topLeftCell="J3" activePane="bottomRight" state="frozen"/>
      <selection/>
      <selection pane="topRight"/>
      <selection pane="bottomLeft"/>
      <selection pane="bottomRight" activeCell="AH5" sqref="AH5"/>
    </sheetView>
  </sheetViews>
  <sheetFormatPr defaultColWidth="9" defaultRowHeight="13.5"/>
  <cols>
    <col min="1" max="1" width="4.75" style="1" customWidth="1"/>
    <col min="2" max="3" width="7.875" style="1" customWidth="1"/>
    <col min="4" max="4" width="11.125" style="1" customWidth="1"/>
    <col min="5" max="5" width="5.875" style="2" customWidth="1"/>
    <col min="6" max="6" width="5.75" style="2" customWidth="1"/>
    <col min="7" max="7" width="5.625" style="2" customWidth="1"/>
    <col min="8" max="9" width="5.5" style="2" customWidth="1"/>
    <col min="10" max="10" width="6.625" style="2" customWidth="1"/>
    <col min="11" max="11" width="6.25" style="2" customWidth="1"/>
    <col min="12" max="12" width="6" style="2" customWidth="1"/>
    <col min="13" max="13" width="5.875" style="2" customWidth="1"/>
    <col min="14" max="14" width="6" style="3" customWidth="1"/>
    <col min="15" max="15" width="5.875" style="3" customWidth="1"/>
    <col min="16" max="16" width="5.75" style="3" customWidth="1"/>
    <col min="17" max="17" width="5.875" style="3" customWidth="1"/>
    <col min="18" max="18" width="6.375" style="3" customWidth="1"/>
    <col min="19" max="19" width="5.875" style="3" customWidth="1"/>
    <col min="20" max="20" width="5.625" style="3" customWidth="1"/>
    <col min="21" max="21" width="5.875" style="4" customWidth="1"/>
    <col min="22" max="22" width="5.375" style="4" customWidth="1"/>
    <col min="23" max="23" width="5.875" style="4" customWidth="1"/>
    <col min="24" max="24" width="5.25" style="4" customWidth="1"/>
    <col min="25" max="26" width="5.375" style="4" customWidth="1"/>
    <col min="27" max="27" width="5" style="4" customWidth="1"/>
    <col min="28" max="29" width="5.5" style="4" customWidth="1"/>
    <col min="30" max="31" width="5.625" style="4" customWidth="1"/>
    <col min="32" max="32" width="5.75" style="1" customWidth="1"/>
    <col min="33" max="33" width="5.5" style="4" customWidth="1"/>
    <col min="34" max="34" width="5.375" style="1" customWidth="1"/>
    <col min="35" max="35" width="6.125" style="1" customWidth="1"/>
    <col min="36" max="16384" width="9" style="1"/>
  </cols>
  <sheetData>
    <row r="1" s="1" customFormat="1" ht="44.1" customHeight="1" spans="1:33">
      <c r="A1" s="5" t="s">
        <v>19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G1" s="4"/>
    </row>
    <row r="2" s="1" customFormat="1" ht="48" customHeight="1" spans="1:35">
      <c r="A2" s="8" t="s">
        <v>1</v>
      </c>
      <c r="B2" s="9" t="s">
        <v>2</v>
      </c>
      <c r="C2" s="10"/>
      <c r="D2" s="11"/>
      <c r="E2" s="12">
        <v>1</v>
      </c>
      <c r="F2" s="12">
        <v>2</v>
      </c>
      <c r="G2" s="12">
        <v>3</v>
      </c>
      <c r="H2" s="12">
        <v>4</v>
      </c>
      <c r="I2" s="12">
        <v>5</v>
      </c>
      <c r="J2" s="12">
        <v>6</v>
      </c>
      <c r="K2" s="12">
        <v>7</v>
      </c>
      <c r="L2" s="12">
        <v>8</v>
      </c>
      <c r="M2" s="12">
        <v>9</v>
      </c>
      <c r="N2" s="12">
        <v>10</v>
      </c>
      <c r="O2" s="12">
        <v>11</v>
      </c>
      <c r="P2" s="12">
        <v>12</v>
      </c>
      <c r="Q2" s="12">
        <v>13</v>
      </c>
      <c r="R2" s="12">
        <v>14</v>
      </c>
      <c r="S2" s="12">
        <v>15</v>
      </c>
      <c r="T2" s="12">
        <v>16</v>
      </c>
      <c r="U2" s="12">
        <v>17</v>
      </c>
      <c r="V2" s="12">
        <v>18</v>
      </c>
      <c r="W2" s="12">
        <v>19</v>
      </c>
      <c r="X2" s="12">
        <v>20</v>
      </c>
      <c r="Y2" s="12">
        <v>21</v>
      </c>
      <c r="Z2" s="12">
        <v>22</v>
      </c>
      <c r="AA2" s="12">
        <v>23</v>
      </c>
      <c r="AB2" s="12">
        <v>24</v>
      </c>
      <c r="AC2" s="12">
        <v>25</v>
      </c>
      <c r="AD2" s="12">
        <v>26</v>
      </c>
      <c r="AE2" s="12">
        <v>27</v>
      </c>
      <c r="AF2" s="12">
        <v>28</v>
      </c>
      <c r="AG2" s="12">
        <v>29</v>
      </c>
      <c r="AH2" s="12">
        <v>30</v>
      </c>
      <c r="AI2" s="12">
        <v>31</v>
      </c>
    </row>
    <row r="3" s="1" customFormat="1" ht="31.5" customHeight="1" spans="1:35">
      <c r="A3" s="13">
        <v>1</v>
      </c>
      <c r="B3" s="23" t="s">
        <v>20</v>
      </c>
      <c r="C3" s="14"/>
      <c r="D3" s="25"/>
      <c r="E3" s="15"/>
      <c r="F3" s="15"/>
      <c r="G3" s="15"/>
      <c r="H3" s="15">
        <v>62.7</v>
      </c>
      <c r="I3" s="15">
        <v>43.07</v>
      </c>
      <c r="J3" s="15">
        <v>60.67</v>
      </c>
      <c r="K3" s="15">
        <v>23.11</v>
      </c>
      <c r="L3" s="15">
        <v>48.67</v>
      </c>
      <c r="M3" s="15">
        <v>54.28</v>
      </c>
      <c r="N3" s="15"/>
      <c r="O3" s="15"/>
      <c r="P3" s="15">
        <v>61.33</v>
      </c>
      <c r="Q3" s="15">
        <v>73.89</v>
      </c>
      <c r="R3" s="15">
        <v>48.67</v>
      </c>
      <c r="S3" s="15">
        <v>71.11</v>
      </c>
      <c r="T3" s="15">
        <v>66.56</v>
      </c>
      <c r="U3" s="15">
        <v>32.28</v>
      </c>
      <c r="V3" s="15"/>
      <c r="W3" s="15"/>
      <c r="X3" s="15">
        <v>21.89</v>
      </c>
      <c r="Y3" s="15">
        <v>56.11</v>
      </c>
      <c r="Z3" s="15">
        <v>52.33</v>
      </c>
      <c r="AA3" s="15">
        <v>49.11</v>
      </c>
      <c r="AB3" s="15">
        <v>67.33</v>
      </c>
      <c r="AC3" s="15"/>
      <c r="AD3" s="15"/>
      <c r="AE3" s="15">
        <v>61.22</v>
      </c>
      <c r="AF3" s="15">
        <v>66.56</v>
      </c>
      <c r="AG3" s="15">
        <v>71.94</v>
      </c>
      <c r="AH3" s="15">
        <v>68.33</v>
      </c>
      <c r="AI3" s="15"/>
    </row>
    <row r="4" s="1" customFormat="1" ht="31.5" customHeight="1" spans="1:35">
      <c r="A4" s="13">
        <v>2</v>
      </c>
      <c r="B4" s="23" t="s">
        <v>21</v>
      </c>
      <c r="C4" s="14"/>
      <c r="D4" s="25"/>
      <c r="E4" s="15"/>
      <c r="F4" s="15"/>
      <c r="G4" s="15"/>
      <c r="H4" s="15">
        <v>80</v>
      </c>
      <c r="I4" s="15">
        <v>85</v>
      </c>
      <c r="J4" s="15">
        <v>80</v>
      </c>
      <c r="K4" s="15">
        <v>30</v>
      </c>
      <c r="L4" s="15">
        <v>60</v>
      </c>
      <c r="M4" s="15">
        <v>65</v>
      </c>
      <c r="N4" s="15"/>
      <c r="O4" s="15"/>
      <c r="P4" s="15">
        <v>65</v>
      </c>
      <c r="Q4" s="15">
        <v>95</v>
      </c>
      <c r="R4" s="15">
        <v>60</v>
      </c>
      <c r="S4" s="15">
        <v>90</v>
      </c>
      <c r="T4" s="15">
        <v>80</v>
      </c>
      <c r="U4" s="15">
        <v>60</v>
      </c>
      <c r="V4" s="15"/>
      <c r="W4" s="15"/>
      <c r="X4" s="15">
        <v>30</v>
      </c>
      <c r="Y4" s="15">
        <v>77</v>
      </c>
      <c r="Z4" s="15">
        <v>60.5</v>
      </c>
      <c r="AA4" s="15">
        <v>58</v>
      </c>
      <c r="AB4" s="15">
        <v>77</v>
      </c>
      <c r="AC4" s="15"/>
      <c r="AD4" s="15"/>
      <c r="AE4" s="15">
        <v>77</v>
      </c>
      <c r="AF4" s="15">
        <v>88</v>
      </c>
      <c r="AG4" s="15">
        <v>88</v>
      </c>
      <c r="AH4" s="15">
        <v>88</v>
      </c>
      <c r="AI4" s="15"/>
    </row>
    <row r="5" s="1" customFormat="1" ht="31.5" customHeight="1" spans="1:35">
      <c r="A5" s="13">
        <v>3</v>
      </c>
      <c r="B5" s="14" t="s">
        <v>22</v>
      </c>
      <c r="C5" s="14"/>
      <c r="D5" s="14"/>
      <c r="E5" s="26" t="e">
        <f t="shared" ref="E5:J5" si="0">E3/E4*100%</f>
        <v>#DIV/0!</v>
      </c>
      <c r="F5" s="26" t="e">
        <f t="shared" si="0"/>
        <v>#DIV/0!</v>
      </c>
      <c r="G5" s="26" t="e">
        <f t="shared" si="0"/>
        <v>#DIV/0!</v>
      </c>
      <c r="H5" s="26">
        <f t="shared" si="0"/>
        <v>0.78375</v>
      </c>
      <c r="I5" s="26">
        <f t="shared" si="0"/>
        <v>0.506705882352941</v>
      </c>
      <c r="J5" s="26">
        <f t="shared" si="0"/>
        <v>0.758375</v>
      </c>
      <c r="K5" s="26">
        <f t="shared" ref="F5:AI5" si="1">K3/K4*100%</f>
        <v>0.770333333333333</v>
      </c>
      <c r="L5" s="26">
        <f t="shared" si="1"/>
        <v>0.811166666666667</v>
      </c>
      <c r="M5" s="26">
        <f t="shared" si="1"/>
        <v>0.835076923076923</v>
      </c>
      <c r="N5" s="26" t="e">
        <f t="shared" si="1"/>
        <v>#DIV/0!</v>
      </c>
      <c r="O5" s="26" t="e">
        <f t="shared" si="1"/>
        <v>#DIV/0!</v>
      </c>
      <c r="P5" s="26">
        <f t="shared" si="1"/>
        <v>0.943538461538462</v>
      </c>
      <c r="Q5" s="26">
        <f t="shared" si="1"/>
        <v>0.777789473684211</v>
      </c>
      <c r="R5" s="26">
        <f t="shared" si="1"/>
        <v>0.811166666666667</v>
      </c>
      <c r="S5" s="26">
        <f t="shared" si="1"/>
        <v>0.790111111111111</v>
      </c>
      <c r="T5" s="26">
        <f t="shared" si="1"/>
        <v>0.832</v>
      </c>
      <c r="U5" s="26">
        <f t="shared" si="1"/>
        <v>0.538</v>
      </c>
      <c r="V5" s="26" t="e">
        <f t="shared" si="1"/>
        <v>#DIV/0!</v>
      </c>
      <c r="W5" s="26" t="e">
        <f t="shared" si="1"/>
        <v>#DIV/0!</v>
      </c>
      <c r="X5" s="26">
        <f t="shared" si="1"/>
        <v>0.729666666666667</v>
      </c>
      <c r="Y5" s="26">
        <f t="shared" si="1"/>
        <v>0.728701298701299</v>
      </c>
      <c r="Z5" s="26">
        <f t="shared" si="1"/>
        <v>0.86495867768595</v>
      </c>
      <c r="AA5" s="26">
        <f t="shared" si="1"/>
        <v>0.846724137931035</v>
      </c>
      <c r="AB5" s="26">
        <f t="shared" si="1"/>
        <v>0.874415584415584</v>
      </c>
      <c r="AC5" s="26" t="e">
        <f t="shared" si="1"/>
        <v>#DIV/0!</v>
      </c>
      <c r="AD5" s="26" t="e">
        <f t="shared" si="1"/>
        <v>#DIV/0!</v>
      </c>
      <c r="AE5" s="26">
        <f t="shared" si="1"/>
        <v>0.795064935064935</v>
      </c>
      <c r="AF5" s="26">
        <f t="shared" si="1"/>
        <v>0.756363636363636</v>
      </c>
      <c r="AG5" s="26">
        <f t="shared" si="1"/>
        <v>0.8175</v>
      </c>
      <c r="AH5" s="26">
        <f t="shared" si="1"/>
        <v>0.776477272727273</v>
      </c>
      <c r="AI5" s="26" t="e">
        <f t="shared" si="1"/>
        <v>#DIV/0!</v>
      </c>
    </row>
    <row r="6" s="1" customFormat="1" ht="27" customHeight="1" spans="1:35">
      <c r="A6" s="13">
        <v>4</v>
      </c>
      <c r="B6" s="25" t="s">
        <v>6</v>
      </c>
      <c r="C6" s="14"/>
      <c r="D6" s="23"/>
      <c r="E6" s="27"/>
      <c r="F6" s="27"/>
      <c r="G6" s="27"/>
      <c r="H6" s="27">
        <v>1</v>
      </c>
      <c r="I6" s="27">
        <v>1</v>
      </c>
      <c r="J6" s="27">
        <v>1</v>
      </c>
      <c r="K6" s="27">
        <v>1</v>
      </c>
      <c r="L6" s="27">
        <v>0.9</v>
      </c>
      <c r="M6" s="27">
        <v>1</v>
      </c>
      <c r="N6" s="27"/>
      <c r="O6" s="27"/>
      <c r="P6" s="27">
        <v>1</v>
      </c>
      <c r="Q6" s="27">
        <v>0.9</v>
      </c>
      <c r="R6" s="27">
        <v>1</v>
      </c>
      <c r="S6" s="27">
        <v>1</v>
      </c>
      <c r="T6" s="27">
        <v>0.9</v>
      </c>
      <c r="U6" s="27">
        <v>1</v>
      </c>
      <c r="V6" s="27"/>
      <c r="W6" s="27"/>
      <c r="X6" s="27">
        <v>1</v>
      </c>
      <c r="Y6" s="27">
        <v>1</v>
      </c>
      <c r="Z6" s="27">
        <v>0.91</v>
      </c>
      <c r="AA6" s="27">
        <v>0.91</v>
      </c>
      <c r="AB6" s="27">
        <v>1</v>
      </c>
      <c r="AC6" s="27"/>
      <c r="AD6" s="27"/>
      <c r="AE6" s="27">
        <v>1</v>
      </c>
      <c r="AF6" s="27">
        <v>1</v>
      </c>
      <c r="AG6" s="27">
        <v>1</v>
      </c>
      <c r="AH6" s="27">
        <v>1</v>
      </c>
      <c r="AI6" s="27">
        <v>1</v>
      </c>
    </row>
    <row r="7" s="1" customFormat="1" ht="31.5" customHeight="1" spans="1:35">
      <c r="A7" s="13">
        <v>5</v>
      </c>
      <c r="B7" s="14" t="s">
        <v>14</v>
      </c>
      <c r="C7" s="14"/>
      <c r="D7" s="14"/>
      <c r="E7" s="15"/>
      <c r="F7" s="15"/>
      <c r="G7" s="15"/>
      <c r="H7" s="15">
        <v>1140</v>
      </c>
      <c r="I7" s="15">
        <v>1140</v>
      </c>
      <c r="J7" s="15">
        <v>1092</v>
      </c>
      <c r="K7" s="15">
        <v>416</v>
      </c>
      <c r="L7" s="15">
        <v>876</v>
      </c>
      <c r="M7" s="15">
        <v>668</v>
      </c>
      <c r="N7" s="15"/>
      <c r="O7" s="15"/>
      <c r="P7" s="15">
        <v>1104</v>
      </c>
      <c r="Q7" s="15">
        <v>1330</v>
      </c>
      <c r="R7" s="15">
        <v>876</v>
      </c>
      <c r="S7" s="15">
        <v>1280</v>
      </c>
      <c r="T7" s="15">
        <v>1198</v>
      </c>
      <c r="U7" s="15">
        <v>326</v>
      </c>
      <c r="V7" s="15"/>
      <c r="W7" s="15"/>
      <c r="X7" s="15">
        <v>359</v>
      </c>
      <c r="Y7" s="15">
        <v>1010</v>
      </c>
      <c r="Z7" s="15">
        <v>942</v>
      </c>
      <c r="AA7" s="15">
        <v>884</v>
      </c>
      <c r="AB7" s="15">
        <v>960</v>
      </c>
      <c r="AC7" s="15"/>
      <c r="AD7" s="15"/>
      <c r="AE7" s="15">
        <v>1102</v>
      </c>
      <c r="AF7" s="15">
        <v>1198</v>
      </c>
      <c r="AG7" s="15">
        <v>1246</v>
      </c>
      <c r="AH7" s="15">
        <v>1230</v>
      </c>
      <c r="AI7" s="15"/>
    </row>
    <row r="8" s="1" customFormat="1" ht="24" customHeight="1" spans="1:35">
      <c r="A8" s="13">
        <v>6</v>
      </c>
      <c r="B8" s="16" t="s">
        <v>15</v>
      </c>
      <c r="C8" s="16"/>
      <c r="D8" s="16"/>
      <c r="E8" s="15"/>
      <c r="F8" s="15"/>
      <c r="G8" s="15"/>
      <c r="H8" s="15">
        <v>1140</v>
      </c>
      <c r="I8" s="15">
        <v>1140</v>
      </c>
      <c r="J8" s="15">
        <v>1092</v>
      </c>
      <c r="K8" s="15">
        <v>416</v>
      </c>
      <c r="L8" s="15">
        <v>876</v>
      </c>
      <c r="M8" s="15">
        <v>668</v>
      </c>
      <c r="N8" s="15"/>
      <c r="O8" s="15"/>
      <c r="P8" s="15">
        <v>1104</v>
      </c>
      <c r="Q8" s="15">
        <v>1330</v>
      </c>
      <c r="R8" s="15">
        <v>876</v>
      </c>
      <c r="S8" s="15">
        <v>1280</v>
      </c>
      <c r="T8" s="15">
        <v>1198</v>
      </c>
      <c r="U8" s="15">
        <v>326</v>
      </c>
      <c r="V8" s="15"/>
      <c r="W8" s="15"/>
      <c r="X8" s="15">
        <v>359</v>
      </c>
      <c r="Y8" s="15">
        <v>1010</v>
      </c>
      <c r="Z8" s="15">
        <v>942</v>
      </c>
      <c r="AA8" s="15">
        <v>884</v>
      </c>
      <c r="AB8" s="15">
        <v>960</v>
      </c>
      <c r="AC8" s="15"/>
      <c r="AD8" s="15"/>
      <c r="AE8" s="15">
        <v>1102</v>
      </c>
      <c r="AF8" s="15">
        <v>1198</v>
      </c>
      <c r="AG8" s="15">
        <v>1246</v>
      </c>
      <c r="AH8" s="15">
        <v>1230</v>
      </c>
      <c r="AI8" s="15"/>
    </row>
    <row r="9" s="1" customFormat="1" ht="24" customHeight="1" spans="1:35">
      <c r="A9" s="13">
        <v>7</v>
      </c>
      <c r="B9" s="17" t="s">
        <v>23</v>
      </c>
      <c r="C9" s="17"/>
      <c r="D9" s="18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="1" customFormat="1" ht="24" customHeight="1" spans="1:35">
      <c r="A10" s="13">
        <v>8</v>
      </c>
      <c r="B10" s="17" t="s">
        <v>10</v>
      </c>
      <c r="C10" s="17"/>
      <c r="D10" s="18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="1" customFormat="1" ht="26" customHeight="1" spans="1:35">
      <c r="A11" s="13">
        <v>9</v>
      </c>
      <c r="B11" s="14" t="s">
        <v>11</v>
      </c>
      <c r="C11" s="14"/>
      <c r="D11" s="21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="1" customFormat="1" ht="24" customHeight="1" spans="1:35">
      <c r="A12" s="13">
        <v>10</v>
      </c>
      <c r="B12" s="16" t="s">
        <v>9</v>
      </c>
      <c r="C12" s="16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="1" customFormat="1" spans="5:33"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G13" s="4"/>
    </row>
    <row r="14" s="1" customFormat="1" spans="5:33"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G14" s="4"/>
    </row>
    <row r="15" s="1" customFormat="1" spans="5:33">
      <c r="E15" s="2"/>
      <c r="F15" s="2"/>
      <c r="G15" s="2"/>
      <c r="H15" s="2"/>
      <c r="I15" s="2"/>
      <c r="J15" s="2"/>
      <c r="K15" s="2"/>
      <c r="L15" s="2"/>
      <c r="M15" s="2"/>
      <c r="N15" s="3"/>
      <c r="O15" s="3"/>
      <c r="P15" s="3"/>
      <c r="Q15" s="3"/>
      <c r="R15" s="3"/>
      <c r="S15" s="3"/>
      <c r="T15" s="3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G15" s="4"/>
    </row>
  </sheetData>
  <mergeCells count="12">
    <mergeCell ref="A1:T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</mergeCells>
  <pageMargins left="0.75" right="0.75" top="1" bottom="1" header="0.511805555555556" footer="0.511805555555556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workbookViewId="0">
      <pane xSplit="4" ySplit="2" topLeftCell="J3" activePane="bottomRight" state="frozen"/>
      <selection/>
      <selection pane="topRight"/>
      <selection pane="bottomLeft"/>
      <selection pane="bottomRight" activeCell="Q7" sqref="Q7"/>
    </sheetView>
  </sheetViews>
  <sheetFormatPr defaultColWidth="9" defaultRowHeight="13.5"/>
  <cols>
    <col min="1" max="1" width="4.75" style="1" customWidth="1"/>
    <col min="2" max="3" width="7.875" style="1" customWidth="1"/>
    <col min="4" max="4" width="11.125" style="1" customWidth="1"/>
    <col min="5" max="5" width="5.875" style="2" customWidth="1"/>
    <col min="6" max="6" width="5.75" style="2" customWidth="1"/>
    <col min="7" max="7" width="5.625" style="2" customWidth="1"/>
    <col min="8" max="9" width="5.5" style="2" customWidth="1"/>
    <col min="10" max="10" width="6.625" style="2" customWidth="1"/>
    <col min="11" max="11" width="6.25" style="2" customWidth="1"/>
    <col min="12" max="12" width="6" style="2" customWidth="1"/>
    <col min="13" max="13" width="5.875" style="2" customWidth="1"/>
    <col min="14" max="14" width="6" style="3" customWidth="1"/>
    <col min="15" max="15" width="5.875" style="3" customWidth="1"/>
    <col min="16" max="16" width="5.75" style="3" customWidth="1"/>
    <col min="17" max="17" width="5.875" style="3" customWidth="1"/>
    <col min="18" max="18" width="6.375" style="3" customWidth="1"/>
    <col min="19" max="19" width="5.875" style="3" customWidth="1"/>
    <col min="20" max="20" width="5.625" style="3" customWidth="1"/>
    <col min="21" max="21" width="5.875" style="4" customWidth="1"/>
    <col min="22" max="22" width="5.375" style="4" customWidth="1"/>
    <col min="23" max="23" width="5.875" style="4" customWidth="1"/>
    <col min="24" max="24" width="5.25" style="4" customWidth="1"/>
    <col min="25" max="26" width="5.375" style="4" customWidth="1"/>
    <col min="27" max="27" width="5" style="4" customWidth="1"/>
    <col min="28" max="29" width="5.5" style="4" customWidth="1"/>
    <col min="30" max="31" width="5.625" style="4" customWidth="1"/>
    <col min="32" max="32" width="5.75" style="1" customWidth="1"/>
    <col min="33" max="33" width="5.5" style="4" customWidth="1"/>
    <col min="34" max="34" width="5.375" style="1" customWidth="1"/>
    <col min="35" max="35" width="6.125" style="1" customWidth="1"/>
    <col min="36" max="16384" width="9" style="1"/>
  </cols>
  <sheetData>
    <row r="1" s="1" customFormat="1" ht="44.1" customHeight="1" spans="1:33">
      <c r="A1" s="5" t="s">
        <v>19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G1" s="4"/>
    </row>
    <row r="2" s="1" customFormat="1" ht="48" customHeight="1" spans="1:35">
      <c r="A2" s="8" t="s">
        <v>1</v>
      </c>
      <c r="B2" s="9" t="s">
        <v>2</v>
      </c>
      <c r="C2" s="10"/>
      <c r="D2" s="11"/>
      <c r="E2" s="12">
        <v>1</v>
      </c>
      <c r="F2" s="12">
        <v>2</v>
      </c>
      <c r="G2" s="12">
        <v>3</v>
      </c>
      <c r="H2" s="12">
        <v>4</v>
      </c>
      <c r="I2" s="12">
        <v>5</v>
      </c>
      <c r="J2" s="12">
        <v>6</v>
      </c>
      <c r="K2" s="12">
        <v>7</v>
      </c>
      <c r="L2" s="12">
        <v>8</v>
      </c>
      <c r="M2" s="12">
        <v>9</v>
      </c>
      <c r="N2" s="12">
        <v>10</v>
      </c>
      <c r="O2" s="12">
        <v>11</v>
      </c>
      <c r="P2" s="12">
        <v>12</v>
      </c>
      <c r="Q2" s="12">
        <v>13</v>
      </c>
      <c r="R2" s="12">
        <v>14</v>
      </c>
      <c r="S2" s="12">
        <v>15</v>
      </c>
      <c r="T2" s="12">
        <v>16</v>
      </c>
      <c r="U2" s="12">
        <v>17</v>
      </c>
      <c r="V2" s="12">
        <v>18</v>
      </c>
      <c r="W2" s="12">
        <v>19</v>
      </c>
      <c r="X2" s="12">
        <v>20</v>
      </c>
      <c r="Y2" s="12">
        <v>21</v>
      </c>
      <c r="Z2" s="12">
        <v>22</v>
      </c>
      <c r="AA2" s="12">
        <v>23</v>
      </c>
      <c r="AB2" s="12">
        <v>24</v>
      </c>
      <c r="AC2" s="12">
        <v>25</v>
      </c>
      <c r="AD2" s="12">
        <v>26</v>
      </c>
      <c r="AE2" s="12">
        <v>27</v>
      </c>
      <c r="AF2" s="12">
        <v>28</v>
      </c>
      <c r="AG2" s="12">
        <v>29</v>
      </c>
      <c r="AH2" s="12">
        <v>30</v>
      </c>
      <c r="AI2" s="12">
        <v>31</v>
      </c>
    </row>
    <row r="3" s="1" customFormat="1" ht="31.5" customHeight="1" spans="1:35">
      <c r="A3" s="13">
        <v>1</v>
      </c>
      <c r="B3" s="14" t="s">
        <v>14</v>
      </c>
      <c r="C3" s="14"/>
      <c r="D3" s="14"/>
      <c r="E3" s="15"/>
      <c r="F3" s="15"/>
      <c r="G3" s="15">
        <v>494</v>
      </c>
      <c r="H3" s="15">
        <v>806</v>
      </c>
      <c r="I3" s="15">
        <v>1684</v>
      </c>
      <c r="J3" s="15"/>
      <c r="K3" s="15"/>
      <c r="L3" s="15">
        <v>808</v>
      </c>
      <c r="M3" s="15">
        <v>634</v>
      </c>
      <c r="N3" s="15">
        <v>1318</v>
      </c>
      <c r="O3" s="15">
        <v>1002</v>
      </c>
      <c r="P3" s="15">
        <v>886</v>
      </c>
      <c r="Q3" s="15">
        <v>1108</v>
      </c>
      <c r="R3" s="15">
        <v>628</v>
      </c>
      <c r="S3" s="15">
        <v>720</v>
      </c>
      <c r="T3" s="15">
        <v>1006</v>
      </c>
      <c r="U3" s="15">
        <v>1538</v>
      </c>
      <c r="V3" s="15">
        <v>674</v>
      </c>
      <c r="W3" s="15">
        <v>658</v>
      </c>
      <c r="X3" s="15">
        <v>790</v>
      </c>
      <c r="Y3" s="15">
        <v>450</v>
      </c>
      <c r="Z3" s="15">
        <v>1178</v>
      </c>
      <c r="AA3" s="15">
        <v>240</v>
      </c>
      <c r="AB3" s="15">
        <v>1006</v>
      </c>
      <c r="AC3" s="15">
        <v>1254</v>
      </c>
      <c r="AD3" s="15">
        <v>732</v>
      </c>
      <c r="AE3" s="15">
        <v>582</v>
      </c>
      <c r="AF3" s="15">
        <v>1023</v>
      </c>
      <c r="AG3" s="15">
        <v>480</v>
      </c>
      <c r="AH3" s="15">
        <v>439</v>
      </c>
      <c r="AI3" s="15"/>
    </row>
    <row r="4" s="1" customFormat="1" ht="24" customHeight="1" spans="1:35">
      <c r="A4" s="13">
        <v>2</v>
      </c>
      <c r="B4" s="16" t="s">
        <v>15</v>
      </c>
      <c r="C4" s="16"/>
      <c r="D4" s="16"/>
      <c r="E4" s="15"/>
      <c r="F4" s="15"/>
      <c r="G4" s="15">
        <v>494</v>
      </c>
      <c r="H4" s="15">
        <v>806</v>
      </c>
      <c r="I4" s="15">
        <v>1684</v>
      </c>
      <c r="J4" s="15"/>
      <c r="K4" s="15"/>
      <c r="L4" s="15">
        <v>808</v>
      </c>
      <c r="M4" s="15">
        <v>634</v>
      </c>
      <c r="N4" s="15">
        <v>1318</v>
      </c>
      <c r="O4" s="15">
        <v>1002</v>
      </c>
      <c r="P4" s="15">
        <v>886</v>
      </c>
      <c r="Q4" s="15">
        <v>1108</v>
      </c>
      <c r="R4" s="15">
        <v>628</v>
      </c>
      <c r="S4" s="15">
        <v>720</v>
      </c>
      <c r="T4" s="15">
        <v>1006</v>
      </c>
      <c r="U4" s="15">
        <v>1538</v>
      </c>
      <c r="V4" s="15">
        <v>674</v>
      </c>
      <c r="W4" s="15">
        <v>658</v>
      </c>
      <c r="X4" s="15">
        <v>790</v>
      </c>
      <c r="Y4" s="15">
        <v>450</v>
      </c>
      <c r="Z4" s="15">
        <v>1178</v>
      </c>
      <c r="AA4" s="15">
        <v>240</v>
      </c>
      <c r="AB4" s="15">
        <v>1006</v>
      </c>
      <c r="AC4" s="15">
        <v>1254</v>
      </c>
      <c r="AD4" s="15">
        <v>732</v>
      </c>
      <c r="AE4" s="15">
        <v>582</v>
      </c>
      <c r="AF4" s="15">
        <v>1023</v>
      </c>
      <c r="AG4" s="15">
        <v>480</v>
      </c>
      <c r="AH4" s="15">
        <v>439</v>
      </c>
      <c r="AI4" s="15"/>
    </row>
    <row r="5" s="1" customFormat="1" ht="24" customHeight="1" spans="1:35">
      <c r="A5" s="13">
        <v>3</v>
      </c>
      <c r="B5" s="17" t="s">
        <v>23</v>
      </c>
      <c r="C5" s="17"/>
      <c r="D5" s="18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="1" customFormat="1" ht="24" customHeight="1" spans="1:35">
      <c r="A6" s="13">
        <v>4</v>
      </c>
      <c r="B6" s="17" t="s">
        <v>24</v>
      </c>
      <c r="C6" s="17"/>
      <c r="D6" s="18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="1" customFormat="1" ht="24" customHeight="1" spans="1:35">
      <c r="A7" s="13">
        <v>5</v>
      </c>
      <c r="B7" s="17" t="s">
        <v>10</v>
      </c>
      <c r="C7" s="17"/>
      <c r="D7" s="1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="1" customFormat="1" ht="26" customHeight="1" spans="1:35">
      <c r="A8" s="13">
        <v>6</v>
      </c>
      <c r="B8" s="14" t="s">
        <v>11</v>
      </c>
      <c r="C8" s="14"/>
      <c r="D8" s="21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="1" customFormat="1" ht="24" customHeight="1" spans="1:35">
      <c r="A9" s="13">
        <v>7</v>
      </c>
      <c r="B9" s="16" t="s">
        <v>9</v>
      </c>
      <c r="C9" s="16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="1" customFormat="1" spans="5:33">
      <c r="E10" s="2"/>
      <c r="F10" s="2"/>
      <c r="G10" s="2"/>
      <c r="H10" s="2"/>
      <c r="I10" s="2"/>
      <c r="J10" s="2"/>
      <c r="K10" s="2"/>
      <c r="L10" s="2"/>
      <c r="M10" s="2"/>
      <c r="N10" s="3"/>
      <c r="O10" s="3"/>
      <c r="P10" s="3"/>
      <c r="Q10" s="3"/>
      <c r="R10" s="3"/>
      <c r="S10" s="3"/>
      <c r="T10" s="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G10" s="4"/>
    </row>
    <row r="11" s="1" customFormat="1" spans="5:33">
      <c r="E11" s="2"/>
      <c r="F11" s="2"/>
      <c r="G11" s="2"/>
      <c r="H11" s="2"/>
      <c r="I11" s="2"/>
      <c r="J11" s="2"/>
      <c r="K11" s="2"/>
      <c r="L11" s="2"/>
      <c r="M11" s="2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G11" s="4"/>
    </row>
    <row r="12" s="1" customFormat="1" spans="5:33">
      <c r="E12" s="2"/>
      <c r="F12" s="2"/>
      <c r="G12" s="2"/>
      <c r="H12" s="2"/>
      <c r="I12" s="2"/>
      <c r="J12" s="2"/>
      <c r="K12" s="2"/>
      <c r="L12" s="2"/>
      <c r="M12" s="2"/>
      <c r="N12" s="3"/>
      <c r="O12" s="3"/>
      <c r="P12" s="3"/>
      <c r="Q12" s="3"/>
      <c r="R12" s="3"/>
      <c r="S12" s="3"/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G12" s="4"/>
    </row>
  </sheetData>
  <mergeCells count="9">
    <mergeCell ref="A1:T1"/>
    <mergeCell ref="B2:D2"/>
    <mergeCell ref="B3:D3"/>
    <mergeCell ref="B4:D4"/>
    <mergeCell ref="B5:D5"/>
    <mergeCell ref="B6:D6"/>
    <mergeCell ref="B7:D7"/>
    <mergeCell ref="B8:D8"/>
    <mergeCell ref="B9:D9"/>
  </mergeCell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workbookViewId="0">
      <pane xSplit="4" ySplit="2" topLeftCell="H3" activePane="bottomRight" state="frozen"/>
      <selection/>
      <selection pane="topRight"/>
      <selection pane="bottomLeft"/>
      <selection pane="bottomRight" activeCell="AB8" sqref="AB8"/>
    </sheetView>
  </sheetViews>
  <sheetFormatPr defaultColWidth="9" defaultRowHeight="13.5"/>
  <cols>
    <col min="1" max="1" width="4.75" style="1" customWidth="1"/>
    <col min="2" max="3" width="7.875" style="1" customWidth="1"/>
    <col min="4" max="4" width="11.125" style="1" customWidth="1"/>
    <col min="5" max="5" width="5.875" style="2" customWidth="1"/>
    <col min="6" max="6" width="5.75" style="2" customWidth="1"/>
    <col min="7" max="7" width="5.625" style="2" customWidth="1"/>
    <col min="8" max="9" width="5.5" style="2" customWidth="1"/>
    <col min="10" max="10" width="6.625" style="2" customWidth="1"/>
    <col min="11" max="11" width="6.25" style="2" customWidth="1"/>
    <col min="12" max="12" width="6" style="2" customWidth="1"/>
    <col min="13" max="13" width="5.875" style="2" customWidth="1"/>
    <col min="14" max="14" width="6" style="3" customWidth="1"/>
    <col min="15" max="15" width="5.875" style="3" customWidth="1"/>
    <col min="16" max="16" width="5.75" style="3" customWidth="1"/>
    <col min="17" max="17" width="5.875" style="3" customWidth="1"/>
    <col min="18" max="18" width="6.375" style="3" customWidth="1"/>
    <col min="19" max="19" width="5.875" style="3" customWidth="1"/>
    <col min="20" max="20" width="5.625" style="3" customWidth="1"/>
    <col min="21" max="21" width="5.875" style="4" customWidth="1"/>
    <col min="22" max="22" width="5.375" style="4" customWidth="1"/>
    <col min="23" max="23" width="5.875" style="4" customWidth="1"/>
    <col min="24" max="24" width="5.25" style="4" customWidth="1"/>
    <col min="25" max="26" width="5.375" style="4" customWidth="1"/>
    <col min="27" max="27" width="5" style="4" customWidth="1"/>
    <col min="28" max="29" width="5.5" style="4" customWidth="1"/>
    <col min="30" max="31" width="5.625" style="4" customWidth="1"/>
    <col min="32" max="32" width="5.75" style="1" customWidth="1"/>
    <col min="33" max="33" width="5.5" style="4" customWidth="1"/>
    <col min="34" max="34" width="5.375" style="1" customWidth="1"/>
    <col min="35" max="35" width="6.125" style="1" customWidth="1"/>
    <col min="36" max="16384" width="9" style="1"/>
  </cols>
  <sheetData>
    <row r="1" s="1" customFormat="1" ht="44.1" customHeight="1" spans="1:33">
      <c r="A1" s="5" t="s">
        <v>19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G1" s="4"/>
    </row>
    <row r="2" s="1" customFormat="1" ht="48" customHeight="1" spans="1:35">
      <c r="A2" s="8" t="s">
        <v>1</v>
      </c>
      <c r="B2" s="9" t="s">
        <v>2</v>
      </c>
      <c r="C2" s="10"/>
      <c r="D2" s="11"/>
      <c r="E2" s="12">
        <v>1</v>
      </c>
      <c r="F2" s="12">
        <v>2</v>
      </c>
      <c r="G2" s="12">
        <v>3</v>
      </c>
      <c r="H2" s="12">
        <v>4</v>
      </c>
      <c r="I2" s="12">
        <v>5</v>
      </c>
      <c r="J2" s="12">
        <v>6</v>
      </c>
      <c r="K2" s="12">
        <v>7</v>
      </c>
      <c r="L2" s="12">
        <v>8</v>
      </c>
      <c r="M2" s="12">
        <v>9</v>
      </c>
      <c r="N2" s="12">
        <v>10</v>
      </c>
      <c r="O2" s="12">
        <v>11</v>
      </c>
      <c r="P2" s="12">
        <v>12</v>
      </c>
      <c r="Q2" s="12">
        <v>13</v>
      </c>
      <c r="R2" s="12">
        <v>14</v>
      </c>
      <c r="S2" s="12">
        <v>15</v>
      </c>
      <c r="T2" s="12">
        <v>16</v>
      </c>
      <c r="U2" s="12">
        <v>17</v>
      </c>
      <c r="V2" s="12">
        <v>18</v>
      </c>
      <c r="W2" s="12">
        <v>19</v>
      </c>
      <c r="X2" s="12">
        <v>20</v>
      </c>
      <c r="Y2" s="12">
        <v>21</v>
      </c>
      <c r="Z2" s="12">
        <v>22</v>
      </c>
      <c r="AA2" s="12">
        <v>23</v>
      </c>
      <c r="AB2" s="12">
        <v>24</v>
      </c>
      <c r="AC2" s="12">
        <v>25</v>
      </c>
      <c r="AD2" s="12">
        <v>26</v>
      </c>
      <c r="AE2" s="12">
        <v>27</v>
      </c>
      <c r="AF2" s="12">
        <v>28</v>
      </c>
      <c r="AG2" s="12">
        <v>29</v>
      </c>
      <c r="AH2" s="12">
        <v>30</v>
      </c>
      <c r="AI2" s="12">
        <v>31</v>
      </c>
    </row>
    <row r="3" s="1" customFormat="1" ht="31.5" customHeight="1" spans="1:35">
      <c r="A3" s="13">
        <v>1</v>
      </c>
      <c r="B3" s="14" t="s">
        <v>14</v>
      </c>
      <c r="C3" s="14"/>
      <c r="D3" s="14"/>
      <c r="E3" s="15"/>
      <c r="F3" s="15">
        <v>732</v>
      </c>
      <c r="G3" s="15">
        <v>1204</v>
      </c>
      <c r="H3" s="15">
        <v>722</v>
      </c>
      <c r="I3" s="15">
        <v>874</v>
      </c>
      <c r="J3" s="15">
        <v>350</v>
      </c>
      <c r="K3" s="15"/>
      <c r="L3" s="15">
        <v>938</v>
      </c>
      <c r="M3" s="15">
        <v>952</v>
      </c>
      <c r="N3" s="15">
        <v>756</v>
      </c>
      <c r="O3" s="15">
        <v>982</v>
      </c>
      <c r="P3" s="15">
        <v>486</v>
      </c>
      <c r="Q3" s="15"/>
      <c r="R3" s="15"/>
      <c r="S3" s="15">
        <v>600</v>
      </c>
      <c r="T3" s="15">
        <v>1018</v>
      </c>
      <c r="U3" s="15">
        <v>932</v>
      </c>
      <c r="V3" s="15">
        <v>932</v>
      </c>
      <c r="W3" s="15"/>
      <c r="X3" s="15"/>
      <c r="Y3" s="15">
        <v>668</v>
      </c>
      <c r="Z3" s="15">
        <v>590</v>
      </c>
      <c r="AA3" s="15">
        <v>710</v>
      </c>
      <c r="AB3" s="15">
        <v>656</v>
      </c>
      <c r="AC3" s="15">
        <v>982</v>
      </c>
      <c r="AD3" s="15">
        <v>942</v>
      </c>
      <c r="AE3" s="15">
        <v>1002</v>
      </c>
      <c r="AF3" s="15">
        <v>856</v>
      </c>
      <c r="AG3" s="15">
        <v>638</v>
      </c>
      <c r="AH3" s="15">
        <v>525</v>
      </c>
      <c r="AI3" s="15">
        <v>400</v>
      </c>
    </row>
    <row r="4" s="1" customFormat="1" ht="24" customHeight="1" spans="1:35">
      <c r="A4" s="13">
        <v>2</v>
      </c>
      <c r="B4" s="16" t="s">
        <v>15</v>
      </c>
      <c r="C4" s="16"/>
      <c r="D4" s="16"/>
      <c r="E4" s="15"/>
      <c r="F4" s="15">
        <v>732</v>
      </c>
      <c r="G4" s="15">
        <v>1204</v>
      </c>
      <c r="H4" s="15">
        <v>722</v>
      </c>
      <c r="I4" s="15">
        <v>874</v>
      </c>
      <c r="J4" s="15">
        <v>350</v>
      </c>
      <c r="K4" s="15"/>
      <c r="L4" s="15">
        <v>938</v>
      </c>
      <c r="M4" s="15">
        <v>952</v>
      </c>
      <c r="N4" s="15">
        <v>756</v>
      </c>
      <c r="O4" s="15">
        <v>982</v>
      </c>
      <c r="P4" s="15">
        <v>486</v>
      </c>
      <c r="Q4" s="15"/>
      <c r="R4" s="15"/>
      <c r="S4" s="15">
        <v>600</v>
      </c>
      <c r="T4" s="15">
        <v>1018</v>
      </c>
      <c r="U4" s="15">
        <v>932</v>
      </c>
      <c r="V4" s="15">
        <v>932</v>
      </c>
      <c r="W4" s="15"/>
      <c r="X4" s="15"/>
      <c r="Y4" s="15">
        <v>668</v>
      </c>
      <c r="Z4" s="15">
        <v>590</v>
      </c>
      <c r="AA4" s="15">
        <v>710</v>
      </c>
      <c r="AB4" s="15">
        <v>656</v>
      </c>
      <c r="AC4" s="15">
        <v>982</v>
      </c>
      <c r="AD4" s="15">
        <v>942</v>
      </c>
      <c r="AE4" s="15">
        <v>1002</v>
      </c>
      <c r="AF4" s="15">
        <v>856</v>
      </c>
      <c r="AG4" s="15">
        <v>638</v>
      </c>
      <c r="AH4" s="15">
        <v>525</v>
      </c>
      <c r="AI4" s="15">
        <v>400</v>
      </c>
    </row>
    <row r="5" s="1" customFormat="1" ht="24" customHeight="1" spans="1:35">
      <c r="A5" s="13"/>
      <c r="B5" s="16" t="s">
        <v>25</v>
      </c>
      <c r="C5" s="16"/>
      <c r="D5" s="16"/>
      <c r="E5" s="15"/>
      <c r="F5" s="15">
        <v>732</v>
      </c>
      <c r="G5" s="15">
        <v>1204</v>
      </c>
      <c r="H5" s="15">
        <v>722</v>
      </c>
      <c r="I5" s="15">
        <v>874</v>
      </c>
      <c r="J5" s="15">
        <v>350</v>
      </c>
      <c r="K5" s="15"/>
      <c r="L5" s="15">
        <v>938</v>
      </c>
      <c r="M5" s="15">
        <v>952</v>
      </c>
      <c r="N5" s="15">
        <v>756</v>
      </c>
      <c r="O5" s="15">
        <v>982</v>
      </c>
      <c r="P5" s="15">
        <v>486</v>
      </c>
      <c r="Q5" s="15"/>
      <c r="R5" s="15"/>
      <c r="S5" s="15">
        <v>600</v>
      </c>
      <c r="T5" s="15">
        <v>1018</v>
      </c>
      <c r="U5" s="15">
        <v>932</v>
      </c>
      <c r="V5" s="15">
        <v>932</v>
      </c>
      <c r="W5" s="15"/>
      <c r="X5" s="15"/>
      <c r="Y5" s="15">
        <v>668</v>
      </c>
      <c r="Z5" s="15">
        <v>590</v>
      </c>
      <c r="AA5" s="15">
        <v>710</v>
      </c>
      <c r="AB5" s="15">
        <v>656</v>
      </c>
      <c r="AC5" s="15">
        <v>982</v>
      </c>
      <c r="AD5" s="15">
        <v>942</v>
      </c>
      <c r="AE5" s="15">
        <v>1002</v>
      </c>
      <c r="AF5" s="15">
        <v>856</v>
      </c>
      <c r="AG5" s="15">
        <v>638</v>
      </c>
      <c r="AH5" s="15">
        <v>525</v>
      </c>
      <c r="AI5" s="15">
        <v>400</v>
      </c>
    </row>
    <row r="6" s="1" customFormat="1" ht="24" customHeight="1" spans="1:35">
      <c r="A6" s="13">
        <v>3</v>
      </c>
      <c r="B6" s="16" t="s">
        <v>24</v>
      </c>
      <c r="C6" s="16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="1" customFormat="1" ht="24" customHeight="1" spans="1:35">
      <c r="A7" s="13">
        <v>4</v>
      </c>
      <c r="B7" s="17" t="s">
        <v>23</v>
      </c>
      <c r="C7" s="17"/>
      <c r="D7" s="1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="1" customFormat="1" ht="24" customHeight="1" spans="1:35">
      <c r="A8" s="13">
        <v>5</v>
      </c>
      <c r="B8" s="17" t="s">
        <v>10</v>
      </c>
      <c r="C8" s="17"/>
      <c r="D8" s="18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="1" customFormat="1" ht="26" customHeight="1" spans="1:35">
      <c r="A9" s="13">
        <v>6</v>
      </c>
      <c r="B9" s="16" t="s">
        <v>11</v>
      </c>
      <c r="C9" s="14" t="s">
        <v>26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="1" customFormat="1" ht="26" customHeight="1" spans="1:35">
      <c r="A10" s="13"/>
      <c r="B10" s="16"/>
      <c r="C10" s="14" t="s">
        <v>27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="1" customFormat="1" ht="24" customHeight="1" spans="1:35">
      <c r="A11" s="13">
        <v>7</v>
      </c>
      <c r="B11" s="16" t="s">
        <v>9</v>
      </c>
      <c r="C11" s="16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="1" customFormat="1" spans="5:33">
      <c r="E12" s="2"/>
      <c r="F12" s="2"/>
      <c r="G12" s="2"/>
      <c r="H12" s="2"/>
      <c r="I12" s="2"/>
      <c r="J12" s="2"/>
      <c r="K12" s="2"/>
      <c r="L12" s="2"/>
      <c r="M12" s="2"/>
      <c r="N12" s="3"/>
      <c r="O12" s="3"/>
      <c r="P12" s="3"/>
      <c r="Q12" s="3"/>
      <c r="R12" s="3"/>
      <c r="S12" s="3"/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G12" s="4"/>
    </row>
    <row r="13" s="1" customFormat="1" spans="5:33"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G13" s="4"/>
    </row>
    <row r="14" s="1" customFormat="1" spans="5:33"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G14" s="4"/>
    </row>
  </sheetData>
  <mergeCells count="12">
    <mergeCell ref="A1:T1"/>
    <mergeCell ref="B2:D2"/>
    <mergeCell ref="B3:D3"/>
    <mergeCell ref="B4:D4"/>
    <mergeCell ref="B5:D5"/>
    <mergeCell ref="B6:D6"/>
    <mergeCell ref="B7:D7"/>
    <mergeCell ref="B8:D8"/>
    <mergeCell ref="C9:D9"/>
    <mergeCell ref="C10:D10"/>
    <mergeCell ref="B11:D11"/>
    <mergeCell ref="B9:B10"/>
  </mergeCell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workbookViewId="0">
      <pane xSplit="4" ySplit="2" topLeftCell="J3" activePane="bottomRight" state="frozen"/>
      <selection/>
      <selection pane="topRight"/>
      <selection pane="bottomLeft"/>
      <selection pane="bottomRight" activeCell="V16" sqref="V16"/>
    </sheetView>
  </sheetViews>
  <sheetFormatPr defaultColWidth="9" defaultRowHeight="13.5"/>
  <cols>
    <col min="1" max="1" width="4.75" style="1" customWidth="1"/>
    <col min="2" max="3" width="7.875" style="1" customWidth="1"/>
    <col min="4" max="4" width="11.125" style="1" customWidth="1"/>
    <col min="5" max="5" width="5.875" style="2" customWidth="1"/>
    <col min="6" max="6" width="5.75" style="2" customWidth="1"/>
    <col min="7" max="7" width="5.625" style="2" customWidth="1"/>
    <col min="8" max="9" width="5.5" style="2" customWidth="1"/>
    <col min="10" max="10" width="6.625" style="2" customWidth="1"/>
    <col min="11" max="11" width="6.25" style="2" customWidth="1"/>
    <col min="12" max="12" width="6" style="2" customWidth="1"/>
    <col min="13" max="13" width="5.875" style="2" customWidth="1"/>
    <col min="14" max="14" width="6" style="3" customWidth="1"/>
    <col min="15" max="15" width="5.875" style="3" customWidth="1"/>
    <col min="16" max="16" width="5.75" style="3" customWidth="1"/>
    <col min="17" max="17" width="5.875" style="3" customWidth="1"/>
    <col min="18" max="18" width="6.375" style="3" customWidth="1"/>
    <col min="19" max="19" width="5.875" style="3" customWidth="1"/>
    <col min="20" max="20" width="5.625" style="3" customWidth="1"/>
    <col min="21" max="21" width="5.875" style="4" customWidth="1"/>
    <col min="22" max="22" width="5.375" style="4" customWidth="1"/>
    <col min="23" max="23" width="5.875" style="4" customWidth="1"/>
    <col min="24" max="24" width="5.25" style="4" customWidth="1"/>
    <col min="25" max="26" width="5.375" style="4" customWidth="1"/>
    <col min="27" max="27" width="5" style="4" customWidth="1"/>
    <col min="28" max="29" width="5.5" style="4" customWidth="1"/>
    <col min="30" max="31" width="5.625" style="4" customWidth="1"/>
    <col min="32" max="32" width="5.75" style="1" customWidth="1"/>
    <col min="33" max="33" width="5.5" style="4" customWidth="1"/>
    <col min="34" max="34" width="5.375" style="1" customWidth="1"/>
    <col min="35" max="35" width="6.125" style="1" customWidth="1"/>
    <col min="36" max="16384" width="9" style="1"/>
  </cols>
  <sheetData>
    <row r="1" s="1" customFormat="1" ht="44.1" customHeight="1" spans="1:33">
      <c r="A1" s="5" t="s">
        <v>19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G1" s="4"/>
    </row>
    <row r="2" s="1" customFormat="1" ht="48" customHeight="1" spans="1:35">
      <c r="A2" s="8" t="s">
        <v>1</v>
      </c>
      <c r="B2" s="9" t="s">
        <v>2</v>
      </c>
      <c r="C2" s="10"/>
      <c r="D2" s="11"/>
      <c r="E2" s="12">
        <v>1</v>
      </c>
      <c r="F2" s="12">
        <v>2</v>
      </c>
      <c r="G2" s="12">
        <v>3</v>
      </c>
      <c r="H2" s="12">
        <v>4</v>
      </c>
      <c r="I2" s="12">
        <v>5</v>
      </c>
      <c r="J2" s="12">
        <v>6</v>
      </c>
      <c r="K2" s="12">
        <v>7</v>
      </c>
      <c r="L2" s="12">
        <v>8</v>
      </c>
      <c r="M2" s="12">
        <v>9</v>
      </c>
      <c r="N2" s="12">
        <v>10</v>
      </c>
      <c r="O2" s="12">
        <v>11</v>
      </c>
      <c r="P2" s="12">
        <v>12</v>
      </c>
      <c r="Q2" s="12">
        <v>13</v>
      </c>
      <c r="R2" s="12">
        <v>14</v>
      </c>
      <c r="S2" s="12">
        <v>15</v>
      </c>
      <c r="T2" s="12">
        <v>16</v>
      </c>
      <c r="U2" s="12">
        <v>17</v>
      </c>
      <c r="V2" s="12">
        <v>18</v>
      </c>
      <c r="W2" s="12">
        <v>19</v>
      </c>
      <c r="X2" s="12">
        <v>20</v>
      </c>
      <c r="Y2" s="12">
        <v>21</v>
      </c>
      <c r="Z2" s="12">
        <v>22</v>
      </c>
      <c r="AA2" s="12">
        <v>23</v>
      </c>
      <c r="AB2" s="12">
        <v>24</v>
      </c>
      <c r="AC2" s="12">
        <v>25</v>
      </c>
      <c r="AD2" s="12">
        <v>26</v>
      </c>
      <c r="AE2" s="12">
        <v>27</v>
      </c>
      <c r="AF2" s="12">
        <v>28</v>
      </c>
      <c r="AG2" s="12">
        <v>29</v>
      </c>
      <c r="AH2" s="12">
        <v>30</v>
      </c>
      <c r="AI2" s="12">
        <v>31</v>
      </c>
    </row>
    <row r="3" s="1" customFormat="1" ht="31.5" customHeight="1" spans="1:35">
      <c r="A3" s="13">
        <v>1</v>
      </c>
      <c r="B3" s="14" t="s">
        <v>14</v>
      </c>
      <c r="C3" s="14"/>
      <c r="D3" s="14"/>
      <c r="E3" s="15">
        <v>420</v>
      </c>
      <c r="F3" s="15">
        <v>656</v>
      </c>
      <c r="G3" s="15"/>
      <c r="H3" s="15">
        <v>20</v>
      </c>
      <c r="I3" s="15">
        <v>871</v>
      </c>
      <c r="J3" s="15">
        <v>790</v>
      </c>
      <c r="K3" s="15">
        <v>785</v>
      </c>
      <c r="L3" s="15">
        <v>766</v>
      </c>
      <c r="M3" s="15">
        <v>1000</v>
      </c>
      <c r="N3" s="15">
        <v>1330</v>
      </c>
      <c r="O3" s="15">
        <v>940</v>
      </c>
      <c r="P3" s="15">
        <v>1300</v>
      </c>
      <c r="Q3" s="15">
        <v>1104</v>
      </c>
      <c r="R3" s="15">
        <v>1118</v>
      </c>
      <c r="S3" s="15">
        <v>880</v>
      </c>
      <c r="T3" s="15">
        <v>1062</v>
      </c>
      <c r="U3" s="15">
        <v>872</v>
      </c>
      <c r="V3" s="15">
        <v>834</v>
      </c>
      <c r="W3" s="15">
        <v>1436</v>
      </c>
      <c r="X3" s="15">
        <v>760</v>
      </c>
      <c r="Y3" s="15">
        <v>1246</v>
      </c>
      <c r="Z3" s="15">
        <v>1396</v>
      </c>
      <c r="AA3" s="15">
        <v>1145</v>
      </c>
      <c r="AB3" s="15">
        <v>982</v>
      </c>
      <c r="AC3" s="15">
        <v>1436</v>
      </c>
      <c r="AD3" s="15">
        <v>1087</v>
      </c>
      <c r="AE3" s="15">
        <v>343</v>
      </c>
      <c r="AF3" s="15">
        <v>1042</v>
      </c>
      <c r="AG3" s="15">
        <v>188</v>
      </c>
      <c r="AH3" s="15">
        <v>1012</v>
      </c>
      <c r="AI3" s="15">
        <v>674</v>
      </c>
    </row>
    <row r="4" s="1" customFormat="1" ht="24" customHeight="1" spans="1:35">
      <c r="A4" s="13">
        <v>2</v>
      </c>
      <c r="B4" s="16" t="s">
        <v>15</v>
      </c>
      <c r="C4" s="16"/>
      <c r="D4" s="16"/>
      <c r="E4" s="15">
        <v>420</v>
      </c>
      <c r="F4" s="15">
        <v>656</v>
      </c>
      <c r="G4" s="15"/>
      <c r="H4" s="15">
        <v>20</v>
      </c>
      <c r="I4" s="15">
        <v>871</v>
      </c>
      <c r="J4" s="15">
        <v>790</v>
      </c>
      <c r="K4" s="15">
        <v>785</v>
      </c>
      <c r="L4" s="15">
        <v>766</v>
      </c>
      <c r="M4" s="15">
        <v>1000</v>
      </c>
      <c r="N4" s="15">
        <v>1330</v>
      </c>
      <c r="O4" s="15">
        <v>940</v>
      </c>
      <c r="P4" s="15">
        <v>1300</v>
      </c>
      <c r="Q4" s="15">
        <v>1104</v>
      </c>
      <c r="R4" s="15">
        <v>1118</v>
      </c>
      <c r="S4" s="15">
        <v>880</v>
      </c>
      <c r="T4" s="15">
        <v>1062</v>
      </c>
      <c r="U4" s="15">
        <v>872</v>
      </c>
      <c r="V4" s="15">
        <v>834</v>
      </c>
      <c r="W4" s="15">
        <v>1436</v>
      </c>
      <c r="X4" s="15">
        <v>760</v>
      </c>
      <c r="Y4" s="15">
        <v>1246</v>
      </c>
      <c r="Z4" s="15">
        <v>1396</v>
      </c>
      <c r="AA4" s="15">
        <v>1145</v>
      </c>
      <c r="AB4" s="15">
        <v>982</v>
      </c>
      <c r="AC4" s="15">
        <v>1436</v>
      </c>
      <c r="AD4" s="15">
        <v>1087</v>
      </c>
      <c r="AE4" s="15">
        <v>343</v>
      </c>
      <c r="AF4" s="15">
        <v>1042</v>
      </c>
      <c r="AG4" s="15">
        <v>188</v>
      </c>
      <c r="AH4" s="15">
        <v>1012</v>
      </c>
      <c r="AI4" s="15">
        <v>674</v>
      </c>
    </row>
    <row r="5" s="1" customFormat="1" ht="24" customHeight="1" spans="1:35">
      <c r="A5" s="13"/>
      <c r="B5" s="16" t="s">
        <v>25</v>
      </c>
      <c r="C5" s="16"/>
      <c r="D5" s="16"/>
      <c r="E5" s="15">
        <v>420</v>
      </c>
      <c r="F5" s="15">
        <v>656</v>
      </c>
      <c r="G5" s="15"/>
      <c r="H5" s="15">
        <v>20</v>
      </c>
      <c r="I5" s="15">
        <v>871</v>
      </c>
      <c r="J5" s="15">
        <v>790</v>
      </c>
      <c r="K5" s="15">
        <v>785</v>
      </c>
      <c r="L5" s="15">
        <v>766</v>
      </c>
      <c r="M5" s="15">
        <v>1000</v>
      </c>
      <c r="N5" s="15">
        <v>1330</v>
      </c>
      <c r="O5" s="15">
        <v>940</v>
      </c>
      <c r="P5" s="15">
        <v>1300</v>
      </c>
      <c r="Q5" s="15">
        <v>1104</v>
      </c>
      <c r="R5" s="15">
        <v>1118</v>
      </c>
      <c r="S5" s="15">
        <v>880</v>
      </c>
      <c r="T5" s="15">
        <v>1062</v>
      </c>
      <c r="U5" s="15">
        <v>872</v>
      </c>
      <c r="V5" s="15">
        <v>834</v>
      </c>
      <c r="W5" s="15">
        <v>1436</v>
      </c>
      <c r="X5" s="15">
        <v>760</v>
      </c>
      <c r="Y5" s="15">
        <v>1246</v>
      </c>
      <c r="Z5" s="15">
        <v>1396</v>
      </c>
      <c r="AA5" s="15">
        <v>1145</v>
      </c>
      <c r="AB5" s="15">
        <v>982</v>
      </c>
      <c r="AC5" s="15">
        <v>1436</v>
      </c>
      <c r="AD5" s="15">
        <v>1087</v>
      </c>
      <c r="AE5" s="15">
        <v>343</v>
      </c>
      <c r="AF5" s="15">
        <v>1042</v>
      </c>
      <c r="AG5" s="15">
        <v>188</v>
      </c>
      <c r="AH5" s="15">
        <v>1012</v>
      </c>
      <c r="AI5" s="15">
        <v>674</v>
      </c>
    </row>
    <row r="6" s="1" customFormat="1" ht="24" customHeight="1" spans="1:35">
      <c r="A6" s="13">
        <v>3</v>
      </c>
      <c r="B6" s="16" t="s">
        <v>24</v>
      </c>
      <c r="C6" s="16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="1" customFormat="1" ht="24" customHeight="1" spans="1:35">
      <c r="A7" s="13">
        <v>4</v>
      </c>
      <c r="B7" s="17" t="s">
        <v>23</v>
      </c>
      <c r="C7" s="17"/>
      <c r="D7" s="1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="1" customFormat="1" ht="24" customHeight="1" spans="1:35">
      <c r="A8" s="13">
        <v>5</v>
      </c>
      <c r="B8" s="17" t="s">
        <v>10</v>
      </c>
      <c r="C8" s="17"/>
      <c r="D8" s="18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="1" customFormat="1" ht="26" customHeight="1" spans="1:35">
      <c r="A9" s="13">
        <v>6</v>
      </c>
      <c r="B9" s="16" t="s">
        <v>11</v>
      </c>
      <c r="C9" s="14" t="s">
        <v>26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="1" customFormat="1" ht="26" customHeight="1" spans="1:35">
      <c r="A10" s="13"/>
      <c r="B10" s="16"/>
      <c r="C10" s="14" t="s">
        <v>27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="1" customFormat="1" ht="24" customHeight="1" spans="1:35">
      <c r="A11" s="13">
        <v>7</v>
      </c>
      <c r="B11" s="16" t="s">
        <v>9</v>
      </c>
      <c r="C11" s="16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="1" customFormat="1" spans="5:33">
      <c r="E12" s="2"/>
      <c r="F12" s="2"/>
      <c r="G12" s="2"/>
      <c r="H12" s="2"/>
      <c r="I12" s="2"/>
      <c r="J12" s="2"/>
      <c r="K12" s="2"/>
      <c r="L12" s="2"/>
      <c r="M12" s="2"/>
      <c r="N12" s="3"/>
      <c r="O12" s="3"/>
      <c r="P12" s="3"/>
      <c r="Q12" s="3"/>
      <c r="R12" s="3"/>
      <c r="S12" s="3"/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G12" s="4"/>
    </row>
    <row r="13" s="1" customFormat="1" spans="5:33"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G13" s="4"/>
    </row>
    <row r="14" s="1" customFormat="1" spans="5:33"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G14" s="4"/>
    </row>
  </sheetData>
  <mergeCells count="12">
    <mergeCell ref="A1:T1"/>
    <mergeCell ref="B2:D2"/>
    <mergeCell ref="B3:D3"/>
    <mergeCell ref="B4:D4"/>
    <mergeCell ref="B5:D5"/>
    <mergeCell ref="B6:D6"/>
    <mergeCell ref="B7:D7"/>
    <mergeCell ref="B8:D8"/>
    <mergeCell ref="C9:D9"/>
    <mergeCell ref="C10:D10"/>
    <mergeCell ref="B11:D11"/>
    <mergeCell ref="B9:B10"/>
  </mergeCell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/>
  <cols>
    <col min="1" max="1" width="4.75" style="1" customWidth="1"/>
    <col min="2" max="3" width="7.875" style="1" customWidth="1"/>
    <col min="4" max="4" width="11.125" style="1" customWidth="1"/>
    <col min="5" max="5" width="5.875" style="2" customWidth="1"/>
    <col min="6" max="6" width="5.75" style="2" customWidth="1"/>
    <col min="7" max="7" width="5.625" style="2" customWidth="1"/>
    <col min="8" max="9" width="5.5" style="2" customWidth="1"/>
    <col min="10" max="10" width="6.625" style="2" customWidth="1"/>
    <col min="11" max="11" width="6.25" style="2" customWidth="1"/>
    <col min="12" max="12" width="6" style="2" customWidth="1"/>
    <col min="13" max="13" width="5.875" style="2" customWidth="1"/>
    <col min="14" max="14" width="6" style="3" customWidth="1"/>
    <col min="15" max="15" width="5.875" style="3" customWidth="1"/>
    <col min="16" max="16" width="5.75" style="3" customWidth="1"/>
    <col min="17" max="17" width="5.875" style="3" customWidth="1"/>
    <col min="18" max="18" width="6.375" style="3" customWidth="1"/>
    <col min="19" max="19" width="5.875" style="3" customWidth="1"/>
    <col min="20" max="20" width="5.625" style="3" customWidth="1"/>
    <col min="21" max="21" width="5.875" style="4" customWidth="1"/>
    <col min="22" max="22" width="5.375" style="4" customWidth="1"/>
    <col min="23" max="23" width="5.875" style="4" customWidth="1"/>
    <col min="24" max="24" width="5.25" style="4" customWidth="1"/>
    <col min="25" max="26" width="5.375" style="4" customWidth="1"/>
    <col min="27" max="27" width="5" style="4" customWidth="1"/>
    <col min="28" max="29" width="5.5" style="4" customWidth="1"/>
    <col min="30" max="31" width="5.625" style="4" customWidth="1"/>
    <col min="32" max="32" width="5.75" style="1" customWidth="1"/>
    <col min="33" max="33" width="5.5" style="4" customWidth="1"/>
    <col min="34" max="34" width="5.375" style="1" customWidth="1"/>
    <col min="35" max="35" width="6.125" style="1" customWidth="1"/>
    <col min="36" max="16384" width="9" style="1"/>
  </cols>
  <sheetData>
    <row r="1" s="1" customFormat="1" ht="44.1" customHeight="1" spans="1:33">
      <c r="A1" s="5" t="s">
        <v>19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G1" s="4"/>
    </row>
    <row r="2" s="1" customFormat="1" ht="48" customHeight="1" spans="1:35">
      <c r="A2" s="8" t="s">
        <v>1</v>
      </c>
      <c r="B2" s="9" t="s">
        <v>2</v>
      </c>
      <c r="C2" s="10"/>
      <c r="D2" s="11"/>
      <c r="E2" s="12">
        <v>1</v>
      </c>
      <c r="F2" s="12">
        <v>2</v>
      </c>
      <c r="G2" s="12">
        <v>3</v>
      </c>
      <c r="H2" s="12">
        <v>4</v>
      </c>
      <c r="I2" s="12">
        <v>5</v>
      </c>
      <c r="J2" s="12">
        <v>6</v>
      </c>
      <c r="K2" s="12">
        <v>7</v>
      </c>
      <c r="L2" s="12">
        <v>8</v>
      </c>
      <c r="M2" s="12">
        <v>9</v>
      </c>
      <c r="N2" s="12">
        <v>10</v>
      </c>
      <c r="O2" s="12">
        <v>11</v>
      </c>
      <c r="P2" s="12">
        <v>12</v>
      </c>
      <c r="Q2" s="12">
        <v>13</v>
      </c>
      <c r="R2" s="12">
        <v>14</v>
      </c>
      <c r="S2" s="12">
        <v>15</v>
      </c>
      <c r="T2" s="12">
        <v>16</v>
      </c>
      <c r="U2" s="12">
        <v>17</v>
      </c>
      <c r="V2" s="12">
        <v>18</v>
      </c>
      <c r="W2" s="12">
        <v>19</v>
      </c>
      <c r="X2" s="12">
        <v>20</v>
      </c>
      <c r="Y2" s="12">
        <v>21</v>
      </c>
      <c r="Z2" s="12">
        <v>22</v>
      </c>
      <c r="AA2" s="12">
        <v>23</v>
      </c>
      <c r="AB2" s="12">
        <v>24</v>
      </c>
      <c r="AC2" s="12">
        <v>25</v>
      </c>
      <c r="AD2" s="12">
        <v>26</v>
      </c>
      <c r="AE2" s="12">
        <v>27</v>
      </c>
      <c r="AF2" s="12">
        <v>28</v>
      </c>
      <c r="AG2" s="12">
        <v>29</v>
      </c>
      <c r="AH2" s="12">
        <v>30</v>
      </c>
      <c r="AI2" s="12">
        <v>31</v>
      </c>
    </row>
    <row r="3" s="1" customFormat="1" ht="31.5" customHeight="1" spans="1:35">
      <c r="A3" s="13">
        <v>1</v>
      </c>
      <c r="B3" s="14" t="s">
        <v>14</v>
      </c>
      <c r="C3" s="14"/>
      <c r="D3" s="14"/>
      <c r="E3" s="15"/>
      <c r="F3" s="15">
        <v>664</v>
      </c>
      <c r="G3" s="15">
        <v>928</v>
      </c>
      <c r="H3" s="15">
        <v>1122</v>
      </c>
      <c r="I3" s="15">
        <v>910</v>
      </c>
      <c r="J3" s="15">
        <v>216</v>
      </c>
      <c r="K3" s="15">
        <v>1338</v>
      </c>
      <c r="L3" s="15"/>
      <c r="M3" s="15">
        <v>1741</v>
      </c>
      <c r="N3" s="15">
        <v>996</v>
      </c>
      <c r="O3" s="15">
        <v>1214</v>
      </c>
      <c r="P3" s="15">
        <v>1252</v>
      </c>
      <c r="Q3" s="15"/>
      <c r="R3" s="15"/>
      <c r="S3" s="15">
        <v>836</v>
      </c>
      <c r="T3" s="15">
        <v>1272</v>
      </c>
      <c r="U3" s="15">
        <v>1096</v>
      </c>
      <c r="V3" s="15">
        <v>682</v>
      </c>
      <c r="W3" s="15">
        <v>1124</v>
      </c>
      <c r="X3" s="15">
        <v>1254</v>
      </c>
      <c r="Y3" s="15">
        <v>1976</v>
      </c>
      <c r="Z3" s="15">
        <v>547</v>
      </c>
      <c r="AA3" s="15">
        <v>1290</v>
      </c>
      <c r="AB3" s="15">
        <v>1040</v>
      </c>
      <c r="AC3" s="15">
        <v>904</v>
      </c>
      <c r="AD3" s="15">
        <v>360</v>
      </c>
      <c r="AE3" s="15">
        <v>180</v>
      </c>
      <c r="AF3" s="15">
        <v>178</v>
      </c>
      <c r="AG3" s="15">
        <v>246</v>
      </c>
      <c r="AH3" s="15">
        <v>52</v>
      </c>
      <c r="AI3" s="15"/>
    </row>
    <row r="4" s="1" customFormat="1" ht="24" customHeight="1" spans="1:35">
      <c r="A4" s="13">
        <v>2</v>
      </c>
      <c r="B4" s="16" t="s">
        <v>15</v>
      </c>
      <c r="C4" s="16"/>
      <c r="D4" s="16"/>
      <c r="E4" s="15"/>
      <c r="F4" s="15">
        <v>664</v>
      </c>
      <c r="G4" s="15">
        <v>928</v>
      </c>
      <c r="H4" s="15">
        <v>1122</v>
      </c>
      <c r="I4" s="15">
        <v>910</v>
      </c>
      <c r="J4" s="15">
        <v>216</v>
      </c>
      <c r="K4" s="15">
        <v>1338</v>
      </c>
      <c r="L4" s="15"/>
      <c r="M4" s="15">
        <v>1741</v>
      </c>
      <c r="N4" s="15">
        <v>996</v>
      </c>
      <c r="O4" s="15">
        <v>1214</v>
      </c>
      <c r="P4" s="15">
        <v>1252</v>
      </c>
      <c r="Q4" s="15"/>
      <c r="R4" s="15"/>
      <c r="S4" s="15">
        <v>836</v>
      </c>
      <c r="T4" s="15">
        <v>1272</v>
      </c>
      <c r="U4" s="15">
        <v>1096</v>
      </c>
      <c r="V4" s="15">
        <v>682</v>
      </c>
      <c r="W4" s="15">
        <v>1124</v>
      </c>
      <c r="X4" s="15">
        <v>1254</v>
      </c>
      <c r="Y4" s="15">
        <v>1976</v>
      </c>
      <c r="Z4" s="15">
        <v>547</v>
      </c>
      <c r="AA4" s="15">
        <v>1290</v>
      </c>
      <c r="AB4" s="15">
        <v>1040</v>
      </c>
      <c r="AC4" s="15">
        <v>904</v>
      </c>
      <c r="AD4" s="15">
        <v>360</v>
      </c>
      <c r="AE4" s="15">
        <v>180</v>
      </c>
      <c r="AF4" s="15">
        <v>178</v>
      </c>
      <c r="AG4" s="15">
        <v>246</v>
      </c>
      <c r="AH4" s="15">
        <v>52</v>
      </c>
      <c r="AI4" s="15"/>
    </row>
    <row r="5" s="1" customFormat="1" ht="24" customHeight="1" spans="1:35">
      <c r="A5" s="13"/>
      <c r="B5" s="16" t="s">
        <v>25</v>
      </c>
      <c r="C5" s="16"/>
      <c r="D5" s="16"/>
      <c r="E5" s="15"/>
      <c r="F5" s="15">
        <v>664</v>
      </c>
      <c r="G5" s="15">
        <v>928</v>
      </c>
      <c r="H5" s="15">
        <v>1122</v>
      </c>
      <c r="I5" s="15">
        <v>910</v>
      </c>
      <c r="J5" s="15">
        <v>216</v>
      </c>
      <c r="K5" s="15">
        <v>1338</v>
      </c>
      <c r="L5" s="15"/>
      <c r="M5" s="15">
        <v>1741</v>
      </c>
      <c r="N5" s="15">
        <v>996</v>
      </c>
      <c r="O5" s="15">
        <v>1214</v>
      </c>
      <c r="P5" s="15">
        <v>1252</v>
      </c>
      <c r="Q5" s="15"/>
      <c r="R5" s="15"/>
      <c r="S5" s="15">
        <v>836</v>
      </c>
      <c r="T5" s="15">
        <v>1272</v>
      </c>
      <c r="U5" s="15">
        <v>1096</v>
      </c>
      <c r="V5" s="15">
        <v>682</v>
      </c>
      <c r="W5" s="15">
        <v>1124</v>
      </c>
      <c r="X5" s="15">
        <v>1254</v>
      </c>
      <c r="Y5" s="15">
        <v>1976</v>
      </c>
      <c r="Z5" s="15">
        <v>547</v>
      </c>
      <c r="AA5" s="15">
        <v>1290</v>
      </c>
      <c r="AB5" s="15">
        <v>1040</v>
      </c>
      <c r="AC5" s="15">
        <v>904</v>
      </c>
      <c r="AD5" s="15">
        <v>360</v>
      </c>
      <c r="AE5" s="15">
        <v>180</v>
      </c>
      <c r="AF5" s="15">
        <v>178</v>
      </c>
      <c r="AG5" s="15">
        <v>246</v>
      </c>
      <c r="AH5" s="15">
        <v>52</v>
      </c>
      <c r="AI5" s="15"/>
    </row>
    <row r="6" s="1" customFormat="1" ht="24" customHeight="1" spans="1:35">
      <c r="A6" s="13">
        <v>3</v>
      </c>
      <c r="B6" s="16" t="s">
        <v>24</v>
      </c>
      <c r="C6" s="16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="1" customFormat="1" ht="24" customHeight="1" spans="1:35">
      <c r="A7" s="13">
        <v>4</v>
      </c>
      <c r="B7" s="17" t="s">
        <v>23</v>
      </c>
      <c r="C7" s="17"/>
      <c r="D7" s="1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="1" customFormat="1" ht="24" customHeight="1" spans="1:35">
      <c r="A8" s="13">
        <v>5</v>
      </c>
      <c r="B8" s="17" t="s">
        <v>10</v>
      </c>
      <c r="C8" s="17"/>
      <c r="D8" s="18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="1" customFormat="1" ht="26" customHeight="1" spans="1:35">
      <c r="A9" s="13">
        <v>6</v>
      </c>
      <c r="B9" s="16" t="s">
        <v>11</v>
      </c>
      <c r="C9" s="14" t="s">
        <v>26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="1" customFormat="1" ht="26" customHeight="1" spans="1:35">
      <c r="A10" s="13"/>
      <c r="B10" s="16"/>
      <c r="C10" s="14" t="s">
        <v>27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="1" customFormat="1" ht="24" customHeight="1" spans="1:35">
      <c r="A11" s="13">
        <v>7</v>
      </c>
      <c r="B11" s="16" t="s">
        <v>9</v>
      </c>
      <c r="C11" s="16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="1" customFormat="1" spans="5:33">
      <c r="E12" s="2"/>
      <c r="F12" s="2"/>
      <c r="G12" s="2"/>
      <c r="H12" s="2"/>
      <c r="I12" s="2"/>
      <c r="J12" s="2"/>
      <c r="K12" s="2"/>
      <c r="L12" s="2"/>
      <c r="M12" s="2"/>
      <c r="N12" s="3"/>
      <c r="O12" s="3"/>
      <c r="P12" s="3"/>
      <c r="Q12" s="3"/>
      <c r="R12" s="3"/>
      <c r="S12" s="3"/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G12" s="4"/>
    </row>
    <row r="13" s="1" customFormat="1" spans="5:33"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G13" s="4"/>
    </row>
    <row r="14" s="1" customFormat="1" spans="5:33"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G14" s="4"/>
    </row>
  </sheetData>
  <mergeCells count="12">
    <mergeCell ref="A1:T1"/>
    <mergeCell ref="B2:D2"/>
    <mergeCell ref="B3:D3"/>
    <mergeCell ref="B4:D4"/>
    <mergeCell ref="B5:D5"/>
    <mergeCell ref="B6:D6"/>
    <mergeCell ref="B7:D7"/>
    <mergeCell ref="B8:D8"/>
    <mergeCell ref="C9:D9"/>
    <mergeCell ref="C10:D10"/>
    <mergeCell ref="B11:D11"/>
    <mergeCell ref="B9:B10"/>
  </mergeCell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E1" workbookViewId="0">
      <selection activeCell="Z17" sqref="Z17"/>
    </sheetView>
  </sheetViews>
  <sheetFormatPr defaultColWidth="9" defaultRowHeight="13.5"/>
  <cols>
    <col min="1" max="1" width="4.75" style="1" customWidth="1"/>
    <col min="2" max="3" width="7.875" style="1" customWidth="1"/>
    <col min="4" max="4" width="11.125" style="1" customWidth="1"/>
    <col min="5" max="5" width="5.875" style="2" customWidth="1"/>
    <col min="6" max="6" width="5.75" style="2" customWidth="1"/>
    <col min="7" max="7" width="5.625" style="2" customWidth="1"/>
    <col min="8" max="9" width="5.5" style="2" customWidth="1"/>
    <col min="10" max="10" width="6.625" style="2" customWidth="1"/>
    <col min="11" max="11" width="6.25" style="2" customWidth="1"/>
    <col min="12" max="12" width="6" style="2" customWidth="1"/>
    <col min="13" max="13" width="5.875" style="2" customWidth="1"/>
    <col min="14" max="14" width="6" style="3" customWidth="1"/>
    <col min="15" max="15" width="5.875" style="3" customWidth="1"/>
    <col min="16" max="16" width="5.75" style="3" customWidth="1"/>
    <col min="17" max="17" width="5.875" style="3" customWidth="1"/>
    <col min="18" max="18" width="6.375" style="3" customWidth="1"/>
    <col min="19" max="19" width="5.875" style="3" customWidth="1"/>
    <col min="20" max="20" width="5.625" style="3" customWidth="1"/>
    <col min="21" max="21" width="5.875" style="4" customWidth="1"/>
    <col min="22" max="22" width="5.375" style="4" customWidth="1"/>
    <col min="23" max="23" width="5.875" style="4" customWidth="1"/>
    <col min="24" max="24" width="5.25" style="4" customWidth="1"/>
    <col min="25" max="26" width="5.375" style="4" customWidth="1"/>
    <col min="27" max="27" width="5" style="4" customWidth="1"/>
    <col min="28" max="29" width="5.5" style="4" customWidth="1"/>
    <col min="30" max="31" width="5.625" style="4" customWidth="1"/>
    <col min="32" max="32" width="5.75" style="1" customWidth="1"/>
    <col min="33" max="33" width="5.5" style="4" customWidth="1"/>
    <col min="34" max="34" width="5.375" style="1" customWidth="1"/>
    <col min="35" max="35" width="6.125" style="1" customWidth="1"/>
    <col min="36" max="16384" width="9" style="1"/>
  </cols>
  <sheetData>
    <row r="1" s="1" customFormat="1" ht="44.1" customHeight="1" spans="1:33">
      <c r="A1" s="5" t="s">
        <v>19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G1" s="4"/>
    </row>
    <row r="2" s="1" customFormat="1" ht="48" customHeight="1" spans="1:35">
      <c r="A2" s="8" t="s">
        <v>1</v>
      </c>
      <c r="B2" s="9" t="s">
        <v>2</v>
      </c>
      <c r="C2" s="10"/>
      <c r="D2" s="11"/>
      <c r="E2" s="12">
        <v>1</v>
      </c>
      <c r="F2" s="12">
        <v>2</v>
      </c>
      <c r="G2" s="12">
        <v>3</v>
      </c>
      <c r="H2" s="12">
        <v>4</v>
      </c>
      <c r="I2" s="12">
        <v>5</v>
      </c>
      <c r="J2" s="12">
        <v>6</v>
      </c>
      <c r="K2" s="12">
        <v>7</v>
      </c>
      <c r="L2" s="12">
        <v>8</v>
      </c>
      <c r="M2" s="12">
        <v>9</v>
      </c>
      <c r="N2" s="12">
        <v>10</v>
      </c>
      <c r="O2" s="12">
        <v>11</v>
      </c>
      <c r="P2" s="12">
        <v>12</v>
      </c>
      <c r="Q2" s="12">
        <v>13</v>
      </c>
      <c r="R2" s="12">
        <v>14</v>
      </c>
      <c r="S2" s="12">
        <v>15</v>
      </c>
      <c r="T2" s="12">
        <v>16</v>
      </c>
      <c r="U2" s="12">
        <v>17</v>
      </c>
      <c r="V2" s="12">
        <v>18</v>
      </c>
      <c r="W2" s="12">
        <v>19</v>
      </c>
      <c r="X2" s="12">
        <v>20</v>
      </c>
      <c r="Y2" s="12">
        <v>21</v>
      </c>
      <c r="Z2" s="12">
        <v>22</v>
      </c>
      <c r="AA2" s="12">
        <v>23</v>
      </c>
      <c r="AB2" s="12">
        <v>24</v>
      </c>
      <c r="AC2" s="12">
        <v>25</v>
      </c>
      <c r="AD2" s="12">
        <v>26</v>
      </c>
      <c r="AE2" s="12">
        <v>27</v>
      </c>
      <c r="AF2" s="12">
        <v>28</v>
      </c>
      <c r="AG2" s="12">
        <v>29</v>
      </c>
      <c r="AH2" s="12">
        <v>30</v>
      </c>
      <c r="AI2" s="12">
        <v>31</v>
      </c>
    </row>
    <row r="3" s="1" customFormat="1" ht="31.5" customHeight="1" spans="1:35">
      <c r="A3" s="13">
        <v>1</v>
      </c>
      <c r="B3" s="14" t="s">
        <v>14</v>
      </c>
      <c r="C3" s="14"/>
      <c r="D3" s="14"/>
      <c r="E3" s="15"/>
      <c r="F3" s="15"/>
      <c r="G3" s="15">
        <v>245</v>
      </c>
      <c r="H3" s="15"/>
      <c r="I3" s="15">
        <v>705</v>
      </c>
      <c r="J3" s="15">
        <v>955</v>
      </c>
      <c r="K3" s="15">
        <v>1420</v>
      </c>
      <c r="L3" s="15">
        <v>1375</v>
      </c>
      <c r="M3" s="15">
        <v>126</v>
      </c>
      <c r="N3" s="15">
        <v>938</v>
      </c>
      <c r="O3" s="15">
        <v>654</v>
      </c>
      <c r="P3" s="15">
        <v>1307</v>
      </c>
      <c r="Q3" s="15"/>
      <c r="R3" s="15">
        <v>944</v>
      </c>
      <c r="S3" s="15">
        <v>1265</v>
      </c>
      <c r="T3" s="15">
        <v>1246</v>
      </c>
      <c r="U3" s="15">
        <v>1137</v>
      </c>
      <c r="V3" s="15">
        <v>826</v>
      </c>
      <c r="W3" s="15">
        <v>656</v>
      </c>
      <c r="X3" s="15">
        <v>1512</v>
      </c>
      <c r="Y3" s="15">
        <v>991</v>
      </c>
      <c r="Z3" s="15">
        <v>1458</v>
      </c>
      <c r="AA3" s="15">
        <v>1560</v>
      </c>
      <c r="AB3" s="15">
        <v>801</v>
      </c>
      <c r="AC3" s="15">
        <v>1085</v>
      </c>
      <c r="AD3" s="15">
        <v>2150</v>
      </c>
      <c r="AE3" s="15">
        <v>1156</v>
      </c>
      <c r="AF3" s="15">
        <v>1523</v>
      </c>
      <c r="AG3" s="15">
        <v>685</v>
      </c>
      <c r="AH3" s="15">
        <v>981</v>
      </c>
      <c r="AI3" s="15">
        <v>703</v>
      </c>
    </row>
    <row r="4" s="1" customFormat="1" ht="24" customHeight="1" spans="1:35">
      <c r="A4" s="13">
        <v>2</v>
      </c>
      <c r="B4" s="16" t="s">
        <v>15</v>
      </c>
      <c r="C4" s="16"/>
      <c r="D4" s="16"/>
      <c r="E4" s="15"/>
      <c r="F4" s="15"/>
      <c r="G4" s="15">
        <v>245</v>
      </c>
      <c r="H4" s="15"/>
      <c r="I4" s="15">
        <v>705</v>
      </c>
      <c r="J4" s="15">
        <v>955</v>
      </c>
      <c r="K4" s="15">
        <v>1420</v>
      </c>
      <c r="L4" s="15">
        <v>1375</v>
      </c>
      <c r="M4" s="15">
        <v>126</v>
      </c>
      <c r="N4" s="15">
        <v>938</v>
      </c>
      <c r="O4" s="15">
        <v>654</v>
      </c>
      <c r="P4" s="15">
        <v>1307</v>
      </c>
      <c r="Q4" s="15"/>
      <c r="R4" s="15">
        <v>944</v>
      </c>
      <c r="S4" s="15">
        <v>1265</v>
      </c>
      <c r="T4" s="15">
        <v>1246</v>
      </c>
      <c r="U4" s="15">
        <v>1137</v>
      </c>
      <c r="V4" s="15">
        <v>826</v>
      </c>
      <c r="W4" s="15">
        <v>656</v>
      </c>
      <c r="X4" s="15">
        <v>1512</v>
      </c>
      <c r="Y4" s="15">
        <v>991</v>
      </c>
      <c r="Z4" s="15">
        <v>1458</v>
      </c>
      <c r="AA4" s="15">
        <v>1560</v>
      </c>
      <c r="AB4" s="15">
        <v>801</v>
      </c>
      <c r="AC4" s="15">
        <v>1085</v>
      </c>
      <c r="AD4" s="15">
        <v>2150</v>
      </c>
      <c r="AE4" s="15">
        <v>1156</v>
      </c>
      <c r="AF4" s="15">
        <v>1523</v>
      </c>
      <c r="AG4" s="15">
        <v>685</v>
      </c>
      <c r="AH4" s="15">
        <v>981</v>
      </c>
      <c r="AI4" s="15">
        <v>703</v>
      </c>
    </row>
    <row r="5" s="1" customFormat="1" ht="24" customHeight="1" spans="1:35">
      <c r="A5" s="13"/>
      <c r="B5" s="16" t="s">
        <v>25</v>
      </c>
      <c r="C5" s="16"/>
      <c r="D5" s="16"/>
      <c r="E5" s="15"/>
      <c r="F5" s="15"/>
      <c r="G5" s="15">
        <v>245</v>
      </c>
      <c r="H5" s="15"/>
      <c r="I5" s="15">
        <v>705</v>
      </c>
      <c r="J5" s="15">
        <v>955</v>
      </c>
      <c r="K5" s="15">
        <v>1420</v>
      </c>
      <c r="L5" s="15">
        <v>1375</v>
      </c>
      <c r="M5" s="15">
        <v>126</v>
      </c>
      <c r="N5" s="15">
        <v>938</v>
      </c>
      <c r="O5" s="15">
        <v>654</v>
      </c>
      <c r="P5" s="15">
        <v>1307</v>
      </c>
      <c r="Q5" s="15"/>
      <c r="R5" s="15">
        <v>944</v>
      </c>
      <c r="S5" s="15">
        <v>1265</v>
      </c>
      <c r="T5" s="15">
        <v>1246</v>
      </c>
      <c r="U5" s="15">
        <v>1137</v>
      </c>
      <c r="V5" s="15">
        <v>826</v>
      </c>
      <c r="W5" s="15">
        <v>656</v>
      </c>
      <c r="X5" s="15">
        <v>1512</v>
      </c>
      <c r="Y5" s="15">
        <v>991</v>
      </c>
      <c r="Z5" s="15">
        <v>1458</v>
      </c>
      <c r="AA5" s="15">
        <v>1560</v>
      </c>
      <c r="AB5" s="15">
        <v>801</v>
      </c>
      <c r="AC5" s="15">
        <v>1085</v>
      </c>
      <c r="AD5" s="15">
        <v>2150</v>
      </c>
      <c r="AE5" s="15">
        <v>1156</v>
      </c>
      <c r="AF5" s="15">
        <v>1523</v>
      </c>
      <c r="AG5" s="15">
        <v>685</v>
      </c>
      <c r="AH5" s="15">
        <v>981</v>
      </c>
      <c r="AI5" s="15">
        <v>703</v>
      </c>
    </row>
    <row r="6" s="1" customFormat="1" ht="24" customHeight="1" spans="1:35">
      <c r="A6" s="13">
        <v>3</v>
      </c>
      <c r="B6" s="16" t="s">
        <v>24</v>
      </c>
      <c r="C6" s="16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="1" customFormat="1" ht="24" customHeight="1" spans="1:35">
      <c r="A7" s="13">
        <v>4</v>
      </c>
      <c r="B7" s="17" t="s">
        <v>23</v>
      </c>
      <c r="C7" s="17"/>
      <c r="D7" s="1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="1" customFormat="1" ht="24" customHeight="1" spans="1:35">
      <c r="A8" s="13">
        <v>5</v>
      </c>
      <c r="B8" s="17" t="s">
        <v>10</v>
      </c>
      <c r="C8" s="17"/>
      <c r="D8" s="18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="1" customFormat="1" ht="26" customHeight="1" spans="1:35">
      <c r="A9" s="13">
        <v>6</v>
      </c>
      <c r="B9" s="16" t="s">
        <v>11</v>
      </c>
      <c r="C9" s="14" t="s">
        <v>26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="1" customFormat="1" ht="26" customHeight="1" spans="1:35">
      <c r="A10" s="13"/>
      <c r="B10" s="16"/>
      <c r="C10" s="14" t="s">
        <v>27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="1" customFormat="1" ht="24" customHeight="1" spans="1:35">
      <c r="A11" s="13">
        <v>7</v>
      </c>
      <c r="B11" s="16" t="s">
        <v>9</v>
      </c>
      <c r="C11" s="16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="1" customFormat="1" spans="5:33">
      <c r="E12" s="2"/>
      <c r="F12" s="2"/>
      <c r="G12" s="2"/>
      <c r="H12" s="2"/>
      <c r="I12" s="2"/>
      <c r="J12" s="2"/>
      <c r="K12" s="2"/>
      <c r="L12" s="2"/>
      <c r="M12" s="2"/>
      <c r="N12" s="3"/>
      <c r="O12" s="3"/>
      <c r="P12" s="3"/>
      <c r="Q12" s="3"/>
      <c r="R12" s="3"/>
      <c r="S12" s="3"/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G12" s="4"/>
    </row>
    <row r="13" s="1" customFormat="1" spans="5:33"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G13" s="4"/>
    </row>
    <row r="14" s="1" customFormat="1" spans="5:33"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G14" s="4"/>
    </row>
  </sheetData>
  <mergeCells count="12">
    <mergeCell ref="A1:T1"/>
    <mergeCell ref="B2:D2"/>
    <mergeCell ref="B3:D3"/>
    <mergeCell ref="B4:D4"/>
    <mergeCell ref="B5:D5"/>
    <mergeCell ref="B6:D6"/>
    <mergeCell ref="B7:D7"/>
    <mergeCell ref="B8:D8"/>
    <mergeCell ref="C9:D9"/>
    <mergeCell ref="C10:D10"/>
    <mergeCell ref="B11:D11"/>
    <mergeCell ref="B9:B1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2019-1</vt:lpstr>
      <vt:lpstr>2019-2</vt:lpstr>
      <vt:lpstr>2019-3</vt:lpstr>
      <vt:lpstr>2019-5</vt:lpstr>
      <vt:lpstr>2019-6 </vt:lpstr>
      <vt:lpstr>2019-7</vt:lpstr>
      <vt:lpstr>2019-8 </vt:lpstr>
      <vt:lpstr>2019-9</vt:lpstr>
      <vt:lpstr>2019-10</vt:lpstr>
      <vt:lpstr>2019-11</vt:lpstr>
      <vt:lpstr>2019-12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2018-06-11T06:54:00Z</dcterms:created>
  <dcterms:modified xsi:type="dcterms:W3CDTF">2019-12-10T02:16:56Z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true</vt:bool>
  </property>
</Properties>
</file>