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2" i="1"/>
  <c r="F21"/>
  <c r="F26"/>
  <c r="F27"/>
  <c r="F28"/>
  <c r="F29"/>
  <c r="F30"/>
  <c r="F31"/>
  <c r="F25"/>
  <c r="F32" s="1"/>
  <c r="F12"/>
  <c r="F11"/>
  <c r="F14" s="1"/>
  <c r="F5"/>
  <c r="F6"/>
  <c r="F7"/>
  <c r="F4"/>
  <c r="F8" s="1"/>
</calcChain>
</file>

<file path=xl/sharedStrings.xml><?xml version="1.0" encoding="utf-8"?>
<sst xmlns="http://schemas.openxmlformats.org/spreadsheetml/2006/main" count="51" uniqueCount="24">
  <si>
    <t>部门</t>
    <phoneticPr fontId="1" type="noConversion"/>
  </si>
  <si>
    <t>名称</t>
    <phoneticPr fontId="1" type="noConversion"/>
  </si>
  <si>
    <t>喷涂</t>
    <phoneticPr fontId="1" type="noConversion"/>
  </si>
  <si>
    <t>生产日报表</t>
    <phoneticPr fontId="1" type="noConversion"/>
  </si>
  <si>
    <t>调漆记录表</t>
    <phoneticPr fontId="1" type="noConversion"/>
  </si>
  <si>
    <t>喷涂参数表</t>
    <phoneticPr fontId="1" type="noConversion"/>
  </si>
  <si>
    <t>上线记录表</t>
    <phoneticPr fontId="1" type="noConversion"/>
  </si>
  <si>
    <t>总计</t>
    <phoneticPr fontId="1" type="noConversion"/>
  </si>
  <si>
    <t>单价/元</t>
    <phoneticPr fontId="1" type="noConversion"/>
  </si>
  <si>
    <t>数量/本</t>
    <phoneticPr fontId="1" type="noConversion"/>
  </si>
  <si>
    <t>合计/元</t>
    <phoneticPr fontId="1" type="noConversion"/>
  </si>
  <si>
    <t>注塑</t>
    <phoneticPr fontId="1" type="noConversion"/>
  </si>
  <si>
    <t>操作记录表</t>
    <phoneticPr fontId="1" type="noConversion"/>
  </si>
  <si>
    <t>跟踪记录表</t>
    <phoneticPr fontId="1" type="noConversion"/>
  </si>
  <si>
    <t>缝纫</t>
    <phoneticPr fontId="1" type="noConversion"/>
  </si>
  <si>
    <t>缝纫日报表</t>
    <phoneticPr fontId="1" type="noConversion"/>
  </si>
  <si>
    <t>销售</t>
    <phoneticPr fontId="1" type="noConversion"/>
  </si>
  <si>
    <t>出库领料单</t>
    <phoneticPr fontId="1" type="noConversion"/>
  </si>
  <si>
    <t>生产管理部</t>
    <phoneticPr fontId="1" type="noConversion"/>
  </si>
  <si>
    <t>供应商入库单</t>
    <phoneticPr fontId="1" type="noConversion"/>
  </si>
  <si>
    <t>实物出库领料单</t>
    <phoneticPr fontId="1" type="noConversion"/>
  </si>
  <si>
    <t>产成品入库单</t>
    <phoneticPr fontId="1" type="noConversion"/>
  </si>
  <si>
    <t>材料送货单</t>
    <phoneticPr fontId="1" type="noConversion"/>
  </si>
  <si>
    <t>持出证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</si>
</sst>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32"/>
  <sheetViews>
    <sheetView tabSelected="1" workbookViewId="0">
      <selection activeCell="J21" sqref="J21"/>
    </sheetView>
  </sheetViews>
  <sheetFormatPr defaultRowHeight="13.5"/>
  <cols>
    <col min="2" max="2" width="11" style="1" bestFit="1" customWidth="1"/>
    <col min="3" max="3" width="17.75" style="1" customWidth="1"/>
    <col min="4" max="4" width="8.125" style="1" bestFit="1" customWidth="1"/>
    <col min="5" max="5" width="13" style="1" customWidth="1"/>
    <col min="6" max="6" width="11.625" style="1" customWidth="1"/>
  </cols>
  <sheetData>
    <row r="3" spans="2:6">
      <c r="B3" s="6" t="s">
        <v>0</v>
      </c>
      <c r="C3" s="6" t="s">
        <v>1</v>
      </c>
      <c r="D3" s="6" t="s">
        <v>9</v>
      </c>
      <c r="E3" s="6" t="s">
        <v>8</v>
      </c>
      <c r="F3" s="6" t="s">
        <v>10</v>
      </c>
    </row>
    <row r="4" spans="2:6">
      <c r="B4" s="3" t="s">
        <v>2</v>
      </c>
      <c r="C4" s="6" t="s">
        <v>3</v>
      </c>
      <c r="D4" s="6">
        <v>80</v>
      </c>
      <c r="E4" s="6">
        <v>8.5</v>
      </c>
      <c r="F4" s="6">
        <f>E4*D4</f>
        <v>680</v>
      </c>
    </row>
    <row r="5" spans="2:6">
      <c r="B5" s="4"/>
      <c r="C5" s="6" t="s">
        <v>4</v>
      </c>
      <c r="D5" s="6">
        <v>80</v>
      </c>
      <c r="E5" s="6">
        <v>8.5</v>
      </c>
      <c r="F5" s="6">
        <f t="shared" ref="F5:F7" si="0">E5*D5</f>
        <v>680</v>
      </c>
    </row>
    <row r="6" spans="2:6">
      <c r="B6" s="4"/>
      <c r="C6" s="6" t="s">
        <v>5</v>
      </c>
      <c r="D6" s="6">
        <v>80</v>
      </c>
      <c r="E6" s="6">
        <v>8.5</v>
      </c>
      <c r="F6" s="6">
        <f t="shared" si="0"/>
        <v>680</v>
      </c>
    </row>
    <row r="7" spans="2:6">
      <c r="B7" s="4"/>
      <c r="C7" s="6" t="s">
        <v>6</v>
      </c>
      <c r="D7" s="6">
        <v>80</v>
      </c>
      <c r="E7" s="6">
        <v>8.5</v>
      </c>
      <c r="F7" s="6">
        <f t="shared" si="0"/>
        <v>680</v>
      </c>
    </row>
    <row r="8" spans="2:6">
      <c r="B8" s="5"/>
      <c r="C8" s="7" t="s">
        <v>7</v>
      </c>
      <c r="D8" s="8"/>
      <c r="E8" s="9"/>
      <c r="F8" s="6">
        <f>SUM(F4:F7)</f>
        <v>2720</v>
      </c>
    </row>
    <row r="10" spans="2:6">
      <c r="B10" s="6" t="s">
        <v>0</v>
      </c>
      <c r="C10" s="6" t="s">
        <v>1</v>
      </c>
      <c r="D10" s="6" t="s">
        <v>9</v>
      </c>
      <c r="E10" s="6" t="s">
        <v>8</v>
      </c>
      <c r="F10" s="6" t="s">
        <v>10</v>
      </c>
    </row>
    <row r="11" spans="2:6">
      <c r="B11" s="2" t="s">
        <v>11</v>
      </c>
      <c r="C11" s="6" t="s">
        <v>12</v>
      </c>
      <c r="D11" s="6">
        <v>80</v>
      </c>
      <c r="E11" s="6">
        <v>8.5</v>
      </c>
      <c r="F11" s="6">
        <f>E11*D11</f>
        <v>680</v>
      </c>
    </row>
    <row r="12" spans="2:6">
      <c r="B12" s="2"/>
      <c r="C12" s="6" t="s">
        <v>13</v>
      </c>
      <c r="D12" s="6">
        <v>80</v>
      </c>
      <c r="E12" s="6">
        <v>8.5</v>
      </c>
      <c r="F12" s="6">
        <f>E12*D12</f>
        <v>680</v>
      </c>
    </row>
    <row r="13" spans="2:6">
      <c r="B13" s="2"/>
      <c r="C13" s="6" t="s">
        <v>3</v>
      </c>
      <c r="D13" s="6">
        <v>100</v>
      </c>
      <c r="E13" s="6">
        <v>8.5</v>
      </c>
      <c r="F13" s="6">
        <v>850</v>
      </c>
    </row>
    <row r="14" spans="2:6">
      <c r="B14" s="2"/>
      <c r="C14" s="2" t="s">
        <v>7</v>
      </c>
      <c r="D14" s="2"/>
      <c r="E14" s="2"/>
      <c r="F14" s="6">
        <f>SUM(F11:F13)</f>
        <v>2210</v>
      </c>
    </row>
    <row r="16" spans="2:6">
      <c r="B16" s="6" t="s">
        <v>0</v>
      </c>
      <c r="C16" s="6" t="s">
        <v>1</v>
      </c>
      <c r="D16" s="6" t="s">
        <v>9</v>
      </c>
      <c r="E16" s="6" t="s">
        <v>8</v>
      </c>
      <c r="F16" s="6" t="s">
        <v>10</v>
      </c>
    </row>
    <row r="17" spans="2:6">
      <c r="B17" s="2" t="s">
        <v>14</v>
      </c>
      <c r="C17" s="6" t="s">
        <v>15</v>
      </c>
      <c r="D17" s="6">
        <v>200</v>
      </c>
      <c r="E17" s="6">
        <v>6</v>
      </c>
      <c r="F17" s="6">
        <v>1200</v>
      </c>
    </row>
    <row r="18" spans="2:6">
      <c r="B18" s="2"/>
      <c r="C18" s="7" t="s">
        <v>7</v>
      </c>
      <c r="D18" s="8"/>
      <c r="E18" s="9"/>
      <c r="F18" s="6">
        <v>1200</v>
      </c>
    </row>
    <row r="20" spans="2:6">
      <c r="B20" s="6" t="s">
        <v>0</v>
      </c>
      <c r="C20" s="6" t="s">
        <v>1</v>
      </c>
      <c r="D20" s="6" t="s">
        <v>9</v>
      </c>
      <c r="E20" s="6" t="s">
        <v>8</v>
      </c>
      <c r="F20" s="6" t="s">
        <v>10</v>
      </c>
    </row>
    <row r="21" spans="2:6">
      <c r="B21" s="2" t="s">
        <v>16</v>
      </c>
      <c r="C21" s="6" t="s">
        <v>22</v>
      </c>
      <c r="D21" s="6">
        <v>508</v>
      </c>
      <c r="E21" s="6">
        <v>5.5</v>
      </c>
      <c r="F21" s="6">
        <f>E21*D21</f>
        <v>2794</v>
      </c>
    </row>
    <row r="22" spans="2:6">
      <c r="B22" s="2"/>
      <c r="C22" s="7" t="s">
        <v>7</v>
      </c>
      <c r="D22" s="8"/>
      <c r="E22" s="9"/>
      <c r="F22" s="6">
        <f>SUM(F21)</f>
        <v>2794</v>
      </c>
    </row>
    <row r="24" spans="2:6">
      <c r="B24" s="6" t="s">
        <v>0</v>
      </c>
      <c r="C24" s="6" t="s">
        <v>1</v>
      </c>
      <c r="D24" s="6" t="s">
        <v>9</v>
      </c>
      <c r="E24" s="6" t="s">
        <v>8</v>
      </c>
      <c r="F24" s="6" t="s">
        <v>10</v>
      </c>
    </row>
    <row r="25" spans="2:6">
      <c r="B25" s="2" t="s">
        <v>18</v>
      </c>
      <c r="C25" s="6" t="s">
        <v>19</v>
      </c>
      <c r="D25" s="6">
        <v>1010</v>
      </c>
      <c r="E25" s="6">
        <v>2.5</v>
      </c>
      <c r="F25" s="6">
        <f>E25*D25</f>
        <v>2525</v>
      </c>
    </row>
    <row r="26" spans="2:6">
      <c r="B26" s="2"/>
      <c r="C26" s="6" t="s">
        <v>20</v>
      </c>
      <c r="D26" s="6">
        <v>100</v>
      </c>
      <c r="E26" s="6">
        <v>1.8</v>
      </c>
      <c r="F26" s="6">
        <f t="shared" ref="F26:F31" si="1">E26*D26</f>
        <v>180</v>
      </c>
    </row>
    <row r="27" spans="2:6">
      <c r="B27" s="2"/>
      <c r="C27" s="6" t="s">
        <v>21</v>
      </c>
      <c r="D27" s="6">
        <v>800</v>
      </c>
      <c r="E27" s="6">
        <v>2.5</v>
      </c>
      <c r="F27" s="6">
        <f t="shared" si="1"/>
        <v>2000</v>
      </c>
    </row>
    <row r="28" spans="2:6">
      <c r="B28" s="2"/>
      <c r="C28" s="6" t="s">
        <v>17</v>
      </c>
      <c r="D28" s="6">
        <v>1000</v>
      </c>
      <c r="E28" s="6">
        <v>3.5</v>
      </c>
      <c r="F28" s="6">
        <f t="shared" si="1"/>
        <v>3500</v>
      </c>
    </row>
    <row r="29" spans="2:6">
      <c r="B29" s="2"/>
      <c r="C29" s="6" t="s">
        <v>23</v>
      </c>
      <c r="D29" s="6">
        <v>520</v>
      </c>
      <c r="E29" s="6">
        <v>2.5</v>
      </c>
      <c r="F29" s="6">
        <f t="shared" si="1"/>
        <v>1300</v>
      </c>
    </row>
    <row r="30" spans="2:6">
      <c r="B30" s="2"/>
      <c r="C30" s="6" t="s">
        <v>21</v>
      </c>
      <c r="D30" s="6">
        <v>504</v>
      </c>
      <c r="E30" s="6">
        <v>2.5</v>
      </c>
      <c r="F30" s="6">
        <f t="shared" si="1"/>
        <v>1260</v>
      </c>
    </row>
    <row r="31" spans="2:6">
      <c r="B31" s="2"/>
      <c r="C31" s="6" t="s">
        <v>19</v>
      </c>
      <c r="D31" s="6">
        <v>594</v>
      </c>
      <c r="E31" s="6">
        <v>2.5</v>
      </c>
      <c r="F31" s="6">
        <f t="shared" si="1"/>
        <v>1485</v>
      </c>
    </row>
    <row r="32" spans="2:6">
      <c r="B32" s="2"/>
      <c r="C32" s="7" t="s">
        <v>7</v>
      </c>
      <c r="D32" s="8"/>
      <c r="E32" s="9"/>
      <c r="F32" s="6">
        <f>SUM(F25:F31)</f>
        <v>12250</v>
      </c>
    </row>
  </sheetData>
  <mergeCells count="10">
    <mergeCell ref="B21:B22"/>
    <mergeCell ref="C22:E22"/>
    <mergeCell ref="B25:B32"/>
    <mergeCell ref="C32:E32"/>
    <mergeCell ref="B4:B8"/>
    <mergeCell ref="C8:E8"/>
    <mergeCell ref="B11:B14"/>
    <mergeCell ref="C14:E14"/>
    <mergeCell ref="B17:B18"/>
    <mergeCell ref="C18:E1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2019-12-20T02:10:20Z</dcterms:modified>
</cp:coreProperties>
</file>