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29"/>
  <c r="D40" i="1"/>
  <c r="D40" i="41"/>
  <c r="D40" i="38"/>
  <c r="D40" i="15"/>
  <c r="D40" i="36"/>
  <c r="D40" i="37"/>
</calcChain>
</file>

<file path=xl/sharedStrings.xml><?xml version="1.0" encoding="utf-8"?>
<sst xmlns="http://schemas.openxmlformats.org/spreadsheetml/2006/main" count="557" uniqueCount="167">
  <si>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</si>
  <si>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</si>
  <si>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</si>
  <si>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</si>
  <si>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</si>
  <si>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</si>
  <si>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</si>
  <si>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</si>
  <si>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</si>
  <si>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</si>
  <si>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</si>
  <si>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</si>
  <si>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</si>
  <si>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</si>
  <si>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</si>
  <si>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</si>
  <si>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</si>
  <si>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</si>
  <si>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</si>
  <si>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</si>
  <si>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</si>
  <si>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</si>
  <si>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</si>
  <si>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</si>
  <si>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</si>
  <si>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</si>
  <si>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</si>
  <si>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</si>
  <si>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</si>
  <si>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</si>
  <si>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</si>
  <si>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</si>
  <si>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</si>
  <si>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</si>
  <si>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</si>
  <si>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</si>
  <si>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</si>
  <si>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</si>
  <si>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</si>
  <si>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</si>
  <si>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</si>
  <si>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</si>
  <si>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</si>
  <si>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</si>
  <si>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</si>
  <si>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</si>
  <si>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</si>
  <si>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</si>
  <si>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</si>
  <si>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</si>
  <si>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</si>
  <si>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</si>
  <si>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</si>
  <si>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</si>
  <si>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</si>
  <si>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</si>
  <si>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</si>
  <si>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</si>
  <si>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</si>
  <si>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</si>
  <si>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</si>
  <si>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</si>
  <si>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</si>
  <si>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</si>
  <si>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</si>
  <si>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</si>
  <si>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</si>
  <si>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</si>
  <si>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</si>
  <si>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</si>
  <si>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</si>
  <si>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</si>
  <si>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</si>
  <si>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</si>
  <si>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</si>
  <si>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</si>
  <si>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</si>
  <si>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</si>
  <si>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</si>
  <si>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</si>
  <si>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</si>
  <si>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</si>
  <si>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</si>
  <si>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</si>
  <si>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</si>
  <si>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</si>
  <si>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</si>
  <si>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</si>
  <si>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</si>
  <si>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</si>
  <si>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</si>
  <si>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</si>
  <si>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</si>
  <si>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</si>
  <si>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</si>
  <si>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</si>
  <si>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</si>
  <si>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</si>
  <si>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</si>
  <si>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</si>
  <si>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</si>
  <si>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</si>
  <si>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</si>
  <si>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</si>
  <si>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</si>
  <si>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</si>
  <si>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</si>
  <si>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</si>
  <si>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</si>
  <si>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</si>
  <si>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</si>
  <si>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</si>
  <si>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</si>
  <si>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</si>
  <si>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</si>
  <si>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</si>
  <si>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</si>
  <si>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</si>
  <si>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</si>
  <si>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</si>
  <si>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</si>
  <si>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</si>
  <si>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</si>
  <si>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</si>
  <si>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</si>
  <si>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</si>
  <si>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</si>
  <si>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</si>
  <si>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</si>
  <si>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</si>
  <si>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</si>
  <si>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</si>
  <si>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</si>
  <si>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</si>
  <si>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</si>
  <si>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</si>
  <si>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</si>
  <si>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</si>
  <si>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</si>
  <si>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</si>
  <si>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</si>
  <si>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</si>
  <si>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</si>
  <si>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</si>
  <si>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</si>
  <si>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</si>
  <si>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</si>
  <si>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</si>
  <si>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</si>
  <si>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</si>
  <si>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</si>
  <si>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√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</si>
  <si>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</si>
  <si>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</si>
  <si>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</si>
  <si>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</si>
  <si>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</si>
  <si>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</si>
  <si>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△</t>
    <phoneticPr fontId="3" type="noConversion"/>
  </si>
  <si>
    <t>北京事业部</t>
    <phoneticPr fontId="0" type="noConversion"/>
  </si>
  <si>
    <t>高碑店市晨奥汽车部件有限公司</t>
    <phoneticPr fontId="3" type="noConversion"/>
  </si>
  <si>
    <t>吊铺拉环</t>
    <phoneticPr fontId="3" type="noConversion"/>
  </si>
  <si>
    <t>15000</t>
    <phoneticPr fontId="3" type="noConversion"/>
  </si>
  <si>
    <t>壹万伍仟圆整</t>
    <phoneticPr fontId="3" type="noConversion"/>
  </si>
  <si>
    <t>高碑店市张六庄乡小义店工业区</t>
    <phoneticPr fontId="3" type="noConversion"/>
  </si>
  <si>
    <t>13050166650800002794</t>
    <phoneticPr fontId="3" type="noConversion"/>
  </si>
  <si>
    <t>中国建设银行股份有限公司高碑店支行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</si>
</sst>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50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sz val="9"/>
      <name val="Wingdings 2"/>
      <family val="1"/>
      <charset val="2"/>
    </font>
    <font>
      <b/>
      <sz val="11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8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46" fillId="0" borderId="2" xfId="2" applyFont="1" applyBorder="1" applyAlignment="1">
      <alignment horizontal="center" vertical="center"/>
    </xf>
    <xf numFmtId="0" fontId="47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" fillId="0" borderId="3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8" xfId="2" applyFont="1" applyBorder="1" applyAlignment="1">
      <alignment horizontal="center" vertical="center"/>
    </xf>
    <xf numFmtId="0" fontId="31" fillId="0" borderId="4" xfId="0" applyFont="1" applyBorder="1" applyAlignment="1">
      <alignment horizont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7" t="s">
        <v>93</v>
      </c>
      <c r="N8" s="268"/>
      <c r="O8" s="26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0"/>
      <c r="N9" s="271"/>
      <c r="O9" s="27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8" t="s">
        <v>87</v>
      </c>
      <c r="D13" s="179"/>
      <c r="E13" s="179"/>
      <c r="F13" s="18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81"/>
      <c r="D14" s="182"/>
      <c r="E14" s="182"/>
      <c r="F14" s="18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81"/>
      <c r="D15" s="182"/>
      <c r="E15" s="182"/>
      <c r="F15" s="18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87"/>
      <c r="D19" s="188"/>
      <c r="E19" s="188"/>
      <c r="F19" s="18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90"/>
      <c r="D20" s="191"/>
      <c r="E20" s="191"/>
      <c r="F20" s="19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174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s="98" customFormat="1" ht="18" customHeight="1">
      <c r="A28" s="168" t="s">
        <v>94</v>
      </c>
      <c r="B28" s="169"/>
      <c r="C28" s="169"/>
      <c r="D28" s="169"/>
      <c r="E28" s="170"/>
      <c r="F28" s="168">
        <v>30035706</v>
      </c>
      <c r="G28" s="169"/>
      <c r="H28" s="169"/>
      <c r="I28" s="169"/>
      <c r="J28" s="169"/>
      <c r="K28" s="169"/>
      <c r="L28" s="170"/>
      <c r="M28" s="263">
        <f>13295.7*0.75</f>
        <v>9971.7750000000015</v>
      </c>
      <c r="N28" s="264"/>
      <c r="O28" s="264"/>
      <c r="P28" s="265"/>
    </row>
    <row r="29" spans="1:16" ht="18" customHeight="1">
      <c r="A29" s="168" t="s">
        <v>95</v>
      </c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263"/>
      <c r="N29" s="264"/>
      <c r="O29" s="264"/>
      <c r="P29" s="265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65"/>
      <c r="N30" s="166"/>
      <c r="O30" s="166"/>
      <c r="P30" s="167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65"/>
      <c r="N31" s="166"/>
      <c r="O31" s="166"/>
      <c r="P31" s="167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65"/>
      <c r="N32" s="166"/>
      <c r="O32" s="166"/>
      <c r="P32" s="167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65"/>
      <c r="N33" s="166"/>
      <c r="O33" s="166"/>
      <c r="P33" s="167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65"/>
      <c r="N34" s="166"/>
      <c r="O34" s="166"/>
      <c r="P34" s="167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65"/>
      <c r="N35" s="166"/>
      <c r="O35" s="166"/>
      <c r="P35" s="167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65"/>
      <c r="N36" s="166"/>
      <c r="O36" s="166"/>
      <c r="P36" s="167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9971.7750000000015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7" t="s">
        <v>104</v>
      </c>
      <c r="N8" s="268"/>
      <c r="O8" s="26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0"/>
      <c r="N9" s="271"/>
      <c r="O9" s="27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8" t="s">
        <v>88</v>
      </c>
      <c r="D13" s="179"/>
      <c r="E13" s="179"/>
      <c r="F13" s="18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81"/>
      <c r="D14" s="182"/>
      <c r="E14" s="182"/>
      <c r="F14" s="18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81"/>
      <c r="D15" s="182"/>
      <c r="E15" s="182"/>
      <c r="F15" s="18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87"/>
      <c r="D19" s="188"/>
      <c r="E19" s="188"/>
      <c r="F19" s="18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90"/>
      <c r="D20" s="191"/>
      <c r="E20" s="191"/>
      <c r="F20" s="19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174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>
        <v>1000333</v>
      </c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s="98" customFormat="1" ht="18" customHeight="1">
      <c r="A28" s="168" t="s">
        <v>103</v>
      </c>
      <c r="B28" s="169"/>
      <c r="C28" s="169"/>
      <c r="D28" s="169"/>
      <c r="E28" s="170"/>
      <c r="F28" s="168">
        <v>52418</v>
      </c>
      <c r="G28" s="169"/>
      <c r="H28" s="169"/>
      <c r="I28" s="169"/>
      <c r="J28" s="169"/>
      <c r="K28" s="169"/>
      <c r="L28" s="170"/>
      <c r="M28" s="263">
        <f>17100</f>
        <v>17100</v>
      </c>
      <c r="N28" s="264"/>
      <c r="O28" s="264"/>
      <c r="P28" s="265"/>
    </row>
    <row r="29" spans="1:16" ht="18" customHeight="1">
      <c r="A29" s="168" t="s">
        <v>102</v>
      </c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263"/>
      <c r="N29" s="264"/>
      <c r="O29" s="264"/>
      <c r="P29" s="265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65"/>
      <c r="N30" s="166"/>
      <c r="O30" s="166"/>
      <c r="P30" s="167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65"/>
      <c r="N31" s="166"/>
      <c r="O31" s="166"/>
      <c r="P31" s="167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65"/>
      <c r="N32" s="166"/>
      <c r="O32" s="166"/>
      <c r="P32" s="167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65"/>
      <c r="N33" s="166"/>
      <c r="O33" s="166"/>
      <c r="P33" s="167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65"/>
      <c r="N34" s="166"/>
      <c r="O34" s="166"/>
      <c r="P34" s="167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65"/>
      <c r="N35" s="166"/>
      <c r="O35" s="166"/>
      <c r="P35" s="167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65"/>
      <c r="N36" s="166"/>
      <c r="O36" s="166"/>
      <c r="P36" s="167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17100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7" t="s">
        <v>91</v>
      </c>
      <c r="N8" s="268"/>
      <c r="O8" s="26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0"/>
      <c r="N9" s="271"/>
      <c r="O9" s="27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8" t="s">
        <v>90</v>
      </c>
      <c r="D13" s="179"/>
      <c r="E13" s="179"/>
      <c r="F13" s="18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81"/>
      <c r="D14" s="182"/>
      <c r="E14" s="182"/>
      <c r="F14" s="18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81"/>
      <c r="D15" s="182"/>
      <c r="E15" s="182"/>
      <c r="F15" s="18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87"/>
      <c r="D19" s="188"/>
      <c r="E19" s="188"/>
      <c r="F19" s="18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90"/>
      <c r="D20" s="191"/>
      <c r="E20" s="191"/>
      <c r="F20" s="19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174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s="98" customFormat="1" ht="18" customHeight="1">
      <c r="A28" s="168" t="s">
        <v>92</v>
      </c>
      <c r="B28" s="169"/>
      <c r="C28" s="169"/>
      <c r="D28" s="169"/>
      <c r="E28" s="170"/>
      <c r="F28" s="168">
        <v>30016429</v>
      </c>
      <c r="G28" s="169"/>
      <c r="H28" s="169"/>
      <c r="I28" s="169"/>
      <c r="J28" s="169"/>
      <c r="K28" s="169"/>
      <c r="L28" s="170"/>
      <c r="M28" s="263">
        <v>1040</v>
      </c>
      <c r="N28" s="264"/>
      <c r="O28" s="264"/>
      <c r="P28" s="265"/>
    </row>
    <row r="29" spans="1:16" ht="18" customHeight="1">
      <c r="A29" s="168"/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263"/>
      <c r="N29" s="264"/>
      <c r="O29" s="264"/>
      <c r="P29" s="265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65"/>
      <c r="N30" s="166"/>
      <c r="O30" s="166"/>
      <c r="P30" s="167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65"/>
      <c r="N31" s="166"/>
      <c r="O31" s="166"/>
      <c r="P31" s="167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65"/>
      <c r="N32" s="166"/>
      <c r="O32" s="166"/>
      <c r="P32" s="167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65"/>
      <c r="N33" s="166"/>
      <c r="O33" s="166"/>
      <c r="P33" s="167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65"/>
      <c r="N34" s="166"/>
      <c r="O34" s="166"/>
      <c r="P34" s="167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65"/>
      <c r="N35" s="166"/>
      <c r="O35" s="166"/>
      <c r="P35" s="167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65"/>
      <c r="N36" s="166"/>
      <c r="O36" s="166"/>
      <c r="P36" s="167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1040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7"/>
      <c r="N8" s="268"/>
      <c r="O8" s="26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0"/>
      <c r="N9" s="271"/>
      <c r="O9" s="27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8" t="s">
        <v>100</v>
      </c>
      <c r="D13" s="179"/>
      <c r="E13" s="179"/>
      <c r="F13" s="18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81"/>
      <c r="D14" s="182"/>
      <c r="E14" s="182"/>
      <c r="F14" s="18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81"/>
      <c r="D15" s="182"/>
      <c r="E15" s="182"/>
      <c r="F15" s="18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87"/>
      <c r="D19" s="188"/>
      <c r="E19" s="188"/>
      <c r="F19" s="18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90"/>
      <c r="D20" s="191"/>
      <c r="E20" s="191"/>
      <c r="F20" s="19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174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s="98" customFormat="1" ht="18" customHeight="1">
      <c r="A28" s="168" t="s">
        <v>101</v>
      </c>
      <c r="B28" s="169"/>
      <c r="C28" s="169"/>
      <c r="D28" s="169"/>
      <c r="E28" s="170"/>
      <c r="F28" s="168">
        <v>20156590</v>
      </c>
      <c r="G28" s="169"/>
      <c r="H28" s="169"/>
      <c r="I28" s="169"/>
      <c r="J28" s="169"/>
      <c r="K28" s="169"/>
      <c r="L28" s="170"/>
      <c r="M28" s="263">
        <v>24282.58</v>
      </c>
      <c r="N28" s="264"/>
      <c r="O28" s="264"/>
      <c r="P28" s="265"/>
    </row>
    <row r="29" spans="1:16" ht="18" customHeight="1">
      <c r="A29" s="168"/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263"/>
      <c r="N29" s="264"/>
      <c r="O29" s="264"/>
      <c r="P29" s="265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65"/>
      <c r="N30" s="166"/>
      <c r="O30" s="166"/>
      <c r="P30" s="167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65"/>
      <c r="N31" s="166"/>
      <c r="O31" s="166"/>
      <c r="P31" s="167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65"/>
      <c r="N32" s="166"/>
      <c r="O32" s="166"/>
      <c r="P32" s="167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65"/>
      <c r="N33" s="166"/>
      <c r="O33" s="166"/>
      <c r="P33" s="167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65"/>
      <c r="N34" s="166"/>
      <c r="O34" s="166"/>
      <c r="P34" s="167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65"/>
      <c r="N35" s="166"/>
      <c r="O35" s="166"/>
      <c r="P35" s="167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65"/>
      <c r="N36" s="166"/>
      <c r="O36" s="166"/>
      <c r="P36" s="167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24282.58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>
        <v>790791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4"/>
      <c r="D13" s="193"/>
      <c r="E13" s="193"/>
      <c r="F13" s="17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76"/>
      <c r="D14" s="194"/>
      <c r="E14" s="194"/>
      <c r="F14" s="1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76"/>
      <c r="D15" s="194"/>
      <c r="E15" s="194"/>
      <c r="F15" s="1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71"/>
      <c r="D16" s="172"/>
      <c r="E16" s="172"/>
      <c r="F16" s="173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74"/>
      <c r="D19" s="193"/>
      <c r="E19" s="193"/>
      <c r="F19" s="175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71"/>
      <c r="D20" s="172"/>
      <c r="E20" s="172"/>
      <c r="F20" s="1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277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ht="18" customHeight="1">
      <c r="A28" s="276" t="s">
        <v>81</v>
      </c>
      <c r="B28" s="258"/>
      <c r="C28" s="258"/>
      <c r="D28" s="258"/>
      <c r="E28" s="259"/>
      <c r="F28" s="276"/>
      <c r="G28" s="258"/>
      <c r="H28" s="258"/>
      <c r="I28" s="258"/>
      <c r="J28" s="258"/>
      <c r="K28" s="258"/>
      <c r="L28" s="259"/>
      <c r="M28" s="275">
        <v>3921134.29</v>
      </c>
      <c r="N28" s="275"/>
      <c r="O28" s="275"/>
      <c r="P28" s="275"/>
    </row>
    <row r="29" spans="1:16" ht="18" customHeight="1">
      <c r="A29" s="276"/>
      <c r="B29" s="258"/>
      <c r="C29" s="258"/>
      <c r="D29" s="258"/>
      <c r="E29" s="259"/>
      <c r="F29" s="276"/>
      <c r="G29" s="258"/>
      <c r="H29" s="258"/>
      <c r="I29" s="258"/>
      <c r="J29" s="258"/>
      <c r="K29" s="258"/>
      <c r="L29" s="259"/>
      <c r="M29" s="275"/>
      <c r="N29" s="275"/>
      <c r="O29" s="275"/>
      <c r="P29" s="275"/>
    </row>
    <row r="30" spans="1:16" ht="18" customHeight="1">
      <c r="A30" s="257"/>
      <c r="B30" s="258"/>
      <c r="C30" s="258"/>
      <c r="D30" s="258"/>
      <c r="E30" s="259"/>
      <c r="F30" s="257"/>
      <c r="G30" s="258"/>
      <c r="H30" s="258"/>
      <c r="I30" s="258"/>
      <c r="J30" s="258"/>
      <c r="K30" s="258"/>
      <c r="L30" s="259"/>
      <c r="M30" s="275"/>
      <c r="N30" s="275"/>
      <c r="O30" s="275"/>
      <c r="P30" s="275"/>
    </row>
    <row r="31" spans="1:16" ht="18" customHeight="1">
      <c r="A31" s="257"/>
      <c r="B31" s="258"/>
      <c r="C31" s="258"/>
      <c r="D31" s="258"/>
      <c r="E31" s="259"/>
      <c r="F31" s="257"/>
      <c r="G31" s="258"/>
      <c r="H31" s="258"/>
      <c r="I31" s="258"/>
      <c r="J31" s="258"/>
      <c r="K31" s="258"/>
      <c r="L31" s="259"/>
      <c r="M31" s="275"/>
      <c r="N31" s="275"/>
      <c r="O31" s="275"/>
      <c r="P31" s="275"/>
    </row>
    <row r="32" spans="1:16" ht="18" customHeight="1">
      <c r="A32" s="257"/>
      <c r="B32" s="258"/>
      <c r="C32" s="258"/>
      <c r="D32" s="258"/>
      <c r="E32" s="259"/>
      <c r="F32" s="257"/>
      <c r="G32" s="258"/>
      <c r="H32" s="258"/>
      <c r="I32" s="258"/>
      <c r="J32" s="258"/>
      <c r="K32" s="258"/>
      <c r="L32" s="259"/>
      <c r="M32" s="275"/>
      <c r="N32" s="275"/>
      <c r="O32" s="275"/>
      <c r="P32" s="275"/>
    </row>
    <row r="33" spans="1:16" ht="18" customHeight="1">
      <c r="A33" s="257"/>
      <c r="B33" s="258"/>
      <c r="C33" s="258"/>
      <c r="D33" s="258"/>
      <c r="E33" s="259"/>
      <c r="F33" s="257"/>
      <c r="G33" s="258"/>
      <c r="H33" s="258"/>
      <c r="I33" s="258"/>
      <c r="J33" s="258"/>
      <c r="K33" s="258"/>
      <c r="L33" s="259"/>
      <c r="M33" s="275"/>
      <c r="N33" s="275"/>
      <c r="O33" s="275"/>
      <c r="P33" s="275"/>
    </row>
    <row r="34" spans="1:16" ht="18" customHeight="1">
      <c r="A34" s="257"/>
      <c r="B34" s="258"/>
      <c r="C34" s="258"/>
      <c r="D34" s="258"/>
      <c r="E34" s="259"/>
      <c r="F34" s="257"/>
      <c r="G34" s="258"/>
      <c r="H34" s="258"/>
      <c r="I34" s="258"/>
      <c r="J34" s="258"/>
      <c r="K34" s="258"/>
      <c r="L34" s="259"/>
      <c r="M34" s="275"/>
      <c r="N34" s="275"/>
      <c r="O34" s="275"/>
      <c r="P34" s="275"/>
    </row>
    <row r="35" spans="1:16" ht="18" customHeight="1">
      <c r="A35" s="257"/>
      <c r="B35" s="258"/>
      <c r="C35" s="258"/>
      <c r="D35" s="258"/>
      <c r="E35" s="259"/>
      <c r="F35" s="257"/>
      <c r="G35" s="258"/>
      <c r="H35" s="258"/>
      <c r="I35" s="258"/>
      <c r="J35" s="258"/>
      <c r="K35" s="258"/>
      <c r="L35" s="259"/>
      <c r="M35" s="275" t="s">
        <v>66</v>
      </c>
      <c r="N35" s="275"/>
      <c r="O35" s="275"/>
      <c r="P35" s="275"/>
    </row>
    <row r="36" spans="1:16" ht="18" customHeight="1">
      <c r="A36" s="257"/>
      <c r="B36" s="258"/>
      <c r="C36" s="258"/>
      <c r="D36" s="258"/>
      <c r="E36" s="259"/>
      <c r="F36" s="257"/>
      <c r="G36" s="258"/>
      <c r="H36" s="258"/>
      <c r="I36" s="258"/>
      <c r="J36" s="258"/>
      <c r="K36" s="258"/>
      <c r="L36" s="259"/>
      <c r="M36" s="275"/>
      <c r="N36" s="275"/>
      <c r="O36" s="275"/>
      <c r="P36" s="275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3921134.29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8">
        <v>790791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4"/>
      <c r="D13" s="193"/>
      <c r="E13" s="193"/>
      <c r="F13" s="175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76"/>
      <c r="D14" s="194"/>
      <c r="E14" s="194"/>
      <c r="F14" s="177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76"/>
      <c r="D15" s="194"/>
      <c r="E15" s="194"/>
      <c r="F15" s="177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1"/>
      <c r="B16" s="173"/>
      <c r="C16" s="171"/>
      <c r="D16" s="172"/>
      <c r="E16" s="172"/>
      <c r="F16" s="173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74"/>
      <c r="D19" s="193"/>
      <c r="E19" s="193"/>
      <c r="F19" s="175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71"/>
      <c r="D20" s="172"/>
      <c r="E20" s="172"/>
      <c r="F20" s="173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277"/>
      <c r="D21" s="193"/>
      <c r="E21" s="193"/>
      <c r="F21" s="175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303" t="s">
        <v>21</v>
      </c>
      <c r="G26" s="304"/>
      <c r="H26" s="304"/>
      <c r="I26" s="304"/>
      <c r="J26" s="304"/>
      <c r="K26" s="304"/>
      <c r="L26" s="30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306" t="s">
        <v>24</v>
      </c>
      <c r="G27" s="307"/>
      <c r="H27" s="307"/>
      <c r="I27" s="307"/>
      <c r="J27" s="307"/>
      <c r="K27" s="307"/>
      <c r="L27" s="308"/>
      <c r="M27" s="273" t="s">
        <v>25</v>
      </c>
      <c r="N27" s="273"/>
      <c r="O27" s="273"/>
      <c r="P27" s="273"/>
    </row>
    <row r="28" spans="1:16" ht="18" customHeight="1">
      <c r="A28" s="276" t="s">
        <v>80</v>
      </c>
      <c r="B28" s="258"/>
      <c r="C28" s="258"/>
      <c r="D28" s="258"/>
      <c r="E28" s="259"/>
      <c r="F28" s="276"/>
      <c r="G28" s="258"/>
      <c r="H28" s="258"/>
      <c r="I28" s="258"/>
      <c r="J28" s="258"/>
      <c r="K28" s="258"/>
      <c r="L28" s="259"/>
      <c r="M28" s="275">
        <v>5537247.2000000002</v>
      </c>
      <c r="N28" s="275"/>
      <c r="O28" s="275"/>
      <c r="P28" s="275"/>
    </row>
    <row r="29" spans="1:16" ht="18" customHeight="1">
      <c r="A29" s="276" t="s">
        <v>82</v>
      </c>
      <c r="B29" s="258"/>
      <c r="C29" s="258"/>
      <c r="D29" s="258"/>
      <c r="E29" s="259"/>
      <c r="F29" s="276"/>
      <c r="G29" s="258"/>
      <c r="H29" s="258"/>
      <c r="I29" s="258"/>
      <c r="J29" s="258"/>
      <c r="K29" s="258"/>
      <c r="L29" s="259"/>
      <c r="M29" s="275">
        <v>20755401.960000001</v>
      </c>
      <c r="N29" s="275"/>
      <c r="O29" s="275"/>
      <c r="P29" s="275"/>
    </row>
    <row r="30" spans="1:16" ht="18" customHeight="1">
      <c r="A30" s="257"/>
      <c r="B30" s="258"/>
      <c r="C30" s="258"/>
      <c r="D30" s="258"/>
      <c r="E30" s="259"/>
      <c r="F30" s="257"/>
      <c r="G30" s="258"/>
      <c r="H30" s="258"/>
      <c r="I30" s="258"/>
      <c r="J30" s="258"/>
      <c r="K30" s="258"/>
      <c r="L30" s="259"/>
      <c r="M30" s="275"/>
      <c r="N30" s="275"/>
      <c r="O30" s="275"/>
      <c r="P30" s="275"/>
    </row>
    <row r="31" spans="1:16" ht="18" customHeight="1">
      <c r="A31" s="257"/>
      <c r="B31" s="258"/>
      <c r="C31" s="258"/>
      <c r="D31" s="258"/>
      <c r="E31" s="259"/>
      <c r="F31" s="257"/>
      <c r="G31" s="258"/>
      <c r="H31" s="258"/>
      <c r="I31" s="258"/>
      <c r="J31" s="258"/>
      <c r="K31" s="258"/>
      <c r="L31" s="259"/>
      <c r="M31" s="275"/>
      <c r="N31" s="275"/>
      <c r="O31" s="275"/>
      <c r="P31" s="275"/>
    </row>
    <row r="32" spans="1:16" ht="18" customHeight="1">
      <c r="A32" s="257"/>
      <c r="B32" s="258"/>
      <c r="C32" s="258"/>
      <c r="D32" s="258"/>
      <c r="E32" s="259"/>
      <c r="F32" s="257"/>
      <c r="G32" s="258"/>
      <c r="H32" s="258"/>
      <c r="I32" s="258"/>
      <c r="J32" s="258"/>
      <c r="K32" s="258"/>
      <c r="L32" s="259"/>
      <c r="M32" s="275"/>
      <c r="N32" s="275"/>
      <c r="O32" s="275"/>
      <c r="P32" s="275"/>
    </row>
    <row r="33" spans="1:16" ht="18" customHeight="1">
      <c r="A33" s="257"/>
      <c r="B33" s="258"/>
      <c r="C33" s="258"/>
      <c r="D33" s="258"/>
      <c r="E33" s="259"/>
      <c r="F33" s="257"/>
      <c r="G33" s="258"/>
      <c r="H33" s="258"/>
      <c r="I33" s="258"/>
      <c r="J33" s="258"/>
      <c r="K33" s="258"/>
      <c r="L33" s="259"/>
      <c r="M33" s="275"/>
      <c r="N33" s="275"/>
      <c r="O33" s="275"/>
      <c r="P33" s="275"/>
    </row>
    <row r="34" spans="1:16" ht="18" customHeight="1">
      <c r="A34" s="257"/>
      <c r="B34" s="258"/>
      <c r="C34" s="258"/>
      <c r="D34" s="258"/>
      <c r="E34" s="259"/>
      <c r="F34" s="257"/>
      <c r="G34" s="258"/>
      <c r="H34" s="258"/>
      <c r="I34" s="258"/>
      <c r="J34" s="258"/>
      <c r="K34" s="258"/>
      <c r="L34" s="259"/>
      <c r="M34" s="275"/>
      <c r="N34" s="275"/>
      <c r="O34" s="275"/>
      <c r="P34" s="275"/>
    </row>
    <row r="35" spans="1:16" ht="18" customHeight="1">
      <c r="A35" s="257"/>
      <c r="B35" s="258"/>
      <c r="C35" s="258"/>
      <c r="D35" s="258"/>
      <c r="E35" s="259"/>
      <c r="F35" s="257"/>
      <c r="G35" s="258"/>
      <c r="H35" s="258"/>
      <c r="I35" s="258"/>
      <c r="J35" s="258"/>
      <c r="K35" s="258"/>
      <c r="L35" s="259"/>
      <c r="M35" s="275" t="s">
        <v>66</v>
      </c>
      <c r="N35" s="275"/>
      <c r="O35" s="275"/>
      <c r="P35" s="275"/>
    </row>
    <row r="36" spans="1:16" ht="18" customHeight="1">
      <c r="A36" s="257"/>
      <c r="B36" s="258"/>
      <c r="C36" s="258"/>
      <c r="D36" s="258"/>
      <c r="E36" s="259"/>
      <c r="F36" s="257"/>
      <c r="G36" s="258"/>
      <c r="H36" s="258"/>
      <c r="I36" s="258"/>
      <c r="J36" s="258"/>
      <c r="K36" s="258"/>
      <c r="L36" s="259"/>
      <c r="M36" s="275"/>
      <c r="N36" s="275"/>
      <c r="O36" s="275"/>
      <c r="P36" s="275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26</v>
      </c>
      <c r="B39" s="224"/>
      <c r="C39" s="224"/>
      <c r="D39" s="209" t="s">
        <v>60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26292649.16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2" t="s">
        <v>65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287" t="s">
        <v>27</v>
      </c>
      <c r="B42" s="287"/>
      <c r="C42" s="287"/>
      <c r="D42" s="287"/>
      <c r="E42" s="287"/>
      <c r="F42" s="287"/>
      <c r="G42" s="287"/>
      <c r="H42" s="287"/>
      <c r="I42" s="287" t="s">
        <v>59</v>
      </c>
      <c r="J42" s="287"/>
      <c r="K42" s="287"/>
      <c r="L42" s="287"/>
      <c r="M42" s="287"/>
      <c r="N42" s="287"/>
      <c r="O42" s="287"/>
    </row>
    <row r="43" spans="1:16" s="31" customFormat="1" ht="23.25" customHeight="1">
      <c r="A43" s="254" t="s">
        <v>48</v>
      </c>
      <c r="B43" s="255"/>
      <c r="C43" s="255"/>
      <c r="D43" s="256"/>
      <c r="E43" s="211" t="s">
        <v>54</v>
      </c>
      <c r="F43" s="212"/>
      <c r="G43" s="212"/>
      <c r="H43" s="212"/>
      <c r="I43" s="212"/>
      <c r="J43" s="212"/>
      <c r="K43" s="212"/>
      <c r="L43" s="213"/>
      <c r="M43" s="74" t="s">
        <v>53</v>
      </c>
      <c r="N43" s="75"/>
      <c r="O43" s="75"/>
      <c r="P43" s="76"/>
    </row>
    <row r="44" spans="1:16" s="31" customFormat="1" ht="38.25" customHeight="1">
      <c r="A44" s="297"/>
      <c r="B44" s="298"/>
      <c r="C44" s="298"/>
      <c r="D44" s="299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300"/>
      <c r="B45" s="301"/>
      <c r="C45" s="301"/>
      <c r="D45" s="302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2" t="s">
        <v>55</v>
      </c>
      <c r="F46" s="243"/>
      <c r="G46" s="243"/>
      <c r="H46" s="243"/>
      <c r="I46" s="243"/>
      <c r="J46" s="243"/>
      <c r="K46" s="243"/>
      <c r="L46" s="244"/>
      <c r="M46" s="245" t="s">
        <v>64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88"/>
      <c r="N47" s="289"/>
      <c r="O47" s="289"/>
      <c r="P47" s="290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1" t="s">
        <v>28</v>
      </c>
      <c r="B49" s="292"/>
      <c r="C49" s="292"/>
      <c r="D49" s="293"/>
      <c r="E49" s="50"/>
      <c r="F49" s="50"/>
      <c r="G49" s="50"/>
      <c r="H49" s="45"/>
      <c r="I49" s="51"/>
      <c r="J49" s="200" t="s">
        <v>29</v>
      </c>
      <c r="K49" s="201"/>
      <c r="L49" s="201"/>
      <c r="M49" s="202"/>
      <c r="N49" s="284"/>
      <c r="O49" s="285"/>
      <c r="P49" s="286"/>
    </row>
    <row r="50" spans="1:16" ht="6.75" customHeight="1" thickBot="1">
      <c r="A50" s="294"/>
      <c r="B50" s="295"/>
      <c r="C50" s="295"/>
      <c r="D50" s="296"/>
      <c r="E50" s="52"/>
      <c r="F50" s="52"/>
      <c r="G50" s="52"/>
      <c r="H50" s="53"/>
      <c r="I50" s="51"/>
      <c r="J50" s="225"/>
      <c r="K50" s="226"/>
      <c r="L50" s="226"/>
      <c r="M50" s="227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7" t="s">
        <v>99</v>
      </c>
      <c r="N8" s="268"/>
      <c r="O8" s="26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0"/>
      <c r="N9" s="271"/>
      <c r="O9" s="27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8" t="s">
        <v>85</v>
      </c>
      <c r="D13" s="179"/>
      <c r="E13" s="179"/>
      <c r="F13" s="18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81"/>
      <c r="D14" s="182"/>
      <c r="E14" s="182"/>
      <c r="F14" s="18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81"/>
      <c r="D15" s="182"/>
      <c r="E15" s="182"/>
      <c r="F15" s="18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87"/>
      <c r="D19" s="188"/>
      <c r="E19" s="188"/>
      <c r="F19" s="18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90"/>
      <c r="D20" s="191"/>
      <c r="E20" s="191"/>
      <c r="F20" s="19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174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s="98" customFormat="1" ht="18" customHeight="1">
      <c r="A28" s="168" t="s">
        <v>96</v>
      </c>
      <c r="B28" s="169"/>
      <c r="C28" s="169"/>
      <c r="D28" s="169"/>
      <c r="E28" s="170"/>
      <c r="F28" s="168" t="s">
        <v>98</v>
      </c>
      <c r="G28" s="169"/>
      <c r="H28" s="169"/>
      <c r="I28" s="169"/>
      <c r="J28" s="169"/>
      <c r="K28" s="169"/>
      <c r="L28" s="170"/>
      <c r="M28" s="165">
        <v>17920</v>
      </c>
      <c r="N28" s="166"/>
      <c r="O28" s="166"/>
      <c r="P28" s="167"/>
    </row>
    <row r="29" spans="1:16" ht="18" customHeight="1">
      <c r="A29" s="168" t="s">
        <v>97</v>
      </c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165"/>
      <c r="N29" s="166"/>
      <c r="O29" s="166"/>
      <c r="P29" s="167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65"/>
      <c r="N30" s="166"/>
      <c r="O30" s="166"/>
      <c r="P30" s="167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65"/>
      <c r="N31" s="166"/>
      <c r="O31" s="166"/>
      <c r="P31" s="167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65"/>
      <c r="N32" s="166"/>
      <c r="O32" s="166"/>
      <c r="P32" s="167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65"/>
      <c r="N33" s="166"/>
      <c r="O33" s="166"/>
      <c r="P33" s="167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65"/>
      <c r="N34" s="166"/>
      <c r="O34" s="166"/>
      <c r="P34" s="167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65"/>
      <c r="N35" s="166"/>
      <c r="O35" s="166"/>
      <c r="P35" s="167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65"/>
      <c r="N36" s="166"/>
      <c r="O36" s="166"/>
      <c r="P36" s="167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17920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19" zoomScaleNormal="90" workbookViewId="0">
      <selection activeCell="F31" sqref="F31:L31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4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9"/>
      <c r="H1" s="98"/>
      <c r="I1" s="100"/>
      <c r="J1" s="101"/>
      <c r="K1" s="412"/>
      <c r="L1" s="412"/>
      <c r="M1" s="412"/>
      <c r="N1" s="412"/>
      <c r="O1" s="412"/>
      <c r="P1" s="412"/>
    </row>
    <row r="2" spans="1:25" ht="0.75" customHeight="1">
      <c r="A2" s="100"/>
      <c r="B2" s="98"/>
      <c r="C2" s="98"/>
      <c r="D2" s="98"/>
      <c r="E2" s="98"/>
      <c r="F2" s="98"/>
      <c r="G2" s="159"/>
      <c r="H2" s="98"/>
      <c r="I2" s="100"/>
      <c r="J2" s="101"/>
      <c r="K2" s="412"/>
      <c r="L2" s="412"/>
      <c r="M2" s="412"/>
      <c r="N2" s="412"/>
      <c r="O2" s="412"/>
      <c r="P2" s="412"/>
    </row>
    <row r="3" spans="1:25" ht="7.5" customHeight="1">
      <c r="A3" s="100"/>
      <c r="B3" s="98"/>
      <c r="C3" s="98"/>
      <c r="D3" s="98"/>
      <c r="E3" s="98"/>
      <c r="F3" s="98"/>
      <c r="G3" s="159"/>
      <c r="H3" s="98"/>
      <c r="I3" s="100"/>
      <c r="J3" s="101"/>
      <c r="K3" s="412"/>
      <c r="L3" s="412"/>
      <c r="M3" s="412"/>
      <c r="N3" s="412"/>
      <c r="O3" s="412"/>
      <c r="P3" s="412"/>
    </row>
    <row r="4" spans="1:25" ht="24.75" customHeight="1">
      <c r="F4" s="129"/>
      <c r="G4" s="129"/>
      <c r="H4" s="129"/>
      <c r="I4" s="129"/>
      <c r="J4" s="102"/>
      <c r="K4" s="412"/>
      <c r="L4" s="412"/>
      <c r="M4" s="412"/>
      <c r="N4" s="412"/>
      <c r="O4" s="412"/>
      <c r="P4" s="412"/>
    </row>
    <row r="5" spans="1:25" ht="33.75" customHeight="1">
      <c r="A5" s="413" t="s">
        <v>137</v>
      </c>
      <c r="B5" s="413"/>
      <c r="C5" s="413"/>
      <c r="D5" s="413"/>
      <c r="E5" s="413"/>
      <c r="F5" s="104"/>
      <c r="G5" s="104"/>
      <c r="H5" s="98"/>
      <c r="I5" s="100"/>
      <c r="J5" s="102"/>
      <c r="K5" s="412"/>
      <c r="L5" s="412"/>
      <c r="M5" s="412"/>
      <c r="N5" s="412"/>
      <c r="O5" s="412"/>
      <c r="P5" s="412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412"/>
      <c r="L6" s="412"/>
      <c r="M6" s="412"/>
      <c r="N6" s="412"/>
      <c r="O6" s="412"/>
      <c r="P6" s="412"/>
    </row>
    <row r="7" spans="1:25" ht="18" customHeight="1">
      <c r="A7" s="149"/>
      <c r="B7" s="156" t="s">
        <v>108</v>
      </c>
      <c r="C7" s="107"/>
      <c r="D7" s="414" t="s">
        <v>109</v>
      </c>
      <c r="E7" s="415"/>
      <c r="F7" s="104"/>
      <c r="G7" s="104"/>
      <c r="H7" s="11" t="s">
        <v>158</v>
      </c>
      <c r="I7" s="85" t="s">
        <v>159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5"/>
      <c r="J8" s="159"/>
      <c r="K8" s="159"/>
      <c r="L8" s="159"/>
      <c r="M8" s="416"/>
      <c r="N8" s="417"/>
      <c r="O8" s="417"/>
      <c r="P8" s="159"/>
    </row>
    <row r="9" spans="1:25" ht="18" customHeight="1">
      <c r="A9" s="106"/>
      <c r="B9" s="156" t="s">
        <v>110</v>
      </c>
      <c r="C9" s="156"/>
      <c r="D9" s="414" t="s">
        <v>111</v>
      </c>
      <c r="E9" s="415"/>
      <c r="F9" s="102"/>
      <c r="G9" s="101"/>
      <c r="H9" s="109"/>
      <c r="I9" s="85" t="s">
        <v>113</v>
      </c>
      <c r="J9" s="101"/>
      <c r="K9" s="159"/>
      <c r="L9" s="108"/>
      <c r="M9" s="417"/>
      <c r="N9" s="417"/>
      <c r="O9" s="417"/>
      <c r="P9" s="159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9"/>
    </row>
    <row r="11" spans="1:25" ht="18" customHeight="1">
      <c r="A11" s="11" t="s">
        <v>151</v>
      </c>
      <c r="B11" s="156" t="s">
        <v>112</v>
      </c>
      <c r="C11" s="102"/>
      <c r="D11" s="102"/>
      <c r="E11" s="102"/>
      <c r="F11" s="102"/>
      <c r="G11" s="101"/>
      <c r="H11" s="9" t="s">
        <v>122</v>
      </c>
      <c r="I11" s="156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9"/>
      <c r="H12" s="105" t="s">
        <v>107</v>
      </c>
      <c r="I12" s="156"/>
      <c r="J12" s="159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64" t="s">
        <v>152</v>
      </c>
      <c r="B13" s="366"/>
      <c r="C13" s="401" t="s">
        <v>160</v>
      </c>
      <c r="D13" s="402"/>
      <c r="E13" s="402"/>
      <c r="F13" s="403"/>
      <c r="G13" s="159"/>
      <c r="H13" s="152"/>
      <c r="I13" s="85" t="s">
        <v>116</v>
      </c>
      <c r="J13" s="159"/>
      <c r="K13" s="108"/>
      <c r="L13" s="410" t="s">
        <v>124</v>
      </c>
      <c r="M13" s="411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99"/>
      <c r="B14" s="400"/>
      <c r="C14" s="404"/>
      <c r="D14" s="405"/>
      <c r="E14" s="405"/>
      <c r="F14" s="406"/>
      <c r="G14" s="159"/>
      <c r="H14" s="102"/>
      <c r="I14" s="155"/>
      <c r="J14" s="159"/>
      <c r="K14" s="108"/>
      <c r="L14" s="114"/>
      <c r="M14" s="123"/>
      <c r="N14" s="123"/>
      <c r="O14" s="108"/>
      <c r="P14" s="113"/>
    </row>
    <row r="15" spans="1:25" ht="18" customHeight="1">
      <c r="A15" s="399"/>
      <c r="B15" s="400"/>
      <c r="C15" s="404"/>
      <c r="D15" s="405"/>
      <c r="E15" s="405"/>
      <c r="F15" s="406"/>
      <c r="G15" s="159"/>
      <c r="H15" s="16"/>
      <c r="I15" s="85" t="s">
        <v>117</v>
      </c>
      <c r="J15" s="159"/>
      <c r="K15" s="108"/>
      <c r="L15" s="383" t="s">
        <v>128</v>
      </c>
      <c r="M15" s="392"/>
      <c r="N15" s="115"/>
      <c r="O15" s="108"/>
      <c r="P15" s="113"/>
    </row>
    <row r="16" spans="1:25" ht="8.25" customHeight="1">
      <c r="A16" s="378"/>
      <c r="B16" s="373"/>
      <c r="C16" s="407"/>
      <c r="D16" s="408"/>
      <c r="E16" s="408"/>
      <c r="F16" s="409"/>
      <c r="G16" s="159"/>
      <c r="H16" s="102"/>
      <c r="I16" s="155"/>
      <c r="J16" s="159"/>
      <c r="K16" s="108"/>
      <c r="L16" s="114"/>
      <c r="M16" s="123"/>
      <c r="N16" s="123"/>
      <c r="O16" s="123"/>
      <c r="P16" s="113"/>
    </row>
    <row r="17" spans="1:16" ht="18" customHeight="1">
      <c r="A17" s="385" t="s">
        <v>144</v>
      </c>
      <c r="B17" s="377"/>
      <c r="C17" s="174" t="s">
        <v>164</v>
      </c>
      <c r="D17" s="379"/>
      <c r="E17" s="379"/>
      <c r="F17" s="380"/>
      <c r="G17" s="159"/>
      <c r="H17" s="150"/>
      <c r="I17" s="85" t="s">
        <v>118</v>
      </c>
      <c r="J17" s="159"/>
      <c r="K17" s="108"/>
      <c r="L17" s="383" t="s">
        <v>129</v>
      </c>
      <c r="M17" s="392"/>
      <c r="N17" s="115"/>
      <c r="O17" s="108"/>
      <c r="P17" s="113"/>
    </row>
    <row r="18" spans="1:16" ht="6.75" customHeight="1">
      <c r="A18" s="378"/>
      <c r="B18" s="373"/>
      <c r="C18" s="371"/>
      <c r="D18" s="372"/>
      <c r="E18" s="372"/>
      <c r="F18" s="391"/>
      <c r="G18" s="159"/>
      <c r="H18" s="98"/>
      <c r="I18" s="116"/>
      <c r="J18" s="159"/>
      <c r="K18" s="108"/>
      <c r="L18" s="114"/>
      <c r="M18" s="108"/>
      <c r="N18" s="108"/>
      <c r="O18" s="108"/>
      <c r="P18" s="113"/>
    </row>
    <row r="19" spans="1:16" ht="18" customHeight="1">
      <c r="A19" s="385" t="s">
        <v>114</v>
      </c>
      <c r="B19" s="377"/>
      <c r="C19" s="393" t="s">
        <v>165</v>
      </c>
      <c r="D19" s="394"/>
      <c r="E19" s="394"/>
      <c r="F19" s="395"/>
      <c r="G19" s="159"/>
      <c r="H19" s="117"/>
      <c r="I19" s="85" t="s">
        <v>119</v>
      </c>
      <c r="J19" s="118"/>
      <c r="K19" s="108"/>
      <c r="L19" s="383" t="s">
        <v>125</v>
      </c>
      <c r="M19" s="384"/>
      <c r="N19" s="108"/>
      <c r="O19" s="108"/>
      <c r="P19" s="113"/>
    </row>
    <row r="20" spans="1:16" ht="8.25" customHeight="1">
      <c r="A20" s="378"/>
      <c r="B20" s="373"/>
      <c r="C20" s="396"/>
      <c r="D20" s="397"/>
      <c r="E20" s="397"/>
      <c r="F20" s="398"/>
      <c r="G20" s="159"/>
      <c r="H20" s="159"/>
      <c r="I20" s="155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76" t="s">
        <v>115</v>
      </c>
      <c r="B21" s="377"/>
      <c r="C21" s="174" t="s">
        <v>166</v>
      </c>
      <c r="D21" s="379"/>
      <c r="E21" s="379"/>
      <c r="F21" s="380"/>
      <c r="G21" s="159"/>
      <c r="H21" s="117"/>
      <c r="I21" s="85" t="s">
        <v>120</v>
      </c>
      <c r="J21" s="118"/>
      <c r="K21" s="118"/>
      <c r="L21" s="383" t="s">
        <v>127</v>
      </c>
      <c r="M21" s="384"/>
      <c r="N21" s="108"/>
      <c r="O21" s="108"/>
      <c r="P21" s="119"/>
    </row>
    <row r="22" spans="1:16" ht="8.25" customHeight="1">
      <c r="A22" s="378"/>
      <c r="B22" s="373"/>
      <c r="C22" s="335"/>
      <c r="D22" s="381"/>
      <c r="E22" s="381"/>
      <c r="F22" s="382"/>
      <c r="G22" s="159"/>
      <c r="H22" s="159"/>
      <c r="I22" s="155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85" t="s">
        <v>145</v>
      </c>
      <c r="B23" s="379"/>
      <c r="C23" s="379"/>
      <c r="D23" s="379"/>
      <c r="E23" s="379"/>
      <c r="F23" s="380"/>
      <c r="G23" s="159"/>
      <c r="H23" s="117"/>
      <c r="I23" s="85" t="s">
        <v>121</v>
      </c>
      <c r="J23" s="118"/>
      <c r="K23" s="118"/>
      <c r="L23" s="389" t="s">
        <v>126</v>
      </c>
      <c r="M23" s="390"/>
      <c r="N23" s="121"/>
      <c r="O23" s="121"/>
      <c r="P23" s="122"/>
    </row>
    <row r="24" spans="1:16" ht="8.25" customHeight="1" thickBot="1">
      <c r="A24" s="386"/>
      <c r="B24" s="387"/>
      <c r="C24" s="387"/>
      <c r="D24" s="387"/>
      <c r="E24" s="387"/>
      <c r="F24" s="388"/>
      <c r="G24" s="159"/>
      <c r="H24" s="159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64"/>
      <c r="B25" s="365"/>
      <c r="C25" s="365"/>
      <c r="D25" s="365"/>
      <c r="E25" s="366"/>
      <c r="F25" s="334"/>
      <c r="G25" s="365"/>
      <c r="H25" s="365"/>
      <c r="I25" s="365"/>
      <c r="J25" s="365"/>
      <c r="K25" s="365"/>
      <c r="L25" s="366"/>
      <c r="M25" s="334"/>
      <c r="N25" s="365"/>
      <c r="O25" s="365"/>
      <c r="P25" s="367"/>
    </row>
    <row r="26" spans="1:16" ht="17.25" customHeight="1">
      <c r="A26" s="368" t="s">
        <v>23</v>
      </c>
      <c r="B26" s="369"/>
      <c r="C26" s="369"/>
      <c r="D26" s="369"/>
      <c r="E26" s="370"/>
      <c r="F26" s="371" t="s">
        <v>105</v>
      </c>
      <c r="G26" s="372"/>
      <c r="H26" s="372"/>
      <c r="I26" s="372"/>
      <c r="J26" s="372"/>
      <c r="K26" s="372"/>
      <c r="L26" s="373"/>
      <c r="M26" s="374" t="s">
        <v>25</v>
      </c>
      <c r="N26" s="374"/>
      <c r="O26" s="374"/>
      <c r="P26" s="375"/>
    </row>
    <row r="27" spans="1:16" s="98" customFormat="1" ht="18" customHeight="1">
      <c r="A27" s="350" t="s">
        <v>161</v>
      </c>
      <c r="B27" s="351"/>
      <c r="C27" s="351"/>
      <c r="D27" s="351"/>
      <c r="E27" s="352"/>
      <c r="F27" s="257"/>
      <c r="G27" s="169"/>
      <c r="H27" s="169"/>
      <c r="I27" s="169"/>
      <c r="J27" s="169"/>
      <c r="K27" s="169"/>
      <c r="L27" s="170"/>
      <c r="M27" s="353" t="s">
        <v>162</v>
      </c>
      <c r="N27" s="354"/>
      <c r="O27" s="354"/>
      <c r="P27" s="355"/>
    </row>
    <row r="28" spans="1:16" ht="18" customHeight="1">
      <c r="A28" s="350"/>
      <c r="B28" s="362"/>
      <c r="C28" s="362"/>
      <c r="D28" s="362"/>
      <c r="E28" s="363"/>
      <c r="F28" s="257"/>
      <c r="G28" s="169"/>
      <c r="H28" s="169"/>
      <c r="I28" s="169"/>
      <c r="J28" s="169"/>
      <c r="K28" s="169"/>
      <c r="L28" s="170"/>
      <c r="M28" s="353"/>
      <c r="N28" s="354"/>
      <c r="O28" s="354"/>
      <c r="P28" s="355"/>
    </row>
    <row r="29" spans="1:16" ht="18" customHeight="1">
      <c r="A29" s="350"/>
      <c r="B29" s="351"/>
      <c r="C29" s="351"/>
      <c r="D29" s="351"/>
      <c r="E29" s="352"/>
      <c r="F29" s="257"/>
      <c r="G29" s="258"/>
      <c r="H29" s="258"/>
      <c r="I29" s="258"/>
      <c r="J29" s="258"/>
      <c r="K29" s="258"/>
      <c r="L29" s="259"/>
      <c r="M29" s="353"/>
      <c r="N29" s="354"/>
      <c r="O29" s="354"/>
      <c r="P29" s="355"/>
    </row>
    <row r="30" spans="1:16" ht="18" customHeight="1">
      <c r="A30" s="350"/>
      <c r="B30" s="351"/>
      <c r="C30" s="351"/>
      <c r="D30" s="351"/>
      <c r="E30" s="352"/>
      <c r="F30" s="257"/>
      <c r="G30" s="258"/>
      <c r="H30" s="258"/>
      <c r="I30" s="258"/>
      <c r="J30" s="258"/>
      <c r="K30" s="258"/>
      <c r="L30" s="259"/>
      <c r="M30" s="353"/>
      <c r="N30" s="354"/>
      <c r="O30" s="354"/>
      <c r="P30" s="355"/>
    </row>
    <row r="31" spans="1:16" ht="18" customHeight="1">
      <c r="A31" s="350"/>
      <c r="B31" s="351"/>
      <c r="C31" s="351"/>
      <c r="D31" s="351"/>
      <c r="E31" s="352"/>
      <c r="F31" s="168"/>
      <c r="G31" s="169"/>
      <c r="H31" s="169"/>
      <c r="I31" s="169"/>
      <c r="J31" s="169"/>
      <c r="K31" s="169"/>
      <c r="L31" s="170"/>
      <c r="M31" s="353"/>
      <c r="N31" s="354"/>
      <c r="O31" s="354"/>
      <c r="P31" s="355"/>
    </row>
    <row r="32" spans="1:16" ht="18" customHeight="1">
      <c r="A32" s="350"/>
      <c r="B32" s="351"/>
      <c r="C32" s="351"/>
      <c r="D32" s="351"/>
      <c r="E32" s="352"/>
      <c r="F32" s="164"/>
      <c r="G32" s="157"/>
      <c r="H32" s="157"/>
      <c r="I32" s="157"/>
      <c r="J32" s="157"/>
      <c r="K32" s="157"/>
      <c r="L32" s="158"/>
      <c r="M32" s="353"/>
      <c r="N32" s="354"/>
      <c r="O32" s="354"/>
      <c r="P32" s="355"/>
    </row>
    <row r="33" spans="1:19" ht="24" customHeight="1" thickBot="1">
      <c r="A33" s="356" t="s">
        <v>142</v>
      </c>
      <c r="B33" s="357"/>
      <c r="C33" s="357"/>
      <c r="D33" s="357"/>
      <c r="E33" s="357"/>
      <c r="F33" s="358"/>
      <c r="G33" s="357"/>
      <c r="H33" s="357"/>
      <c r="I33" s="357"/>
      <c r="J33" s="357"/>
      <c r="K33" s="357"/>
      <c r="L33" s="359"/>
      <c r="M33" s="360">
        <f>M27+M28+M29+M30+M31+M32</f>
        <v>15000</v>
      </c>
      <c r="N33" s="360"/>
      <c r="O33" s="360"/>
      <c r="P33" s="361"/>
    </row>
    <row r="34" spans="1:19" s="69" customFormat="1" ht="21.75" customHeight="1">
      <c r="A34" s="224"/>
      <c r="B34" s="224"/>
      <c r="C34" s="224"/>
      <c r="D34" s="209"/>
      <c r="E34" s="209"/>
      <c r="F34" s="209"/>
      <c r="G34" s="209"/>
      <c r="H34" s="209"/>
      <c r="I34" s="209"/>
      <c r="J34" s="209"/>
      <c r="K34" s="209"/>
      <c r="L34" s="324"/>
      <c r="M34" s="333"/>
      <c r="N34" s="333"/>
      <c r="O34" s="333"/>
      <c r="P34" s="333"/>
    </row>
    <row r="35" spans="1:19" ht="9" customHeight="1">
      <c r="A35" s="100"/>
      <c r="B35" s="98"/>
      <c r="C35" s="325" t="s">
        <v>163</v>
      </c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98"/>
    </row>
    <row r="36" spans="1:19" ht="26.25" customHeight="1">
      <c r="A36" s="322" t="s">
        <v>143</v>
      </c>
      <c r="B36" s="322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98"/>
    </row>
    <row r="37" spans="1:19" ht="58.5" customHeight="1">
      <c r="A37" s="199" t="s">
        <v>157</v>
      </c>
      <c r="B37" s="323"/>
      <c r="C37" s="323"/>
      <c r="D37" s="323"/>
      <c r="E37" s="323"/>
      <c r="F37" s="323"/>
      <c r="G37" s="323"/>
      <c r="H37" s="323"/>
      <c r="I37" s="199" t="s">
        <v>148</v>
      </c>
      <c r="J37" s="323"/>
      <c r="K37" s="323"/>
      <c r="L37" s="323"/>
      <c r="M37" s="323"/>
      <c r="N37" s="323"/>
      <c r="O37" s="323"/>
      <c r="P37" s="98"/>
    </row>
    <row r="38" spans="1:19" s="31" customFormat="1" ht="23.25" customHeight="1">
      <c r="A38" s="327" t="s">
        <v>146</v>
      </c>
      <c r="B38" s="328"/>
      <c r="C38" s="328"/>
      <c r="D38" s="329"/>
      <c r="E38" s="327" t="s">
        <v>156</v>
      </c>
      <c r="F38" s="328"/>
      <c r="G38" s="328"/>
      <c r="H38" s="328"/>
      <c r="I38" s="328"/>
      <c r="J38" s="328"/>
      <c r="K38" s="328"/>
      <c r="L38" s="329"/>
      <c r="M38" s="330" t="s">
        <v>130</v>
      </c>
      <c r="N38" s="331"/>
      <c r="O38" s="331"/>
      <c r="P38" s="332"/>
    </row>
    <row r="39" spans="1:19" s="31" customFormat="1" ht="26.25" customHeight="1">
      <c r="A39" s="309"/>
      <c r="B39" s="309"/>
      <c r="C39" s="309"/>
      <c r="D39" s="309"/>
      <c r="E39" s="310"/>
      <c r="F39" s="311"/>
      <c r="G39" s="311"/>
      <c r="H39" s="311"/>
      <c r="I39" s="311"/>
      <c r="J39" s="311"/>
      <c r="K39" s="311"/>
      <c r="L39" s="312"/>
      <c r="M39" s="316"/>
      <c r="N39" s="317"/>
      <c r="O39" s="317"/>
      <c r="P39" s="318"/>
    </row>
    <row r="40" spans="1:19" ht="21.75" customHeight="1">
      <c r="A40" s="309"/>
      <c r="B40" s="309"/>
      <c r="C40" s="309"/>
      <c r="D40" s="309"/>
      <c r="E40" s="313"/>
      <c r="F40" s="314"/>
      <c r="G40" s="314"/>
      <c r="H40" s="314"/>
      <c r="I40" s="314"/>
      <c r="J40" s="314"/>
      <c r="K40" s="314"/>
      <c r="L40" s="315"/>
      <c r="M40" s="319"/>
      <c r="N40" s="320"/>
      <c r="O40" s="320"/>
      <c r="P40" s="321"/>
    </row>
    <row r="41" spans="1:19" ht="24" customHeight="1">
      <c r="A41" s="338" t="s">
        <v>155</v>
      </c>
      <c r="B41" s="339"/>
      <c r="C41" s="339"/>
      <c r="D41" s="339"/>
      <c r="E41" s="242" t="s">
        <v>154</v>
      </c>
      <c r="F41" s="243"/>
      <c r="G41" s="243"/>
      <c r="H41" s="243"/>
      <c r="I41" s="243"/>
      <c r="J41" s="243"/>
      <c r="K41" s="243"/>
      <c r="L41" s="244"/>
      <c r="M41" s="338" t="s">
        <v>149</v>
      </c>
      <c r="N41" s="338"/>
      <c r="O41" s="338"/>
      <c r="P41" s="338"/>
    </row>
    <row r="42" spans="1:19" ht="39.75" customHeight="1">
      <c r="A42" s="309"/>
      <c r="B42" s="309"/>
      <c r="C42" s="309"/>
      <c r="D42" s="309"/>
      <c r="E42" s="340"/>
      <c r="F42" s="340"/>
      <c r="G42" s="340"/>
      <c r="H42" s="340"/>
      <c r="I42" s="340"/>
      <c r="J42" s="340"/>
      <c r="K42" s="340"/>
      <c r="L42" s="340"/>
      <c r="M42" s="341"/>
      <c r="N42" s="341"/>
      <c r="O42" s="341"/>
      <c r="P42" s="341"/>
    </row>
    <row r="43" spans="1:19" ht="8.25" customHeight="1">
      <c r="A43" s="342"/>
      <c r="B43" s="343"/>
      <c r="C43" s="343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4"/>
      <c r="Q43" s="153"/>
      <c r="R43" s="154"/>
      <c r="S43" s="154"/>
    </row>
    <row r="44" spans="1:19" ht="42" customHeight="1">
      <c r="A44" s="345" t="s">
        <v>138</v>
      </c>
      <c r="B44" s="345"/>
      <c r="C44" s="345"/>
      <c r="D44" s="345"/>
      <c r="E44" s="145" t="s">
        <v>139</v>
      </c>
      <c r="F44" s="151"/>
      <c r="G44" s="146"/>
      <c r="H44" s="146"/>
      <c r="I44" s="147" t="s">
        <v>140</v>
      </c>
      <c r="J44" s="346" t="s">
        <v>147</v>
      </c>
      <c r="K44" s="346"/>
      <c r="L44" s="346"/>
      <c r="M44" s="346"/>
      <c r="N44" s="347"/>
      <c r="O44" s="347"/>
      <c r="P44" s="348"/>
      <c r="Q44" s="148"/>
      <c r="R44" s="154"/>
      <c r="S44" s="154"/>
    </row>
    <row r="45" spans="1:19" ht="6.75" customHeight="1" thickBot="1">
      <c r="A45" s="345"/>
      <c r="B45" s="345"/>
      <c r="C45" s="345"/>
      <c r="D45" s="345"/>
      <c r="E45" s="124"/>
      <c r="F45" s="124"/>
      <c r="G45" s="124"/>
      <c r="H45" s="124"/>
      <c r="I45" s="131"/>
      <c r="J45" s="349"/>
      <c r="K45" s="349"/>
      <c r="L45" s="349"/>
      <c r="M45" s="349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9"/>
      <c r="H46" s="98"/>
      <c r="I46" s="100"/>
      <c r="J46" s="130"/>
      <c r="K46" s="130"/>
      <c r="L46" s="130"/>
      <c r="M46" s="130"/>
      <c r="N46" s="159"/>
      <c r="O46" s="159"/>
      <c r="P46" s="159"/>
    </row>
    <row r="47" spans="1:19" ht="26.25" customHeight="1">
      <c r="A47" s="132"/>
      <c r="B47" s="142" t="s">
        <v>131</v>
      </c>
      <c r="C47" s="133"/>
      <c r="D47" s="161"/>
      <c r="E47" s="161"/>
      <c r="F47" s="134"/>
      <c r="G47" s="161"/>
      <c r="H47" s="334"/>
      <c r="I47" s="142" t="s">
        <v>136</v>
      </c>
      <c r="J47" s="134"/>
      <c r="K47" s="161"/>
      <c r="L47" s="337"/>
      <c r="M47" s="337"/>
      <c r="N47" s="337"/>
      <c r="O47" s="337"/>
      <c r="P47" s="135"/>
    </row>
    <row r="48" spans="1:19" ht="19.5" customHeight="1">
      <c r="A48" s="136"/>
      <c r="B48" s="143" t="s">
        <v>150</v>
      </c>
      <c r="C48" s="126"/>
      <c r="D48" s="126"/>
      <c r="E48" s="159"/>
      <c r="F48" s="126"/>
      <c r="G48" s="126"/>
      <c r="H48" s="335"/>
      <c r="I48" s="116"/>
      <c r="J48" s="126"/>
      <c r="K48" s="159"/>
      <c r="L48" s="159"/>
      <c r="M48" s="101"/>
      <c r="N48" s="159"/>
      <c r="O48" s="159"/>
      <c r="P48" s="160"/>
    </row>
    <row r="49" spans="1:18" ht="18.75" customHeight="1">
      <c r="A49" s="136"/>
      <c r="B49" s="143" t="s">
        <v>132</v>
      </c>
      <c r="C49" s="126"/>
      <c r="D49" s="126"/>
      <c r="E49" s="159"/>
      <c r="F49" s="126"/>
      <c r="G49" s="126"/>
      <c r="H49" s="335"/>
      <c r="I49" s="116"/>
      <c r="J49" s="126"/>
      <c r="K49" s="159"/>
      <c r="L49" s="159"/>
      <c r="M49" s="159"/>
      <c r="N49" s="159"/>
      <c r="O49" s="159"/>
      <c r="P49" s="160"/>
    </row>
    <row r="50" spans="1:18" ht="18" customHeight="1">
      <c r="A50" s="136"/>
      <c r="B50" s="143" t="s">
        <v>153</v>
      </c>
      <c r="C50" s="126"/>
      <c r="D50" s="126"/>
      <c r="E50" s="159"/>
      <c r="F50" s="126"/>
      <c r="G50" s="126"/>
      <c r="H50" s="335"/>
      <c r="I50" s="116"/>
      <c r="J50" s="126"/>
      <c r="K50" s="159"/>
      <c r="L50" s="159"/>
      <c r="M50" s="159"/>
      <c r="N50" s="159"/>
      <c r="O50" s="116"/>
      <c r="P50" s="160"/>
    </row>
    <row r="51" spans="1:18" ht="18" customHeight="1">
      <c r="A51" s="136"/>
      <c r="B51" s="143" t="s">
        <v>133</v>
      </c>
      <c r="C51" s="126"/>
      <c r="D51" s="126"/>
      <c r="E51" s="159"/>
      <c r="F51" s="126"/>
      <c r="G51" s="126"/>
      <c r="H51" s="335"/>
      <c r="I51" s="116"/>
      <c r="J51" s="126"/>
      <c r="K51" s="159"/>
      <c r="L51" s="116"/>
      <c r="M51" s="154"/>
      <c r="N51" s="154"/>
      <c r="O51" s="154"/>
      <c r="P51" s="160"/>
    </row>
    <row r="52" spans="1:18" ht="18" customHeight="1">
      <c r="A52" s="136"/>
      <c r="B52" s="143" t="s">
        <v>134</v>
      </c>
      <c r="C52" s="126"/>
      <c r="D52" s="126"/>
      <c r="E52" s="159"/>
      <c r="F52" s="126"/>
      <c r="G52" s="126"/>
      <c r="H52" s="335"/>
      <c r="I52" s="116"/>
      <c r="J52" s="126"/>
      <c r="K52" s="159"/>
      <c r="L52" s="116"/>
      <c r="M52" s="141"/>
      <c r="N52" s="116"/>
      <c r="O52" s="17"/>
      <c r="P52" s="160"/>
      <c r="Q52" s="154"/>
      <c r="R52" s="154"/>
    </row>
    <row r="53" spans="1:18" ht="15.75" customHeight="1" thickBot="1">
      <c r="A53" s="137"/>
      <c r="B53" s="138" t="s">
        <v>135</v>
      </c>
      <c r="C53" s="139"/>
      <c r="D53" s="162"/>
      <c r="E53" s="162"/>
      <c r="F53" s="139"/>
      <c r="G53" s="162"/>
      <c r="H53" s="336"/>
      <c r="I53" s="138"/>
      <c r="J53" s="139"/>
      <c r="K53" s="162"/>
      <c r="L53" s="162"/>
      <c r="M53" s="140"/>
      <c r="N53" s="138"/>
      <c r="O53" s="138"/>
      <c r="P53" s="163"/>
    </row>
    <row r="54" spans="1:18" ht="15.75">
      <c r="A54" s="44"/>
      <c r="B54" s="154"/>
      <c r="C54" s="44"/>
      <c r="D54" s="154"/>
      <c r="E54" s="154"/>
      <c r="F54" s="44"/>
      <c r="H54" s="154"/>
      <c r="I54" s="17"/>
      <c r="J54" s="44"/>
      <c r="K54" s="154"/>
      <c r="L54" s="154"/>
      <c r="P54" s="154"/>
    </row>
    <row r="55" spans="1:18">
      <c r="B55" s="154"/>
      <c r="C55" s="154"/>
      <c r="D55" s="154"/>
      <c r="E55" s="154"/>
      <c r="F55" s="154"/>
      <c r="H55" s="154"/>
      <c r="I55" s="17"/>
      <c r="J55" s="154"/>
      <c r="K55" s="154"/>
      <c r="L55" s="154"/>
      <c r="P55" s="154"/>
    </row>
    <row r="56" spans="1:18">
      <c r="A56" s="17"/>
      <c r="B56" s="154"/>
      <c r="C56" s="154"/>
      <c r="D56" s="154"/>
      <c r="E56" s="154"/>
      <c r="F56" s="154"/>
      <c r="H56" s="154"/>
      <c r="I56" s="17"/>
      <c r="J56" s="154"/>
      <c r="K56" s="154"/>
      <c r="L56" s="154"/>
      <c r="M56" s="154"/>
      <c r="N56" s="154"/>
      <c r="O56" s="154"/>
      <c r="P56" s="154"/>
    </row>
  </sheetData>
  <mergeCells count="73">
    <mergeCell ref="A13:B16"/>
    <mergeCell ref="C13:F16"/>
    <mergeCell ref="L13:M13"/>
    <mergeCell ref="L15:M15"/>
    <mergeCell ref="K1:P6"/>
    <mergeCell ref="A5:E5"/>
    <mergeCell ref="D7:E7"/>
    <mergeCell ref="M8:O9"/>
    <mergeCell ref="D9:E9"/>
    <mergeCell ref="A17:B18"/>
    <mergeCell ref="C17:F18"/>
    <mergeCell ref="L17:M17"/>
    <mergeCell ref="A19:B20"/>
    <mergeCell ref="C19:F20"/>
    <mergeCell ref="L19:M19"/>
    <mergeCell ref="A21:B22"/>
    <mergeCell ref="C21:F22"/>
    <mergeCell ref="L21:M21"/>
    <mergeCell ref="A23:B24"/>
    <mergeCell ref="C23:F24"/>
    <mergeCell ref="L23:M23"/>
    <mergeCell ref="A25:E25"/>
    <mergeCell ref="F25:L25"/>
    <mergeCell ref="M25:P25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31:E31"/>
    <mergeCell ref="F31:L31"/>
    <mergeCell ref="M31:P31"/>
    <mergeCell ref="A33:E33"/>
    <mergeCell ref="F33:L33"/>
    <mergeCell ref="M33:P33"/>
    <mergeCell ref="M32:P32"/>
    <mergeCell ref="A32:E32"/>
    <mergeCell ref="A29:E29"/>
    <mergeCell ref="F29:L29"/>
    <mergeCell ref="M29:P29"/>
    <mergeCell ref="A30:E30"/>
    <mergeCell ref="F30:L30"/>
    <mergeCell ref="M30:P30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D34:L34"/>
    <mergeCell ref="C35:O36"/>
    <mergeCell ref="A38:D38"/>
    <mergeCell ref="E38:L38"/>
    <mergeCell ref="M38:P38"/>
    <mergeCell ref="M34:P34"/>
    <mergeCell ref="A34:C34"/>
    <mergeCell ref="A39:D40"/>
    <mergeCell ref="E39:L40"/>
    <mergeCell ref="M39:P40"/>
    <mergeCell ref="A36:B36"/>
    <mergeCell ref="A37:H37"/>
    <mergeCell ref="I37:O37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2020-01-03T07:20:56Z</cp:lastPrinted>
  <dcterms:created xsi:type="dcterms:W3CDTF">2002-10-23T03:22:47Z</dcterms:created>
  <dcterms:modified xsi:type="dcterms:W3CDTF">2020-01-03T07:22:02Z</dcterms:modified>
</cp:coreProperties>
</file>