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tabRatio="539" firstSheet="2" activeTab="2"/>
  </bookViews>
  <sheets>
    <sheet name="Sheet2" sheetId="2" state="hidden" r:id="rId1"/>
    <sheet name="完整" sheetId="5" state="hidden" r:id="rId2"/>
    <sheet name="应付供应商" sheetId="7" r:id="rId3"/>
  </sheets>
  <definedNames>
    <definedName name="_xlnm._FilterDatabase" localSheetId="0" hidden="1">Sheet2!$A$1:$I$1730</definedName>
    <definedName name="_xlnm._FilterDatabase" localSheetId="1" hidden="1">完整!$A$1:$I$158</definedName>
    <definedName name="_xlnm.Print_Titles" localSheetId="2">应付供应商!$4:$4</definedName>
    <definedName name="_xlnm._FilterDatabase" localSheetId="2" hidden="1">应付供应商!$C$5:$L$61</definedName>
  </definedNames>
  <calcPr calcId="144525"/>
</workbook>
</file>

<file path=xl/sharedStrings.xml><?xml version="1.0" encoding="utf-8"?>
<sst xmlns="http://schemas.openxmlformats.org/spreadsheetml/2006/main" count="4581" uniqueCount="449">
  <si>
    <t>供应商代码</t>
  </si>
  <si>
    <t>供应商</t>
  </si>
  <si>
    <t>联系</t>
  </si>
  <si>
    <t>合计</t>
  </si>
  <si>
    <t>0天</t>
  </si>
  <si>
    <t>30天</t>
  </si>
  <si>
    <t>60天</t>
  </si>
  <si>
    <t>60天以止</t>
  </si>
  <si>
    <t>合计金额</t>
  </si>
  <si>
    <t>L3193</t>
  </si>
  <si>
    <t>鞍山东圣汽车维修服务有限公司</t>
  </si>
  <si>
    <t>联系人:</t>
  </si>
  <si>
    <t>电话:</t>
  </si>
  <si>
    <t>----------------</t>
  </si>
  <si>
    <t>本位币</t>
  </si>
  <si>
    <t>合计:</t>
  </si>
  <si>
    <t>安路普黄骅分公司</t>
  </si>
  <si>
    <t>11724789-92</t>
  </si>
  <si>
    <t>保定兆龙通用电器塑业有限公司</t>
  </si>
  <si>
    <t>2504872-9</t>
  </si>
  <si>
    <t>PM1060</t>
  </si>
  <si>
    <t>L4723</t>
  </si>
  <si>
    <t>北京场景智能科技有限公司</t>
  </si>
  <si>
    <t>L1121</t>
  </si>
  <si>
    <t>北京东方飞鸿新元信息技术有限</t>
  </si>
  <si>
    <t>北京东方华康自动化设备</t>
  </si>
  <si>
    <t>_x000c_apvorp01.p</t>
  </si>
  <si>
    <t>1+</t>
  </si>
  <si>
    <t>28.17.5</t>
  </si>
  <si>
    <t>按到期日排序的应付账款账龄报表</t>
  </si>
  <si>
    <t>日期:</t>
  </si>
  <si>
    <t>页:</t>
  </si>
  <si>
    <t>天津光华智能汽车技术有限公司</t>
  </si>
  <si>
    <t>时间:</t>
  </si>
  <si>
    <t>报表币种:</t>
  </si>
  <si>
    <t>CNY</t>
  </si>
  <si>
    <t>兑换率:</t>
  </si>
  <si>
    <t>=</t>
  </si>
  <si>
    <t>账龄日期</t>
  </si>
  <si>
    <t>截止日期</t>
  </si>
  <si>
    <t>支付方式</t>
  </si>
  <si>
    <t>至</t>
  </si>
  <si>
    <t>天数</t>
  </si>
  <si>
    <t>凭证</t>
  </si>
  <si>
    <t>发票</t>
  </si>
  <si>
    <t>兑换率</t>
  </si>
  <si>
    <t>货币</t>
  </si>
  <si>
    <t>过期</t>
  </si>
  <si>
    <t>--------</t>
  </si>
  <si>
    <t>------------</t>
  </si>
  <si>
    <t>北京光华荣昌汽车部件有限公司</t>
  </si>
  <si>
    <t>54583102-3</t>
  </si>
  <si>
    <t>54583493-5</t>
  </si>
  <si>
    <t>5073680-83</t>
  </si>
  <si>
    <t>L4404</t>
  </si>
  <si>
    <t>北京海创恒源商贸有限公司</t>
  </si>
  <si>
    <t>北京和昌明汽车内饰件有限公司</t>
  </si>
  <si>
    <t>L3002</t>
  </si>
  <si>
    <t>北京华伟唐运输服务有限公司</t>
  </si>
  <si>
    <t>北京吉信气弹簧制品有限公司</t>
  </si>
  <si>
    <t>北京嘉威达商贸有限公司</t>
  </si>
  <si>
    <t>北京浦东三浦标准件有限公司</t>
  </si>
  <si>
    <t>16665319-24</t>
  </si>
  <si>
    <t>02831721-30</t>
  </si>
  <si>
    <t>3039783-788</t>
  </si>
  <si>
    <t>12335771-4</t>
  </si>
  <si>
    <t>12852624-28</t>
  </si>
  <si>
    <t>4468226-30</t>
  </si>
  <si>
    <t>调整</t>
  </si>
  <si>
    <t>7805969-72</t>
  </si>
  <si>
    <t>10814676-81</t>
  </si>
  <si>
    <t>8901483-88</t>
  </si>
  <si>
    <t>L4788</t>
  </si>
  <si>
    <t>北京强者商贸有限公司</t>
  </si>
  <si>
    <t>PM2030</t>
  </si>
  <si>
    <t>L4786</t>
  </si>
  <si>
    <t>北京市金鑫马金属结构厂</t>
  </si>
  <si>
    <t>北京斯特优机电设备有限公司</t>
  </si>
  <si>
    <t>02923693-96</t>
  </si>
  <si>
    <t>2923698-70</t>
  </si>
  <si>
    <t>L1055</t>
  </si>
  <si>
    <t>北京腾达新秀科技有限公司</t>
  </si>
  <si>
    <t>北京旺博林包装材料有限公司</t>
  </si>
  <si>
    <t>L3016</t>
  </si>
  <si>
    <t>北京祥瑞祥远运输有限责任公司</t>
  </si>
  <si>
    <t>03317430-1</t>
  </si>
  <si>
    <t>L4330</t>
  </si>
  <si>
    <t>北京小箱环保科技有限公司</t>
  </si>
  <si>
    <t>L2089</t>
  </si>
  <si>
    <t>北京信诚安朔五金机电销售有限</t>
  </si>
  <si>
    <t>L4370</t>
  </si>
  <si>
    <t>北京亚泰宏业集成房屋科技有限</t>
  </si>
  <si>
    <t>L4446</t>
  </si>
  <si>
    <t>北京易才人力资源顾问有限公司</t>
  </si>
  <si>
    <t>L1120</t>
  </si>
  <si>
    <t>北京易德盛世科贸有限公司</t>
  </si>
  <si>
    <t>NET30</t>
  </si>
  <si>
    <t>L4766</t>
  </si>
  <si>
    <t>北京义广宇商贸有限公司</t>
  </si>
  <si>
    <t>L4412</t>
  </si>
  <si>
    <t>北京正翔通达货运有限公司</t>
  </si>
  <si>
    <t>L4774</t>
  </si>
  <si>
    <t>博爱县凯达汽车修理厂</t>
  </si>
  <si>
    <t>沧州庆方汽车部件有限公司</t>
  </si>
  <si>
    <t>11770015-16</t>
  </si>
  <si>
    <t>11647485-6</t>
  </si>
  <si>
    <t>常州博万达汽车安全设备</t>
  </si>
  <si>
    <t>常州华阳万联汽车附件有限公司</t>
  </si>
  <si>
    <t>E709</t>
  </si>
  <si>
    <t>陈文鹏</t>
  </si>
  <si>
    <t>E201</t>
  </si>
  <si>
    <t>程刚</t>
  </si>
  <si>
    <t>1913247A</t>
  </si>
  <si>
    <t>德州志鹏海绵制品有限公司</t>
  </si>
  <si>
    <t>E705</t>
  </si>
  <si>
    <t>董乃明</t>
  </si>
  <si>
    <t>L4763</t>
  </si>
  <si>
    <t>阜阳广宇汽车销售有限公司</t>
  </si>
  <si>
    <t>高碑店京华橡胶制品有限责任</t>
  </si>
  <si>
    <t>1913225A</t>
  </si>
  <si>
    <t>高碑店市晨奥汽车部件有限公司</t>
  </si>
  <si>
    <t>E761</t>
  </si>
  <si>
    <t>高立中</t>
  </si>
  <si>
    <t>E708</t>
  </si>
  <si>
    <t>高连祥</t>
  </si>
  <si>
    <t>E780</t>
  </si>
  <si>
    <t>弓理忠</t>
  </si>
  <si>
    <t>L4770</t>
  </si>
  <si>
    <t>巩义市华锐汽车销售服务有限公</t>
  </si>
  <si>
    <t>1944525A</t>
  </si>
  <si>
    <t>广州市永达汽车用品有限公司</t>
  </si>
  <si>
    <t>27593757-60</t>
  </si>
  <si>
    <t>19467239-40</t>
  </si>
  <si>
    <t>E514</t>
  </si>
  <si>
    <t>郭建玲</t>
  </si>
  <si>
    <t>海兴中盛弹簧有限公司</t>
  </si>
  <si>
    <t>E016</t>
  </si>
  <si>
    <t>韩香玲</t>
  </si>
  <si>
    <t>L4772</t>
  </si>
  <si>
    <t>杭州富阳新运汽车维修有限公司</t>
  </si>
  <si>
    <t>河北定国紧固件制造有限公司</t>
  </si>
  <si>
    <t>河北光华荣昌汽车部件有限公司</t>
  </si>
  <si>
    <t>11868549-613</t>
  </si>
  <si>
    <t>11852534-89</t>
  </si>
  <si>
    <t>11840146-50/</t>
  </si>
  <si>
    <t>11589350-422</t>
  </si>
  <si>
    <t>11589462-73</t>
  </si>
  <si>
    <t>11565360-420</t>
  </si>
  <si>
    <t>11690149-116</t>
  </si>
  <si>
    <t>11690253-316</t>
  </si>
  <si>
    <t>11690317-19</t>
  </si>
  <si>
    <t>11695766-73</t>
  </si>
  <si>
    <t>11743779-90</t>
  </si>
  <si>
    <t>11705273-329</t>
  </si>
  <si>
    <t>11705356-60</t>
  </si>
  <si>
    <t>10198758-884</t>
  </si>
  <si>
    <t>10247654-18</t>
  </si>
  <si>
    <t>河北宏广橡塑金属制品有限公司</t>
  </si>
  <si>
    <t>河北岳钢数控设备有限公司</t>
  </si>
  <si>
    <t>L4730</t>
  </si>
  <si>
    <t>黑龙江吉成汽车销售有限公司</t>
  </si>
  <si>
    <t>衡阳标准件厂</t>
  </si>
  <si>
    <t>L4716</t>
  </si>
  <si>
    <t>侯马市重和汽车修理厂</t>
  </si>
  <si>
    <t>L4714</t>
  </si>
  <si>
    <t>怀仁市鑫鑫汽车贸易有限公司</t>
  </si>
  <si>
    <t>黄骅汇铭汽车部件有限公司</t>
  </si>
  <si>
    <t>11807177-78</t>
  </si>
  <si>
    <t>11865935-37</t>
  </si>
  <si>
    <t>11627613-6</t>
  </si>
  <si>
    <t>11627620-1</t>
  </si>
  <si>
    <t>11627626-7</t>
  </si>
  <si>
    <t>11731540-1</t>
  </si>
  <si>
    <t>11731549-50</t>
  </si>
  <si>
    <t>11731558-912</t>
  </si>
  <si>
    <t>黄骅市常郭镇街西纸箱厂</t>
  </si>
  <si>
    <t>黄骅市长生汽车灯镜有限公司</t>
  </si>
  <si>
    <t>11840808-435</t>
  </si>
  <si>
    <t>11840848-54</t>
  </si>
  <si>
    <t>11840872-78</t>
  </si>
  <si>
    <t>11645631-6</t>
  </si>
  <si>
    <t>11645674-83</t>
  </si>
  <si>
    <t>10170012-20</t>
  </si>
  <si>
    <t>10170055-64</t>
  </si>
  <si>
    <t>10253198-87</t>
  </si>
  <si>
    <t>10253236-45</t>
  </si>
  <si>
    <t>黄骅市广亿汽车部件有限公司</t>
  </si>
  <si>
    <t>1913050A</t>
  </si>
  <si>
    <t>黄骅市恒伟五金制品有限公司</t>
  </si>
  <si>
    <t>11899826--30</t>
  </si>
  <si>
    <t>11899826-30</t>
  </si>
  <si>
    <t>11899844-46</t>
  </si>
  <si>
    <t>11598425-6</t>
  </si>
  <si>
    <t>11598437-8</t>
  </si>
  <si>
    <t>11658624-25</t>
  </si>
  <si>
    <t>10143471-3</t>
  </si>
  <si>
    <t>10210034-45</t>
  </si>
  <si>
    <t>L4343</t>
  </si>
  <si>
    <t>黄骅市辉煌建筑队</t>
  </si>
  <si>
    <t>黄骅市建昌塑料制品有限公司</t>
  </si>
  <si>
    <t>11642899-90</t>
  </si>
  <si>
    <t>1913019A</t>
  </si>
  <si>
    <t>黄骅市洁霸汽车零部件制造有限</t>
  </si>
  <si>
    <t>2836301-2</t>
  </si>
  <si>
    <t>02836301-2</t>
  </si>
  <si>
    <t>11815240-43</t>
  </si>
  <si>
    <t>11815249-52</t>
  </si>
  <si>
    <t>黄骅市瑞丰五金制品有限公司</t>
  </si>
  <si>
    <t>黄骅市泰行汽车配件厂</t>
  </si>
  <si>
    <t>02849341-4</t>
  </si>
  <si>
    <t>02849348-50</t>
  </si>
  <si>
    <t>11874266-70</t>
  </si>
  <si>
    <t>11631125-27</t>
  </si>
  <si>
    <t>11631123/118</t>
  </si>
  <si>
    <t>11874257-60</t>
  </si>
  <si>
    <t>11631131-33</t>
  </si>
  <si>
    <t>11631137-39</t>
  </si>
  <si>
    <t>11631140-41</t>
  </si>
  <si>
    <t>11725405-7</t>
  </si>
  <si>
    <t>11725403-4</t>
  </si>
  <si>
    <t>11725413-16</t>
  </si>
  <si>
    <t>11725419-62</t>
  </si>
  <si>
    <t>黄骅市兴田弹簧有限公司</t>
  </si>
  <si>
    <t>黄骅市益海五金制造有限公司</t>
  </si>
  <si>
    <t>11586838-9</t>
  </si>
  <si>
    <t>11586840/419</t>
  </si>
  <si>
    <t>黄骅市鑫祺汽车配件有限公司</t>
  </si>
  <si>
    <t>黄骅雍丰包装有限公司</t>
  </si>
  <si>
    <t>E666</t>
  </si>
  <si>
    <t>贾瑶</t>
  </si>
  <si>
    <t>江苏力乐汽车部件股份有限公司</t>
  </si>
  <si>
    <t>L4695</t>
  </si>
  <si>
    <t>凯利丰仓储设备（北京）有限公</t>
  </si>
  <si>
    <t>E223</t>
  </si>
  <si>
    <t>孔祥国</t>
  </si>
  <si>
    <t>L4768</t>
  </si>
  <si>
    <t>兰考县城南汽车维修中心</t>
  </si>
  <si>
    <t>廊坊中德汽车座椅制造有限公司</t>
  </si>
  <si>
    <t>E781</t>
  </si>
  <si>
    <t>李建新</t>
  </si>
  <si>
    <t>E706</t>
  </si>
  <si>
    <t>李来</t>
  </si>
  <si>
    <t>E755</t>
  </si>
  <si>
    <t>李晓鹏</t>
  </si>
  <si>
    <t>L4771</t>
  </si>
  <si>
    <t>辽阳奥德新重型汽车修配厂</t>
  </si>
  <si>
    <t>L4124</t>
  </si>
  <si>
    <t>凌海市顺达汽车销售服务有限公</t>
  </si>
  <si>
    <t>E734</t>
  </si>
  <si>
    <t>刘宝春</t>
  </si>
  <si>
    <t>E265</t>
  </si>
  <si>
    <t>刘寿超</t>
  </si>
  <si>
    <t>E250</t>
  </si>
  <si>
    <t>刘伟超</t>
  </si>
  <si>
    <t>L4767</t>
  </si>
  <si>
    <t>卢龙县华伟商贸有限公司</t>
  </si>
  <si>
    <t>E758</t>
  </si>
  <si>
    <t>鲁学辉</t>
  </si>
  <si>
    <t>E707</t>
  </si>
  <si>
    <t>马国庆</t>
  </si>
  <si>
    <t>L4731</t>
  </si>
  <si>
    <t>嫩江县繁荣汽车修理部</t>
  </si>
  <si>
    <t>L4712</t>
  </si>
  <si>
    <t>盘锦圣翔汽车销售服务有限公司</t>
  </si>
  <si>
    <t>秦皇岛卓泰包装制造有限公司</t>
  </si>
  <si>
    <t>L3165</t>
  </si>
  <si>
    <t>沙河市义丰汽车维修有限公司</t>
  </si>
  <si>
    <t>山东泰鹏新材料有限公司</t>
  </si>
  <si>
    <t>L4776</t>
  </si>
  <si>
    <t>山西瑞汇达汽车销售服务有限公</t>
  </si>
  <si>
    <t>L4722</t>
  </si>
  <si>
    <t>绍兴恒兴汽车修理有限公司</t>
  </si>
  <si>
    <t>L4341</t>
  </si>
  <si>
    <t>深州市润特装饰装修工程有限公</t>
  </si>
  <si>
    <t>沈阳金杯锦恒汽车安全系统有限</t>
  </si>
  <si>
    <t>PM1090</t>
  </si>
  <si>
    <t>L4449</t>
  </si>
  <si>
    <t>顺丰速运（天津）有限公司</t>
  </si>
  <si>
    <t>L4111</t>
  </si>
  <si>
    <t>苏州市跃进汽车修配厂</t>
  </si>
  <si>
    <t>E497</t>
  </si>
  <si>
    <t>孙振明</t>
  </si>
  <si>
    <t>L4249</t>
  </si>
  <si>
    <t>太和县范氏汽车服务有限公司</t>
  </si>
  <si>
    <t>L4112</t>
  </si>
  <si>
    <t>唐河骏腾汽车销售服务有限公司</t>
  </si>
  <si>
    <t>L4765</t>
  </si>
  <si>
    <t>唐山市腾达汽车贸易有限公司</t>
  </si>
  <si>
    <t>天津艾诺祺科技有限公司</t>
  </si>
  <si>
    <t>L4724</t>
  </si>
  <si>
    <t>天津奥克斯电气有限公司</t>
  </si>
  <si>
    <t>L4589</t>
  </si>
  <si>
    <t>天津奥克斯数码电器有限公司</t>
  </si>
  <si>
    <t>05645203-04</t>
  </si>
  <si>
    <t>L4784</t>
  </si>
  <si>
    <t>天津金诚佳盛装饰工程有限公司</t>
  </si>
  <si>
    <t>天津生隆纤维制品有限公司</t>
  </si>
  <si>
    <t>6169830-31</t>
  </si>
  <si>
    <t>6169832-35</t>
  </si>
  <si>
    <t>7678330-1</t>
  </si>
  <si>
    <t>9113661-2</t>
  </si>
  <si>
    <t>4786854-5</t>
  </si>
  <si>
    <t>L4339</t>
  </si>
  <si>
    <t>天津市武清开发区工业物业有限</t>
  </si>
  <si>
    <t>天津市武清区锅炉压力容器技术</t>
  </si>
  <si>
    <t>天津市武清区计量检定所</t>
  </si>
  <si>
    <t>L4787</t>
  </si>
  <si>
    <t>天津市武清区昆城机械设备租赁</t>
  </si>
  <si>
    <t>L4421</t>
  </si>
  <si>
    <t>天津市武清区昆诚机械设备租赁</t>
  </si>
  <si>
    <t>L4783</t>
  </si>
  <si>
    <t>天津市武清区诺贝电脑经营部</t>
  </si>
  <si>
    <t>L4368</t>
  </si>
  <si>
    <t>天津市武清区沙洪艳建材经营部</t>
  </si>
  <si>
    <t>天津市益中汽车安全带厂</t>
  </si>
  <si>
    <t>9334698-700</t>
  </si>
  <si>
    <t>09334748-093</t>
  </si>
  <si>
    <t>9334793-95</t>
  </si>
  <si>
    <t>11185073-75</t>
  </si>
  <si>
    <t>11185117-8</t>
  </si>
  <si>
    <t>1567950-1</t>
  </si>
  <si>
    <t>8832933-35</t>
  </si>
  <si>
    <t>天津市咏庆环境工程技术咨询有</t>
  </si>
  <si>
    <t>L4374</t>
  </si>
  <si>
    <t>天津市众腾劳动服务有限公司</t>
  </si>
  <si>
    <t>L4340</t>
  </si>
  <si>
    <t>天津新技术产业园区武清开发区</t>
  </si>
  <si>
    <t>L4386</t>
  </si>
  <si>
    <t>天津雍起顺餐饮有限公司</t>
  </si>
  <si>
    <t>42163799-802</t>
  </si>
  <si>
    <t>47698412-4</t>
  </si>
  <si>
    <t>47698458-60</t>
  </si>
  <si>
    <t>47698489-1</t>
  </si>
  <si>
    <t>天津友佳机械设备销售有限公司</t>
  </si>
  <si>
    <t>L4757</t>
  </si>
  <si>
    <t>天津缘荣科技发展有限公司</t>
  </si>
  <si>
    <t>天津琪安科技科技有限公司</t>
  </si>
  <si>
    <t>天津煜燊物流有限公司</t>
  </si>
  <si>
    <t>E760</t>
  </si>
  <si>
    <t>王桂欣</t>
  </si>
  <si>
    <t>E505</t>
  </si>
  <si>
    <t>王伟</t>
  </si>
  <si>
    <t>L4375</t>
  </si>
  <si>
    <t>韦亿（天津）人力资源服务有限</t>
  </si>
  <si>
    <t>潍坊光华荣昌汽车技术有限公司</t>
  </si>
  <si>
    <t>E634</t>
  </si>
  <si>
    <t>魏学平</t>
  </si>
  <si>
    <t>L4762</t>
  </si>
  <si>
    <t>温县帝诺汽车修理服务中心</t>
  </si>
  <si>
    <t>文安县德实汽车配件有限公司</t>
  </si>
  <si>
    <t>10703493-94</t>
  </si>
  <si>
    <t>L4711</t>
  </si>
  <si>
    <t>无锡祥泰汽车销售服务有限公司</t>
  </si>
  <si>
    <t>1931396A</t>
  </si>
  <si>
    <t>芜湖市卓人汽车配件有限责任公</t>
  </si>
  <si>
    <t>芜湖星火软轴控制索制造</t>
  </si>
  <si>
    <t>8716217-8</t>
  </si>
  <si>
    <t>E048</t>
  </si>
  <si>
    <t>吴志强</t>
  </si>
  <si>
    <t>L4149</t>
  </si>
  <si>
    <t>五寨县鸿兴汽贸有限责任公司</t>
  </si>
  <si>
    <t>L4769</t>
  </si>
  <si>
    <t>西藏乾立达汽车销售有限公司</t>
  </si>
  <si>
    <t>E064</t>
  </si>
  <si>
    <t>夏永飞</t>
  </si>
  <si>
    <t>L4114</t>
  </si>
  <si>
    <t>新沂市百力汽车维修有限公司</t>
  </si>
  <si>
    <t>L4773</t>
  </si>
  <si>
    <t>兴平市迎宾汽车服务有限公司</t>
  </si>
  <si>
    <t>L4710</t>
  </si>
  <si>
    <t>盐池县润通汽车销售有限公司</t>
  </si>
  <si>
    <t>延锋安道拓座椅机械部件有限公</t>
  </si>
  <si>
    <t>4159374-0711</t>
  </si>
  <si>
    <t>L4738</t>
  </si>
  <si>
    <t>扬州市亨通汽车修理厂</t>
  </si>
  <si>
    <t>L4756</t>
  </si>
  <si>
    <t>易宝支付有限公司</t>
  </si>
  <si>
    <t>E635</t>
  </si>
  <si>
    <t>张浩琳</t>
  </si>
  <si>
    <t>E770</t>
  </si>
  <si>
    <t>张金星</t>
  </si>
  <si>
    <t>E188</t>
  </si>
  <si>
    <t>张晓楠</t>
  </si>
  <si>
    <t>E136</t>
  </si>
  <si>
    <t>张振祥</t>
  </si>
  <si>
    <t>E704</t>
  </si>
  <si>
    <t>赵春元</t>
  </si>
  <si>
    <t>E759</t>
  </si>
  <si>
    <t>赵越</t>
  </si>
  <si>
    <t>1933384A</t>
  </si>
  <si>
    <t>浙江松原汽车安全系统有限公司</t>
  </si>
  <si>
    <t>中安广源检测评价技术服务股份</t>
  </si>
  <si>
    <t>L4422</t>
  </si>
  <si>
    <t>中国联合网络通信有限公司天津</t>
  </si>
  <si>
    <t>1984619/20-7</t>
  </si>
  <si>
    <t>L4296</t>
  </si>
  <si>
    <t>中国汽车技术研究中心有限公司</t>
  </si>
  <si>
    <t>L4367</t>
  </si>
  <si>
    <t>中国石油天然气股份有限公司天</t>
  </si>
  <si>
    <t>L4800</t>
  </si>
  <si>
    <t>中企永联数据交换技术（北京）</t>
  </si>
  <si>
    <t>E026</t>
  </si>
  <si>
    <t>周洪基</t>
  </si>
  <si>
    <t>株洲凡美斯汽车配件有限公司</t>
  </si>
  <si>
    <t>L4732</t>
  </si>
  <si>
    <t>遵化市福曼汽车销售服务有限公</t>
  </si>
  <si>
    <t>箨镤机械科技（上海）有限公司</t>
  </si>
  <si>
    <t>报表</t>
  </si>
  <si>
    <t>账龄:</t>
  </si>
  <si>
    <t>账龄日为</t>
  </si>
  <si>
    <t>成本差异的</t>
  </si>
  <si>
    <t>基本:</t>
  </si>
  <si>
    <t>报表结束</t>
  </si>
  <si>
    <t>报表选择条件:</t>
  </si>
  <si>
    <t>报表提交人:</t>
  </si>
  <si>
    <t>plr01</t>
  </si>
  <si>
    <t>供应商:</t>
  </si>
  <si>
    <t>至:</t>
  </si>
  <si>
    <t>供应商类型:</t>
  </si>
  <si>
    <t>截止日期:</t>
  </si>
  <si>
    <t>会计单位:</t>
  </si>
  <si>
    <t>参考:</t>
  </si>
  <si>
    <t>凭证类型:</t>
  </si>
  <si>
    <t>清单类型:</t>
  </si>
  <si>
    <t>账龄日期:</t>
  </si>
  <si>
    <t>扣除暂留金额:</t>
  </si>
  <si>
    <t>No</t>
  </si>
  <si>
    <t>仅限汇总:</t>
  </si>
  <si>
    <t>货币:</t>
  </si>
  <si>
    <t>显示金额为</t>
  </si>
  <si>
    <t>的未结凭单:</t>
  </si>
  <si>
    <t>栏目天数1:</t>
  </si>
  <si>
    <t>[2]:</t>
  </si>
  <si>
    <t>[3]:</t>
  </si>
  <si>
    <t>输出:</t>
  </si>
  <si>
    <t>text</t>
  </si>
  <si>
    <t>批处理</t>
  </si>
  <si>
    <t>ID:</t>
  </si>
  <si>
    <t>天津工厂2020年3月份付款计划表</t>
  </si>
  <si>
    <t>单位：元</t>
  </si>
  <si>
    <t>序号</t>
  </si>
  <si>
    <t>60天以上</t>
  </si>
  <si>
    <t>到期应付金额</t>
  </si>
  <si>
    <t>付款金额</t>
  </si>
  <si>
    <t>付款比例</t>
  </si>
  <si>
    <t>编制：</t>
  </si>
  <si>
    <t>审核：</t>
  </si>
  <si>
    <t>复核：</t>
  </si>
  <si>
    <t>批准：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</si>
</sst>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1" borderId="7" applyNumberFormat="0" applyFon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16" fillId="23" borderId="6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3" fontId="0" fillId="0" borderId="0" xfId="8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4" fontId="0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" fontId="1" fillId="0" borderId="1" xfId="0" applyNumberFormat="1" applyFont="1" applyBorder="1">
      <alignment vertical="center"/>
    </xf>
    <xf numFmtId="43" fontId="1" fillId="2" borderId="1" xfId="8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3" fontId="0" fillId="0" borderId="1" xfId="8" applyFont="1" applyBorder="1">
      <alignment vertical="center"/>
    </xf>
    <xf numFmtId="176" fontId="0" fillId="0" borderId="1" xfId="0" applyNumberFormat="1" applyFont="1" applyBorder="1">
      <alignment vertical="center"/>
    </xf>
    <xf numFmtId="9" fontId="0" fillId="0" borderId="1" xfId="0" applyNumberFormat="1" applyBorder="1">
      <alignment vertical="center"/>
    </xf>
    <xf numFmtId="43" fontId="1" fillId="0" borderId="1" xfId="8" applyFont="1" applyBorder="1">
      <alignment vertical="center"/>
    </xf>
    <xf numFmtId="176" fontId="1" fillId="0" borderId="1" xfId="8" applyNumberFormat="1" applyFont="1" applyBorder="1">
      <alignment vertical="center"/>
    </xf>
    <xf numFmtId="0" fontId="0" fillId="0" borderId="1" xfId="0" applyBorder="1">
      <alignment vertical="center"/>
    </xf>
    <xf numFmtId="4" fontId="0" fillId="0" borderId="0" xfId="0" applyNumberFormat="1">
      <alignment vertical="center"/>
    </xf>
    <xf numFmtId="14" fontId="0" fillId="0" borderId="0" xfId="0" applyNumberFormat="1">
      <alignment vertical="center"/>
    </xf>
    <xf numFmtId="21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30"/>
  <sheetViews>
    <sheetView workbookViewId="0">
      <selection activeCell="C156" sqref="C156"/>
    </sheetView>
  </sheetViews>
  <sheetFormatPr defaultColWidth="9" defaultRowHeight="13.5"/>
  <cols>
    <col min="1" max="1" width="13.5" customWidth="1"/>
    <col min="2" max="3" width="29.625" customWidth="1"/>
    <col min="4" max="4" width="31.75" customWidth="1"/>
    <col min="5" max="9" width="18.37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4">
      <c r="A2" t="s">
        <v>9</v>
      </c>
      <c r="B2" t="s">
        <v>10</v>
      </c>
      <c r="C2" t="s">
        <v>11</v>
      </c>
      <c r="D2" t="s">
        <v>12</v>
      </c>
    </row>
    <row r="3" hidden="1" spans="1:7">
      <c r="A3">
        <v>3166</v>
      </c>
      <c r="B3" s="25">
        <v>43824</v>
      </c>
      <c r="C3">
        <v>0</v>
      </c>
      <c r="D3">
        <v>0</v>
      </c>
      <c r="E3" s="24">
        <v>12300</v>
      </c>
      <c r="F3">
        <v>0</v>
      </c>
      <c r="G3" s="24">
        <v>12300</v>
      </c>
    </row>
    <row r="4" hidden="1" spans="1:7">
      <c r="A4">
        <v>3449</v>
      </c>
      <c r="B4" s="25">
        <v>43852</v>
      </c>
      <c r="C4">
        <v>0</v>
      </c>
      <c r="D4" s="24">
        <v>-12300</v>
      </c>
      <c r="E4">
        <v>0</v>
      </c>
      <c r="F4">
        <v>0</v>
      </c>
      <c r="G4" s="24">
        <v>-12300</v>
      </c>
    </row>
    <row r="5" hidden="1" spans="2:6">
      <c r="B5" t="s">
        <v>13</v>
      </c>
      <c r="C5" t="s">
        <v>13</v>
      </c>
      <c r="D5" t="s">
        <v>13</v>
      </c>
      <c r="E5" t="s">
        <v>13</v>
      </c>
      <c r="F5" t="s">
        <v>13</v>
      </c>
    </row>
    <row r="6" spans="2:9">
      <c r="B6" t="s">
        <v>14</v>
      </c>
      <c r="C6" t="s">
        <v>1</v>
      </c>
      <c r="D6" t="s">
        <v>15</v>
      </c>
      <c r="E6">
        <v>0</v>
      </c>
      <c r="F6" s="24">
        <v>-12300</v>
      </c>
      <c r="G6" s="24">
        <v>12300</v>
      </c>
      <c r="H6">
        <v>0</v>
      </c>
      <c r="I6">
        <v>0</v>
      </c>
    </row>
    <row r="7" spans="1:4">
      <c r="A7">
        <v>1913257</v>
      </c>
      <c r="B7" t="s">
        <v>16</v>
      </c>
      <c r="C7" t="s">
        <v>11</v>
      </c>
      <c r="D7" t="s">
        <v>12</v>
      </c>
    </row>
    <row r="8" hidden="1" spans="1:8">
      <c r="A8">
        <v>2985</v>
      </c>
      <c r="B8" t="s">
        <v>17</v>
      </c>
      <c r="C8" s="25">
        <v>43706</v>
      </c>
      <c r="D8">
        <v>0</v>
      </c>
      <c r="E8">
        <v>0</v>
      </c>
      <c r="F8">
        <v>0</v>
      </c>
      <c r="G8" s="24">
        <v>31939.5</v>
      </c>
      <c r="H8" s="24">
        <v>31939.5</v>
      </c>
    </row>
    <row r="9" hidden="1" spans="1:7">
      <c r="A9">
        <v>2986</v>
      </c>
      <c r="B9" s="25">
        <v>43787</v>
      </c>
      <c r="C9">
        <v>0</v>
      </c>
      <c r="D9">
        <v>0</v>
      </c>
      <c r="E9">
        <v>0</v>
      </c>
      <c r="F9" s="24">
        <v>4152.25</v>
      </c>
      <c r="G9" s="24">
        <v>4152.25</v>
      </c>
    </row>
    <row r="10" hidden="1" spans="2:6">
      <c r="B10" t="s">
        <v>13</v>
      </c>
      <c r="C10" t="s">
        <v>13</v>
      </c>
      <c r="D10" t="s">
        <v>13</v>
      </c>
      <c r="E10" t="s">
        <v>13</v>
      </c>
      <c r="F10" t="s">
        <v>13</v>
      </c>
    </row>
    <row r="11" spans="2:9">
      <c r="B11" t="s">
        <v>14</v>
      </c>
      <c r="C11" t="s">
        <v>1</v>
      </c>
      <c r="D11" t="s">
        <v>15</v>
      </c>
      <c r="E11">
        <v>0</v>
      </c>
      <c r="F11">
        <v>0</v>
      </c>
      <c r="G11">
        <v>0</v>
      </c>
      <c r="H11" s="24">
        <v>36091.75</v>
      </c>
      <c r="I11" s="24">
        <v>36091.75</v>
      </c>
    </row>
    <row r="12" spans="1:4">
      <c r="A12">
        <v>1913219</v>
      </c>
      <c r="B12" t="s">
        <v>18</v>
      </c>
      <c r="C12" t="s">
        <v>11</v>
      </c>
      <c r="D12" t="s">
        <v>12</v>
      </c>
    </row>
    <row r="13" hidden="1" spans="1:9">
      <c r="A13">
        <v>2405</v>
      </c>
      <c r="B13" t="s">
        <v>19</v>
      </c>
      <c r="C13" s="25">
        <v>43751</v>
      </c>
      <c r="D13" t="s">
        <v>20</v>
      </c>
      <c r="E13">
        <v>0</v>
      </c>
      <c r="F13">
        <v>0</v>
      </c>
      <c r="G13">
        <v>0</v>
      </c>
      <c r="H13" s="24">
        <v>289387.84</v>
      </c>
      <c r="I13" s="24">
        <v>289387.84</v>
      </c>
    </row>
    <row r="14" hidden="1" spans="1:9">
      <c r="A14">
        <v>2407</v>
      </c>
      <c r="B14" t="s">
        <v>19</v>
      </c>
      <c r="C14" s="25">
        <v>43751</v>
      </c>
      <c r="D14" t="s">
        <v>20</v>
      </c>
      <c r="E14">
        <v>0</v>
      </c>
      <c r="F14">
        <v>0</v>
      </c>
      <c r="G14">
        <v>0</v>
      </c>
      <c r="H14" s="24">
        <v>-1657.52</v>
      </c>
      <c r="I14" s="24">
        <v>-1657.52</v>
      </c>
    </row>
    <row r="15" hidden="1" spans="1:9">
      <c r="A15">
        <v>2693</v>
      </c>
      <c r="B15">
        <v>2591196</v>
      </c>
      <c r="C15" s="25">
        <v>43793</v>
      </c>
      <c r="D15" t="s">
        <v>20</v>
      </c>
      <c r="E15">
        <v>0</v>
      </c>
      <c r="F15">
        <v>0</v>
      </c>
      <c r="G15">
        <v>0</v>
      </c>
      <c r="H15" s="24">
        <v>47331.23</v>
      </c>
      <c r="I15" s="24">
        <v>47331.23</v>
      </c>
    </row>
    <row r="16" hidden="1" spans="1:8">
      <c r="A16">
        <v>2694</v>
      </c>
      <c r="B16" s="25">
        <v>43794</v>
      </c>
      <c r="C16" t="s">
        <v>20</v>
      </c>
      <c r="D16">
        <v>0</v>
      </c>
      <c r="E16">
        <v>0</v>
      </c>
      <c r="F16">
        <v>0</v>
      </c>
      <c r="G16">
        <v>-0.04</v>
      </c>
      <c r="H16">
        <v>-0.04</v>
      </c>
    </row>
    <row r="17" hidden="1" spans="1:9">
      <c r="A17">
        <v>2871</v>
      </c>
      <c r="B17">
        <v>2600483</v>
      </c>
      <c r="C17" s="25">
        <v>43823</v>
      </c>
      <c r="D17" t="s">
        <v>20</v>
      </c>
      <c r="E17">
        <v>0</v>
      </c>
      <c r="F17">
        <v>0</v>
      </c>
      <c r="G17" s="24">
        <v>39172.84</v>
      </c>
      <c r="H17">
        <v>0</v>
      </c>
      <c r="I17" s="24">
        <v>39172.84</v>
      </c>
    </row>
    <row r="18" hidden="1" spans="1:8">
      <c r="A18">
        <v>2872</v>
      </c>
      <c r="B18" s="25">
        <v>43827</v>
      </c>
      <c r="C18" t="s">
        <v>20</v>
      </c>
      <c r="D18">
        <v>0</v>
      </c>
      <c r="E18">
        <v>0</v>
      </c>
      <c r="F18">
        <v>-0.03</v>
      </c>
      <c r="G18">
        <v>0</v>
      </c>
      <c r="H18">
        <v>-0.03</v>
      </c>
    </row>
    <row r="19" hidden="1" spans="1:9">
      <c r="A19">
        <v>3059</v>
      </c>
      <c r="B19">
        <v>2600517</v>
      </c>
      <c r="C19" s="25">
        <v>43837</v>
      </c>
      <c r="D19" t="s">
        <v>20</v>
      </c>
      <c r="E19">
        <v>0</v>
      </c>
      <c r="F19" s="24">
        <v>53978.58</v>
      </c>
      <c r="G19">
        <v>0</v>
      </c>
      <c r="H19">
        <v>0</v>
      </c>
      <c r="I19" s="24">
        <v>53978.58</v>
      </c>
    </row>
    <row r="20" hidden="1" spans="1:9">
      <c r="A20">
        <v>3122</v>
      </c>
      <c r="B20">
        <v>2616402</v>
      </c>
      <c r="C20" s="25">
        <v>43872</v>
      </c>
      <c r="D20" t="s">
        <v>20</v>
      </c>
      <c r="E20" s="24">
        <v>56981.38</v>
      </c>
      <c r="F20">
        <v>0</v>
      </c>
      <c r="G20">
        <v>0</v>
      </c>
      <c r="H20">
        <v>0</v>
      </c>
      <c r="I20" s="24">
        <v>56981.38</v>
      </c>
    </row>
    <row r="21" hidden="1" spans="1:9">
      <c r="A21">
        <v>3237</v>
      </c>
      <c r="B21">
        <v>2673311</v>
      </c>
      <c r="C21" s="25">
        <v>43886</v>
      </c>
      <c r="D21" t="s">
        <v>20</v>
      </c>
      <c r="E21" s="24">
        <v>30378.7</v>
      </c>
      <c r="F21">
        <v>0</v>
      </c>
      <c r="G21">
        <v>0</v>
      </c>
      <c r="H21">
        <v>0</v>
      </c>
      <c r="I21" s="24">
        <v>30378.7</v>
      </c>
    </row>
    <row r="22" hidden="1" spans="2:6">
      <c r="B22" t="s">
        <v>13</v>
      </c>
      <c r="C22" t="s">
        <v>13</v>
      </c>
      <c r="D22" t="s">
        <v>13</v>
      </c>
      <c r="E22" t="s">
        <v>13</v>
      </c>
      <c r="F22" t="s">
        <v>13</v>
      </c>
    </row>
    <row r="23" spans="2:9">
      <c r="B23" t="s">
        <v>14</v>
      </c>
      <c r="C23" t="s">
        <v>1</v>
      </c>
      <c r="D23" t="s">
        <v>15</v>
      </c>
      <c r="E23" s="24">
        <v>87360.08</v>
      </c>
      <c r="F23" s="24">
        <v>53978.58</v>
      </c>
      <c r="G23" s="24">
        <v>39172.81</v>
      </c>
      <c r="H23" s="24">
        <v>335061.51</v>
      </c>
      <c r="I23" s="24">
        <v>515572.98</v>
      </c>
    </row>
    <row r="24" spans="1:4">
      <c r="A24" t="s">
        <v>21</v>
      </c>
      <c r="B24" t="s">
        <v>22</v>
      </c>
      <c r="C24" t="s">
        <v>11</v>
      </c>
      <c r="D24" t="s">
        <v>12</v>
      </c>
    </row>
    <row r="25" hidden="1" spans="1:7">
      <c r="A25">
        <v>2654</v>
      </c>
      <c r="B25" s="25">
        <v>43733</v>
      </c>
      <c r="C25">
        <v>0</v>
      </c>
      <c r="D25">
        <v>0</v>
      </c>
      <c r="E25">
        <v>0</v>
      </c>
      <c r="F25" s="24">
        <v>-138334</v>
      </c>
      <c r="G25" s="24">
        <v>-138334</v>
      </c>
    </row>
    <row r="26" hidden="1" spans="2:6">
      <c r="B26" t="s">
        <v>13</v>
      </c>
      <c r="C26" t="s">
        <v>13</v>
      </c>
      <c r="D26" t="s">
        <v>13</v>
      </c>
      <c r="E26" t="s">
        <v>13</v>
      </c>
      <c r="F26" t="s">
        <v>13</v>
      </c>
    </row>
    <row r="27" spans="2:9">
      <c r="B27" t="s">
        <v>14</v>
      </c>
      <c r="C27" t="s">
        <v>1</v>
      </c>
      <c r="D27" t="s">
        <v>15</v>
      </c>
      <c r="E27">
        <v>0</v>
      </c>
      <c r="F27">
        <v>0</v>
      </c>
      <c r="G27">
        <v>0</v>
      </c>
      <c r="H27" s="24">
        <v>-138334</v>
      </c>
      <c r="I27" s="24">
        <v>-138334</v>
      </c>
    </row>
    <row r="28" spans="1:4">
      <c r="A28" t="s">
        <v>23</v>
      </c>
      <c r="B28" t="s">
        <v>24</v>
      </c>
      <c r="C28" t="s">
        <v>11</v>
      </c>
      <c r="D28" t="s">
        <v>12</v>
      </c>
    </row>
    <row r="29" hidden="1" spans="1:7">
      <c r="A29">
        <v>1192</v>
      </c>
      <c r="B29" s="25">
        <v>43513</v>
      </c>
      <c r="C29">
        <v>0</v>
      </c>
      <c r="D29">
        <v>0</v>
      </c>
      <c r="E29">
        <v>0</v>
      </c>
      <c r="F29" s="24">
        <v>-22400</v>
      </c>
      <c r="G29" s="24">
        <v>-22400</v>
      </c>
    </row>
    <row r="30" hidden="1" spans="1:8">
      <c r="A30">
        <v>1506</v>
      </c>
      <c r="B30">
        <v>6955703</v>
      </c>
      <c r="C30" s="25">
        <v>43545</v>
      </c>
      <c r="D30">
        <v>0</v>
      </c>
      <c r="E30">
        <v>0</v>
      </c>
      <c r="F30">
        <v>0</v>
      </c>
      <c r="G30" s="24">
        <v>22400</v>
      </c>
      <c r="H30" s="24">
        <v>22400</v>
      </c>
    </row>
    <row r="31" hidden="1" spans="2:6">
      <c r="B31" t="s">
        <v>13</v>
      </c>
      <c r="C31" t="s">
        <v>13</v>
      </c>
      <c r="D31" t="s">
        <v>13</v>
      </c>
      <c r="E31" t="s">
        <v>13</v>
      </c>
      <c r="F31" t="s">
        <v>13</v>
      </c>
    </row>
    <row r="32" spans="2:9">
      <c r="B32" t="s">
        <v>14</v>
      </c>
      <c r="C32" t="s">
        <v>1</v>
      </c>
      <c r="D32" t="s">
        <v>15</v>
      </c>
      <c r="E32">
        <v>0</v>
      </c>
      <c r="F32">
        <v>0</v>
      </c>
      <c r="G32">
        <v>0</v>
      </c>
      <c r="H32">
        <v>0</v>
      </c>
      <c r="I32">
        <v>0</v>
      </c>
    </row>
    <row r="33" spans="1:4">
      <c r="A33">
        <v>1911135</v>
      </c>
      <c r="B33" t="s">
        <v>25</v>
      </c>
      <c r="C33" t="s">
        <v>11</v>
      </c>
      <c r="D33" t="s">
        <v>12</v>
      </c>
    </row>
    <row r="34" hidden="1" spans="1:9">
      <c r="A34">
        <v>2826</v>
      </c>
      <c r="B34">
        <v>14891794</v>
      </c>
      <c r="C34" s="25">
        <v>43793</v>
      </c>
      <c r="D34" t="s">
        <v>20</v>
      </c>
      <c r="E34">
        <v>0</v>
      </c>
      <c r="F34">
        <v>0</v>
      </c>
      <c r="G34">
        <v>0</v>
      </c>
      <c r="H34" s="24">
        <v>2436.04</v>
      </c>
      <c r="I34" s="24">
        <v>2436.04</v>
      </c>
    </row>
    <row r="35" hidden="1" spans="1:9">
      <c r="A35">
        <v>2949</v>
      </c>
      <c r="B35">
        <v>14891860</v>
      </c>
      <c r="C35" s="25">
        <v>43834</v>
      </c>
      <c r="D35" t="s">
        <v>20</v>
      </c>
      <c r="E35">
        <v>0</v>
      </c>
      <c r="F35" s="24">
        <v>13005.85</v>
      </c>
      <c r="G35">
        <v>0</v>
      </c>
      <c r="H35">
        <v>0</v>
      </c>
      <c r="I35" s="24">
        <v>13005.85</v>
      </c>
    </row>
    <row r="36" hidden="1" spans="1:8">
      <c r="A36">
        <v>2978</v>
      </c>
      <c r="B36" s="25">
        <v>43844</v>
      </c>
      <c r="C36" t="s">
        <v>20</v>
      </c>
      <c r="D36">
        <v>0</v>
      </c>
      <c r="E36" s="24">
        <v>3066.21</v>
      </c>
      <c r="F36">
        <v>0</v>
      </c>
      <c r="G36">
        <v>0</v>
      </c>
      <c r="H36" s="24">
        <v>3066.21</v>
      </c>
    </row>
    <row r="37" hidden="1" spans="1:9">
      <c r="A37">
        <v>3064</v>
      </c>
      <c r="B37">
        <v>7719291</v>
      </c>
      <c r="C37" s="25">
        <v>43854</v>
      </c>
      <c r="D37" t="s">
        <v>20</v>
      </c>
      <c r="E37">
        <v>0</v>
      </c>
      <c r="F37" s="24">
        <v>6313.54</v>
      </c>
      <c r="G37">
        <v>0</v>
      </c>
      <c r="H37">
        <v>0</v>
      </c>
      <c r="I37" s="24">
        <v>6313.54</v>
      </c>
    </row>
    <row r="38" hidden="1" spans="1:9">
      <c r="A38">
        <v>3206</v>
      </c>
      <c r="B38">
        <v>7719331</v>
      </c>
      <c r="C38" s="25">
        <v>43871</v>
      </c>
      <c r="D38" t="s">
        <v>20</v>
      </c>
      <c r="E38" s="24">
        <v>6908.37</v>
      </c>
      <c r="F38">
        <v>0</v>
      </c>
      <c r="G38">
        <v>0</v>
      </c>
      <c r="H38">
        <v>0</v>
      </c>
      <c r="I38" s="24">
        <v>6908.37</v>
      </c>
    </row>
    <row r="39" hidden="1" spans="1:9">
      <c r="A39">
        <v>3399</v>
      </c>
      <c r="B39">
        <v>7719403</v>
      </c>
      <c r="C39" s="25">
        <v>43904</v>
      </c>
      <c r="D39" t="s">
        <v>20</v>
      </c>
      <c r="E39" s="24">
        <v>34351.1</v>
      </c>
      <c r="F39">
        <v>0</v>
      </c>
      <c r="G39">
        <v>0</v>
      </c>
      <c r="H39">
        <v>0</v>
      </c>
      <c r="I39" s="24">
        <v>34351.1</v>
      </c>
    </row>
    <row r="40" hidden="1" spans="1:6">
      <c r="A40" t="s">
        <v>26</v>
      </c>
      <c r="B40" t="s">
        <v>27</v>
      </c>
      <c r="C40" t="s">
        <v>28</v>
      </c>
      <c r="D40" t="s">
        <v>29</v>
      </c>
      <c r="E40" t="s">
        <v>30</v>
      </c>
      <c r="F40" s="25">
        <v>43880</v>
      </c>
    </row>
    <row r="41" hidden="1" spans="1:5">
      <c r="A41" t="s">
        <v>31</v>
      </c>
      <c r="B41">
        <v>2</v>
      </c>
      <c r="C41" t="s">
        <v>32</v>
      </c>
      <c r="D41" t="s">
        <v>33</v>
      </c>
      <c r="E41" s="26">
        <v>0.486157407407407</v>
      </c>
    </row>
    <row r="42" hidden="1" spans="1:2">
      <c r="A42" t="s">
        <v>34</v>
      </c>
      <c r="B42" t="s">
        <v>35</v>
      </c>
    </row>
    <row r="43" hidden="1" spans="1:6">
      <c r="A43" t="s">
        <v>36</v>
      </c>
      <c r="B43" t="s">
        <v>35</v>
      </c>
      <c r="C43">
        <v>1</v>
      </c>
      <c r="D43" t="s">
        <v>37</v>
      </c>
      <c r="E43" t="s">
        <v>35</v>
      </c>
      <c r="F43">
        <v>1</v>
      </c>
    </row>
    <row r="44" hidden="1" spans="1:2">
      <c r="A44" t="s">
        <v>38</v>
      </c>
      <c r="B44" s="25">
        <v>43861</v>
      </c>
    </row>
    <row r="45" spans="2:9">
      <c r="B45" t="s">
        <v>39</v>
      </c>
      <c r="C45" t="s">
        <v>40</v>
      </c>
      <c r="D45" t="s">
        <v>41</v>
      </c>
      <c r="E45">
        <v>0</v>
      </c>
      <c r="F45" t="s">
        <v>42</v>
      </c>
      <c r="G45" t="s">
        <v>41</v>
      </c>
      <c r="H45">
        <v>30</v>
      </c>
      <c r="I45" t="s">
        <v>42</v>
      </c>
    </row>
    <row r="46" spans="1:9">
      <c r="A46" t="s">
        <v>43</v>
      </c>
      <c r="B46" t="s">
        <v>44</v>
      </c>
      <c r="C46" t="s">
        <v>45</v>
      </c>
      <c r="D46" t="s">
        <v>46</v>
      </c>
      <c r="E46" t="s">
        <v>47</v>
      </c>
      <c r="F46" t="s">
        <v>47</v>
      </c>
      <c r="G46" t="s">
        <v>47</v>
      </c>
      <c r="H46" t="s">
        <v>47</v>
      </c>
      <c r="I46" t="s">
        <v>8</v>
      </c>
    </row>
    <row r="47" hidden="1" spans="1:9">
      <c r="A47" t="s">
        <v>48</v>
      </c>
      <c r="B47" t="s">
        <v>49</v>
      </c>
      <c r="C47" t="s">
        <v>48</v>
      </c>
      <c r="D47" t="s">
        <v>48</v>
      </c>
      <c r="E47" t="s">
        <v>13</v>
      </c>
      <c r="F47" t="s">
        <v>13</v>
      </c>
      <c r="G47" t="s">
        <v>13</v>
      </c>
      <c r="H47" t="s">
        <v>13</v>
      </c>
      <c r="I47" t="s">
        <v>13</v>
      </c>
    </row>
    <row r="48" hidden="1" spans="2:6">
      <c r="B48" t="s">
        <v>13</v>
      </c>
      <c r="C48" t="s">
        <v>13</v>
      </c>
      <c r="D48" t="s">
        <v>13</v>
      </c>
      <c r="E48" t="s">
        <v>13</v>
      </c>
      <c r="F48" t="s">
        <v>13</v>
      </c>
    </row>
    <row r="49" spans="2:9">
      <c r="B49" t="s">
        <v>14</v>
      </c>
      <c r="C49" t="s">
        <v>1</v>
      </c>
      <c r="D49" t="s">
        <v>15</v>
      </c>
      <c r="E49" s="24">
        <v>41259.47</v>
      </c>
      <c r="F49" s="24">
        <v>22385.6</v>
      </c>
      <c r="G49">
        <v>0</v>
      </c>
      <c r="H49" s="24">
        <v>2436.04</v>
      </c>
      <c r="I49" s="24">
        <v>66081.11</v>
      </c>
    </row>
    <row r="50" spans="1:4">
      <c r="A50">
        <v>1911037</v>
      </c>
      <c r="B50" t="s">
        <v>50</v>
      </c>
      <c r="C50" t="s">
        <v>11</v>
      </c>
      <c r="D50" t="s">
        <v>12</v>
      </c>
    </row>
    <row r="51" hidden="1" spans="1:9">
      <c r="A51">
        <v>1102</v>
      </c>
      <c r="B51" t="s">
        <v>51</v>
      </c>
      <c r="C51" s="25">
        <v>43516</v>
      </c>
      <c r="D51" t="s">
        <v>20</v>
      </c>
      <c r="E51">
        <v>0</v>
      </c>
      <c r="F51">
        <v>0</v>
      </c>
      <c r="G51">
        <v>0</v>
      </c>
      <c r="H51" s="24">
        <v>386089.02</v>
      </c>
      <c r="I51" s="24">
        <v>386089.02</v>
      </c>
    </row>
    <row r="52" hidden="1" spans="1:8">
      <c r="A52">
        <v>1237</v>
      </c>
      <c r="B52" s="25">
        <v>43584</v>
      </c>
      <c r="C52" t="s">
        <v>20</v>
      </c>
      <c r="D52">
        <v>0</v>
      </c>
      <c r="E52">
        <v>0</v>
      </c>
      <c r="F52">
        <v>0</v>
      </c>
      <c r="G52" s="24">
        <v>223059.71</v>
      </c>
      <c r="H52" s="24">
        <v>223059.71</v>
      </c>
    </row>
    <row r="53" hidden="1" spans="1:9">
      <c r="A53">
        <v>1479</v>
      </c>
      <c r="B53" t="s">
        <v>52</v>
      </c>
      <c r="C53" s="25">
        <v>43615</v>
      </c>
      <c r="D53" t="s">
        <v>20</v>
      </c>
      <c r="E53">
        <v>0</v>
      </c>
      <c r="F53">
        <v>0</v>
      </c>
      <c r="G53">
        <v>0</v>
      </c>
      <c r="H53" s="24">
        <v>194579.76</v>
      </c>
      <c r="I53" s="24">
        <v>194579.76</v>
      </c>
    </row>
    <row r="54" hidden="1" spans="1:9">
      <c r="A54">
        <v>1480</v>
      </c>
      <c r="B54" t="s">
        <v>52</v>
      </c>
      <c r="C54" s="25">
        <v>43615</v>
      </c>
      <c r="D54" t="s">
        <v>20</v>
      </c>
      <c r="E54">
        <v>0</v>
      </c>
      <c r="F54">
        <v>0</v>
      </c>
      <c r="G54">
        <v>0</v>
      </c>
      <c r="H54" s="24">
        <v>2156965.88</v>
      </c>
      <c r="I54" s="24">
        <v>2156965.88</v>
      </c>
    </row>
    <row r="55" hidden="1" spans="1:9">
      <c r="A55">
        <v>1481</v>
      </c>
      <c r="B55" t="s">
        <v>52</v>
      </c>
      <c r="C55" s="25">
        <v>43615</v>
      </c>
      <c r="D55" t="s">
        <v>20</v>
      </c>
      <c r="E55">
        <v>0</v>
      </c>
      <c r="F55">
        <v>0</v>
      </c>
      <c r="G55">
        <v>0</v>
      </c>
      <c r="H55" s="24">
        <v>13165.35</v>
      </c>
      <c r="I55" s="24">
        <v>13165.35</v>
      </c>
    </row>
    <row r="56" hidden="1" spans="1:8">
      <c r="A56">
        <v>1860</v>
      </c>
      <c r="B56" s="25">
        <v>43677</v>
      </c>
      <c r="C56" t="s">
        <v>20</v>
      </c>
      <c r="D56">
        <v>0</v>
      </c>
      <c r="E56">
        <v>0</v>
      </c>
      <c r="F56">
        <v>0</v>
      </c>
      <c r="G56" s="24">
        <v>357687.49</v>
      </c>
      <c r="H56" s="24">
        <v>357687.49</v>
      </c>
    </row>
    <row r="57" hidden="1" spans="1:8">
      <c r="A57">
        <v>1863</v>
      </c>
      <c r="B57" s="25">
        <v>43677</v>
      </c>
      <c r="C57" t="s">
        <v>20</v>
      </c>
      <c r="D57">
        <v>0</v>
      </c>
      <c r="E57">
        <v>0</v>
      </c>
      <c r="F57">
        <v>0</v>
      </c>
      <c r="G57" s="24">
        <v>184850.1</v>
      </c>
      <c r="H57" s="24">
        <v>184850.1</v>
      </c>
    </row>
    <row r="58" hidden="1" spans="1:8">
      <c r="A58">
        <v>1870</v>
      </c>
      <c r="B58" s="25">
        <v>43677</v>
      </c>
      <c r="C58" t="s">
        <v>20</v>
      </c>
      <c r="D58">
        <v>0</v>
      </c>
      <c r="E58">
        <v>0</v>
      </c>
      <c r="F58">
        <v>0</v>
      </c>
      <c r="G58" s="24">
        <v>51926</v>
      </c>
      <c r="H58" s="24">
        <v>51926</v>
      </c>
    </row>
    <row r="59" hidden="1" spans="1:8">
      <c r="A59">
        <v>1896</v>
      </c>
      <c r="B59" s="25">
        <v>43679</v>
      </c>
      <c r="C59" t="s">
        <v>20</v>
      </c>
      <c r="D59">
        <v>0</v>
      </c>
      <c r="E59">
        <v>0</v>
      </c>
      <c r="F59">
        <v>0</v>
      </c>
      <c r="G59" s="24">
        <v>33001.36</v>
      </c>
      <c r="H59" s="24">
        <v>33001.36</v>
      </c>
    </row>
    <row r="60" hidden="1" spans="1:8">
      <c r="A60">
        <v>2177</v>
      </c>
      <c r="B60" s="25">
        <v>43707</v>
      </c>
      <c r="C60" t="s">
        <v>20</v>
      </c>
      <c r="D60">
        <v>0</v>
      </c>
      <c r="E60">
        <v>0</v>
      </c>
      <c r="F60">
        <v>0</v>
      </c>
      <c r="G60" s="24">
        <v>5000</v>
      </c>
      <c r="H60" s="24">
        <v>5000</v>
      </c>
    </row>
    <row r="61" hidden="1" spans="1:9">
      <c r="A61">
        <v>2197</v>
      </c>
      <c r="B61">
        <v>22175991</v>
      </c>
      <c r="C61" s="25">
        <v>43673</v>
      </c>
      <c r="D61" t="s">
        <v>20</v>
      </c>
      <c r="E61">
        <v>0</v>
      </c>
      <c r="F61">
        <v>0</v>
      </c>
      <c r="G61">
        <v>0</v>
      </c>
      <c r="H61" s="24">
        <v>3843.78</v>
      </c>
      <c r="I61" s="24">
        <v>3843.78</v>
      </c>
    </row>
    <row r="62" hidden="1" spans="1:9">
      <c r="A62">
        <v>2321</v>
      </c>
      <c r="B62">
        <v>1815637</v>
      </c>
      <c r="C62" s="25">
        <v>43718</v>
      </c>
      <c r="D62" t="s">
        <v>20</v>
      </c>
      <c r="E62">
        <v>0</v>
      </c>
      <c r="F62">
        <v>0</v>
      </c>
      <c r="G62">
        <v>0</v>
      </c>
      <c r="H62" s="24">
        <v>222765.07</v>
      </c>
      <c r="I62" s="24">
        <v>222765.07</v>
      </c>
    </row>
    <row r="63" hidden="1" spans="1:9">
      <c r="A63">
        <v>2322</v>
      </c>
      <c r="B63">
        <v>1815640</v>
      </c>
      <c r="C63" s="25">
        <v>43718</v>
      </c>
      <c r="D63" t="s">
        <v>20</v>
      </c>
      <c r="E63">
        <v>0</v>
      </c>
      <c r="F63">
        <v>0</v>
      </c>
      <c r="G63">
        <v>0</v>
      </c>
      <c r="H63" s="24">
        <v>1000</v>
      </c>
      <c r="I63" s="24">
        <v>1000</v>
      </c>
    </row>
    <row r="64" hidden="1" spans="1:8">
      <c r="A64">
        <v>2498</v>
      </c>
      <c r="B64" s="25">
        <v>43744</v>
      </c>
      <c r="C64" t="s">
        <v>20</v>
      </c>
      <c r="D64">
        <v>0</v>
      </c>
      <c r="E64">
        <v>0</v>
      </c>
      <c r="F64">
        <v>0</v>
      </c>
      <c r="G64" s="24">
        <v>500000</v>
      </c>
      <c r="H64" s="24">
        <v>500000</v>
      </c>
    </row>
    <row r="65" hidden="1" spans="1:8">
      <c r="A65">
        <v>2698</v>
      </c>
      <c r="B65" s="25">
        <v>43794</v>
      </c>
      <c r="C65" t="s">
        <v>20</v>
      </c>
      <c r="D65">
        <v>0</v>
      </c>
      <c r="E65">
        <v>0</v>
      </c>
      <c r="F65">
        <v>0</v>
      </c>
      <c r="G65" s="24">
        <v>50000</v>
      </c>
      <c r="H65" s="24">
        <v>50000</v>
      </c>
    </row>
    <row r="66" hidden="1" spans="1:8">
      <c r="A66">
        <v>2699</v>
      </c>
      <c r="B66" s="25">
        <v>43794</v>
      </c>
      <c r="C66" t="s">
        <v>20</v>
      </c>
      <c r="D66">
        <v>0</v>
      </c>
      <c r="E66">
        <v>0</v>
      </c>
      <c r="F66">
        <v>0</v>
      </c>
      <c r="G66" s="24">
        <v>500000</v>
      </c>
      <c r="H66" s="24">
        <v>500000</v>
      </c>
    </row>
    <row r="67" hidden="1" spans="1:8">
      <c r="A67">
        <v>2717</v>
      </c>
      <c r="B67" s="25">
        <v>43796</v>
      </c>
      <c r="C67" t="s">
        <v>20</v>
      </c>
      <c r="D67">
        <v>0</v>
      </c>
      <c r="E67">
        <v>0</v>
      </c>
      <c r="F67">
        <v>0</v>
      </c>
      <c r="G67" s="24">
        <v>30000000</v>
      </c>
      <c r="H67" s="24">
        <v>30000000</v>
      </c>
    </row>
    <row r="68" hidden="1" spans="1:8">
      <c r="A68">
        <v>2726</v>
      </c>
      <c r="B68" s="25">
        <v>43797</v>
      </c>
      <c r="C68" t="s">
        <v>20</v>
      </c>
      <c r="D68">
        <v>0</v>
      </c>
      <c r="E68">
        <v>0</v>
      </c>
      <c r="F68">
        <v>0</v>
      </c>
      <c r="G68" s="24">
        <v>10000000</v>
      </c>
      <c r="H68" s="24">
        <v>10000000</v>
      </c>
    </row>
    <row r="69" hidden="1" spans="1:9">
      <c r="A69">
        <v>2820</v>
      </c>
      <c r="B69">
        <v>5073513</v>
      </c>
      <c r="C69" s="25">
        <v>43821</v>
      </c>
      <c r="D69" t="s">
        <v>20</v>
      </c>
      <c r="E69">
        <v>0</v>
      </c>
      <c r="F69">
        <v>0</v>
      </c>
      <c r="G69" s="24">
        <v>794835.81</v>
      </c>
      <c r="H69">
        <v>0</v>
      </c>
      <c r="I69" s="24">
        <v>794835.81</v>
      </c>
    </row>
    <row r="70" hidden="1" spans="1:8">
      <c r="A70">
        <v>2874</v>
      </c>
      <c r="B70" s="25">
        <v>43827</v>
      </c>
      <c r="C70" t="s">
        <v>20</v>
      </c>
      <c r="D70">
        <v>0</v>
      </c>
      <c r="E70">
        <v>0</v>
      </c>
      <c r="F70" s="24">
        <v>310000</v>
      </c>
      <c r="G70">
        <v>0</v>
      </c>
      <c r="H70" s="24">
        <v>310000</v>
      </c>
    </row>
    <row r="71" hidden="1" spans="1:8">
      <c r="A71">
        <v>2875</v>
      </c>
      <c r="B71" s="25">
        <v>43827</v>
      </c>
      <c r="C71" t="s">
        <v>20</v>
      </c>
      <c r="D71">
        <v>0</v>
      </c>
      <c r="E71">
        <v>0</v>
      </c>
      <c r="F71" s="24">
        <v>170000</v>
      </c>
      <c r="G71">
        <v>0</v>
      </c>
      <c r="H71" s="24">
        <v>170000</v>
      </c>
    </row>
    <row r="72" hidden="1" spans="1:8">
      <c r="A72">
        <v>2876</v>
      </c>
      <c r="B72" s="25">
        <v>43827</v>
      </c>
      <c r="C72" t="s">
        <v>20</v>
      </c>
      <c r="D72">
        <v>0</v>
      </c>
      <c r="E72">
        <v>0</v>
      </c>
      <c r="F72" s="24">
        <v>100000</v>
      </c>
      <c r="G72">
        <v>0</v>
      </c>
      <c r="H72" s="24">
        <v>100000</v>
      </c>
    </row>
    <row r="73" hidden="1" spans="1:8">
      <c r="A73">
        <v>2877</v>
      </c>
      <c r="B73" s="25">
        <v>43827</v>
      </c>
      <c r="C73" t="s">
        <v>20</v>
      </c>
      <c r="D73">
        <v>0</v>
      </c>
      <c r="E73">
        <v>0</v>
      </c>
      <c r="F73" s="24">
        <v>500000</v>
      </c>
      <c r="G73">
        <v>0</v>
      </c>
      <c r="H73" s="24">
        <v>500000</v>
      </c>
    </row>
    <row r="74" hidden="1" spans="1:8">
      <c r="A74">
        <v>2916</v>
      </c>
      <c r="B74" s="25">
        <v>43830</v>
      </c>
      <c r="C74" t="s">
        <v>20</v>
      </c>
      <c r="D74">
        <v>0</v>
      </c>
      <c r="E74">
        <v>0</v>
      </c>
      <c r="F74" s="24">
        <v>10200</v>
      </c>
      <c r="G74">
        <v>0</v>
      </c>
      <c r="H74" s="24">
        <v>10200</v>
      </c>
    </row>
    <row r="75" hidden="1" spans="1:8">
      <c r="A75">
        <v>2947</v>
      </c>
      <c r="B75" s="25">
        <v>43843</v>
      </c>
      <c r="C75" t="s">
        <v>20</v>
      </c>
      <c r="D75">
        <v>0</v>
      </c>
      <c r="E75" s="24">
        <v>-100000</v>
      </c>
      <c r="F75">
        <v>0</v>
      </c>
      <c r="G75">
        <v>0</v>
      </c>
      <c r="H75" s="24">
        <v>-100000</v>
      </c>
    </row>
    <row r="76" hidden="1" spans="1:8">
      <c r="A76">
        <v>3036</v>
      </c>
      <c r="B76" s="25">
        <v>43854</v>
      </c>
      <c r="C76" t="s">
        <v>20</v>
      </c>
      <c r="D76">
        <v>0</v>
      </c>
      <c r="E76" s="24">
        <v>45000</v>
      </c>
      <c r="F76">
        <v>0</v>
      </c>
      <c r="G76">
        <v>0</v>
      </c>
      <c r="H76" s="24">
        <v>45000</v>
      </c>
    </row>
    <row r="77" hidden="1" spans="1:9">
      <c r="A77">
        <v>3069</v>
      </c>
      <c r="B77" t="s">
        <v>53</v>
      </c>
      <c r="C77" s="25">
        <v>43858</v>
      </c>
      <c r="D77" t="s">
        <v>20</v>
      </c>
      <c r="E77">
        <v>0</v>
      </c>
      <c r="F77" s="24">
        <v>2870684.77</v>
      </c>
      <c r="G77">
        <v>0</v>
      </c>
      <c r="H77">
        <v>0</v>
      </c>
      <c r="I77" s="24">
        <v>2870684.77</v>
      </c>
    </row>
    <row r="78" hidden="1" spans="1:8">
      <c r="A78">
        <v>3104</v>
      </c>
      <c r="B78" s="25">
        <v>43875</v>
      </c>
      <c r="C78" t="s">
        <v>20</v>
      </c>
      <c r="D78" s="24">
        <v>344338.34</v>
      </c>
      <c r="E78">
        <v>0</v>
      </c>
      <c r="F78">
        <v>0</v>
      </c>
      <c r="G78">
        <v>0</v>
      </c>
      <c r="H78" s="24">
        <v>344338.34</v>
      </c>
    </row>
    <row r="79" hidden="1" spans="1:8">
      <c r="A79">
        <v>3205</v>
      </c>
      <c r="B79" s="25">
        <v>43889</v>
      </c>
      <c r="C79" t="s">
        <v>20</v>
      </c>
      <c r="D79" s="24">
        <v>480929.29</v>
      </c>
      <c r="E79">
        <v>0</v>
      </c>
      <c r="F79">
        <v>0</v>
      </c>
      <c r="G79">
        <v>0</v>
      </c>
      <c r="H79" s="24">
        <v>480929.29</v>
      </c>
    </row>
    <row r="80" hidden="1" spans="1:8">
      <c r="A80">
        <v>3231</v>
      </c>
      <c r="B80" s="25">
        <v>43889</v>
      </c>
      <c r="C80" t="s">
        <v>20</v>
      </c>
      <c r="D80" s="24">
        <v>3540000</v>
      </c>
      <c r="E80">
        <v>0</v>
      </c>
      <c r="F80">
        <v>0</v>
      </c>
      <c r="G80">
        <v>0</v>
      </c>
      <c r="H80" s="24">
        <v>3540000</v>
      </c>
    </row>
    <row r="81" hidden="1" spans="1:8">
      <c r="A81">
        <v>3239</v>
      </c>
      <c r="B81" s="25">
        <v>43890</v>
      </c>
      <c r="C81" t="s">
        <v>20</v>
      </c>
      <c r="D81" s="24">
        <v>806894.28</v>
      </c>
      <c r="E81">
        <v>0</v>
      </c>
      <c r="F81">
        <v>0</v>
      </c>
      <c r="G81">
        <v>0</v>
      </c>
      <c r="H81" s="24">
        <v>806894.28</v>
      </c>
    </row>
    <row r="82" hidden="1" spans="1:8">
      <c r="A82">
        <v>3258</v>
      </c>
      <c r="B82" s="25">
        <v>43890</v>
      </c>
      <c r="C82" t="s">
        <v>20</v>
      </c>
      <c r="D82" s="24">
        <v>106200</v>
      </c>
      <c r="E82">
        <v>0</v>
      </c>
      <c r="F82">
        <v>0</v>
      </c>
      <c r="G82">
        <v>0</v>
      </c>
      <c r="H82" s="24">
        <v>106200</v>
      </c>
    </row>
    <row r="83" hidden="1" spans="1:8">
      <c r="A83">
        <v>3331</v>
      </c>
      <c r="B83" s="25">
        <v>43904</v>
      </c>
      <c r="C83" t="s">
        <v>20</v>
      </c>
      <c r="D83" s="24">
        <v>720376.15</v>
      </c>
      <c r="E83">
        <v>0</v>
      </c>
      <c r="F83">
        <v>0</v>
      </c>
      <c r="G83">
        <v>0</v>
      </c>
      <c r="H83" s="24">
        <v>720376.15</v>
      </c>
    </row>
    <row r="84" hidden="1" spans="2:6">
      <c r="B84" t="s">
        <v>13</v>
      </c>
      <c r="C84" t="s">
        <v>13</v>
      </c>
      <c r="D84" t="s">
        <v>13</v>
      </c>
      <c r="E84" t="s">
        <v>13</v>
      </c>
      <c r="F84" t="s">
        <v>13</v>
      </c>
    </row>
    <row r="85" spans="2:9">
      <c r="B85" t="s">
        <v>14</v>
      </c>
      <c r="C85" t="s">
        <v>1</v>
      </c>
      <c r="D85" t="s">
        <v>15</v>
      </c>
      <c r="E85" s="24">
        <v>5998738.06</v>
      </c>
      <c r="F85" s="24">
        <v>2815684.77</v>
      </c>
      <c r="G85" s="24">
        <v>1885035.81</v>
      </c>
      <c r="H85" s="24">
        <v>44883933.52</v>
      </c>
      <c r="I85" s="24">
        <v>55583392.16</v>
      </c>
    </row>
    <row r="86" spans="1:4">
      <c r="A86" t="s">
        <v>54</v>
      </c>
      <c r="B86" t="s">
        <v>55</v>
      </c>
      <c r="C86" t="s">
        <v>11</v>
      </c>
      <c r="D86" t="s">
        <v>12</v>
      </c>
    </row>
    <row r="87" hidden="1" spans="1:7">
      <c r="A87">
        <v>2183</v>
      </c>
      <c r="B87" s="25">
        <v>43647</v>
      </c>
      <c r="C87">
        <v>0</v>
      </c>
      <c r="D87">
        <v>0</v>
      </c>
      <c r="E87">
        <v>0</v>
      </c>
      <c r="F87" s="24">
        <v>1761.2</v>
      </c>
      <c r="G87" s="24">
        <v>1761.2</v>
      </c>
    </row>
    <row r="88" hidden="1" spans="1:7">
      <c r="A88">
        <v>2186</v>
      </c>
      <c r="B88" s="25">
        <v>43647</v>
      </c>
      <c r="C88">
        <v>0</v>
      </c>
      <c r="D88">
        <v>0</v>
      </c>
      <c r="E88">
        <v>0</v>
      </c>
      <c r="F88">
        <v>622.9</v>
      </c>
      <c r="G88">
        <v>622.9</v>
      </c>
    </row>
    <row r="89" hidden="1" spans="1:7">
      <c r="A89">
        <v>2222</v>
      </c>
      <c r="B89" s="25">
        <v>43655</v>
      </c>
      <c r="C89">
        <v>0</v>
      </c>
      <c r="D89">
        <v>0</v>
      </c>
      <c r="E89">
        <v>0</v>
      </c>
      <c r="F89" s="24">
        <v>-1761.2</v>
      </c>
      <c r="G89" s="24">
        <v>-1761.2</v>
      </c>
    </row>
    <row r="90" hidden="1" spans="1:7">
      <c r="A90">
        <v>2396</v>
      </c>
      <c r="B90" s="25">
        <v>43689</v>
      </c>
      <c r="C90">
        <v>0</v>
      </c>
      <c r="D90">
        <v>0</v>
      </c>
      <c r="E90">
        <v>0</v>
      </c>
      <c r="F90">
        <v>-622.9</v>
      </c>
      <c r="G90">
        <v>-622.9</v>
      </c>
    </row>
    <row r="91" hidden="1" spans="1:6">
      <c r="A91" t="s">
        <v>26</v>
      </c>
      <c r="B91" t="s">
        <v>27</v>
      </c>
      <c r="C91" t="s">
        <v>28</v>
      </c>
      <c r="D91" t="s">
        <v>29</v>
      </c>
      <c r="E91" t="s">
        <v>30</v>
      </c>
      <c r="F91" s="25">
        <v>43880</v>
      </c>
    </row>
    <row r="92" hidden="1" spans="1:5">
      <c r="A92" t="s">
        <v>31</v>
      </c>
      <c r="B92">
        <v>3</v>
      </c>
      <c r="C92" t="s">
        <v>32</v>
      </c>
      <c r="D92" t="s">
        <v>33</v>
      </c>
      <c r="E92" s="26">
        <v>0.486157407407407</v>
      </c>
    </row>
    <row r="93" hidden="1" spans="1:2">
      <c r="A93" t="s">
        <v>34</v>
      </c>
      <c r="B93" t="s">
        <v>35</v>
      </c>
    </row>
    <row r="94" hidden="1" spans="1:6">
      <c r="A94" t="s">
        <v>36</v>
      </c>
      <c r="B94" t="s">
        <v>35</v>
      </c>
      <c r="C94">
        <v>1</v>
      </c>
      <c r="D94" t="s">
        <v>37</v>
      </c>
      <c r="E94" t="s">
        <v>35</v>
      </c>
      <c r="F94">
        <v>1</v>
      </c>
    </row>
    <row r="95" hidden="1" spans="1:2">
      <c r="A95" t="s">
        <v>38</v>
      </c>
      <c r="B95" s="25">
        <v>43861</v>
      </c>
    </row>
    <row r="96" spans="2:9">
      <c r="B96" t="s">
        <v>39</v>
      </c>
      <c r="C96" t="s">
        <v>40</v>
      </c>
      <c r="D96" t="s">
        <v>41</v>
      </c>
      <c r="E96">
        <v>0</v>
      </c>
      <c r="F96" t="s">
        <v>42</v>
      </c>
      <c r="G96" t="s">
        <v>41</v>
      </c>
      <c r="H96">
        <v>30</v>
      </c>
      <c r="I96" t="s">
        <v>42</v>
      </c>
    </row>
    <row r="97" spans="1:9">
      <c r="A97" t="s">
        <v>43</v>
      </c>
      <c r="B97" t="s">
        <v>44</v>
      </c>
      <c r="C97" t="s">
        <v>45</v>
      </c>
      <c r="D97" t="s">
        <v>46</v>
      </c>
      <c r="E97" t="s">
        <v>47</v>
      </c>
      <c r="F97" t="s">
        <v>47</v>
      </c>
      <c r="G97" t="s">
        <v>47</v>
      </c>
      <c r="H97" t="s">
        <v>47</v>
      </c>
      <c r="I97" t="s">
        <v>8</v>
      </c>
    </row>
    <row r="98" hidden="1" spans="1:9">
      <c r="A98" t="s">
        <v>48</v>
      </c>
      <c r="B98" t="s">
        <v>49</v>
      </c>
      <c r="C98" t="s">
        <v>48</v>
      </c>
      <c r="D98" t="s">
        <v>48</v>
      </c>
      <c r="E98" t="s">
        <v>13</v>
      </c>
      <c r="F98" t="s">
        <v>13</v>
      </c>
      <c r="G98" t="s">
        <v>13</v>
      </c>
      <c r="H98" t="s">
        <v>13</v>
      </c>
      <c r="I98" t="s">
        <v>13</v>
      </c>
    </row>
    <row r="99" hidden="1" spans="2:6">
      <c r="B99" t="s">
        <v>13</v>
      </c>
      <c r="C99" t="s">
        <v>13</v>
      </c>
      <c r="D99" t="s">
        <v>13</v>
      </c>
      <c r="E99" t="s">
        <v>13</v>
      </c>
      <c r="F99" t="s">
        <v>13</v>
      </c>
    </row>
    <row r="100" spans="2:9">
      <c r="B100" t="s">
        <v>14</v>
      </c>
      <c r="C100" t="s">
        <v>1</v>
      </c>
      <c r="D100" t="s">
        <v>15</v>
      </c>
      <c r="E100">
        <v>0</v>
      </c>
      <c r="F100">
        <v>0</v>
      </c>
      <c r="G100">
        <v>0</v>
      </c>
      <c r="H100">
        <v>0</v>
      </c>
      <c r="I100">
        <v>0</v>
      </c>
    </row>
    <row r="101" spans="1:4">
      <c r="A101">
        <v>1911141</v>
      </c>
      <c r="B101" t="s">
        <v>56</v>
      </c>
      <c r="C101" t="s">
        <v>11</v>
      </c>
      <c r="D101" t="s">
        <v>12</v>
      </c>
    </row>
    <row r="102" hidden="1" spans="1:9">
      <c r="A102">
        <v>1906</v>
      </c>
      <c r="B102">
        <v>48784707</v>
      </c>
      <c r="C102" s="25">
        <v>43675</v>
      </c>
      <c r="D102" t="s">
        <v>20</v>
      </c>
      <c r="E102">
        <v>0</v>
      </c>
      <c r="F102">
        <v>0</v>
      </c>
      <c r="G102">
        <v>0</v>
      </c>
      <c r="H102" s="24">
        <v>5049.33</v>
      </c>
      <c r="I102" s="24">
        <v>5049.33</v>
      </c>
    </row>
    <row r="103" hidden="1" spans="1:9">
      <c r="A103">
        <v>1907</v>
      </c>
      <c r="B103">
        <v>48784707</v>
      </c>
      <c r="C103" s="25">
        <v>43675</v>
      </c>
      <c r="D103" t="s">
        <v>20</v>
      </c>
      <c r="E103">
        <v>0</v>
      </c>
      <c r="F103">
        <v>0</v>
      </c>
      <c r="G103">
        <v>0</v>
      </c>
      <c r="H103">
        <v>-144.14</v>
      </c>
      <c r="I103">
        <v>-144.14</v>
      </c>
    </row>
    <row r="104" hidden="1" spans="1:9">
      <c r="A104">
        <v>1963</v>
      </c>
      <c r="B104">
        <v>48784708</v>
      </c>
      <c r="C104" s="25">
        <v>43675</v>
      </c>
      <c r="D104" t="s">
        <v>20</v>
      </c>
      <c r="E104">
        <v>0</v>
      </c>
      <c r="F104">
        <v>0</v>
      </c>
      <c r="G104">
        <v>0</v>
      </c>
      <c r="H104" s="24">
        <v>5976.95</v>
      </c>
      <c r="I104" s="24">
        <v>5976.95</v>
      </c>
    </row>
    <row r="105" hidden="1" spans="1:9">
      <c r="A105">
        <v>1964</v>
      </c>
      <c r="B105">
        <v>48784708</v>
      </c>
      <c r="C105" s="25">
        <v>43675</v>
      </c>
      <c r="D105" t="s">
        <v>20</v>
      </c>
      <c r="E105">
        <v>0</v>
      </c>
      <c r="F105">
        <v>0</v>
      </c>
      <c r="G105">
        <v>0</v>
      </c>
      <c r="H105">
        <v>-148.55</v>
      </c>
      <c r="I105">
        <v>-148.55</v>
      </c>
    </row>
    <row r="106" hidden="1" spans="1:9">
      <c r="A106">
        <v>2077</v>
      </c>
      <c r="B106">
        <v>48784710</v>
      </c>
      <c r="C106" s="25">
        <v>43688</v>
      </c>
      <c r="D106" t="s">
        <v>20</v>
      </c>
      <c r="E106">
        <v>0</v>
      </c>
      <c r="F106">
        <v>0</v>
      </c>
      <c r="G106">
        <v>0</v>
      </c>
      <c r="H106" s="24">
        <v>8471.41</v>
      </c>
      <c r="I106" s="24">
        <v>8471.41</v>
      </c>
    </row>
    <row r="107" hidden="1" spans="1:9">
      <c r="A107">
        <v>2078</v>
      </c>
      <c r="B107">
        <v>48784710</v>
      </c>
      <c r="C107" s="25">
        <v>43688</v>
      </c>
      <c r="D107" t="s">
        <v>20</v>
      </c>
      <c r="E107">
        <v>0</v>
      </c>
      <c r="F107">
        <v>0</v>
      </c>
      <c r="G107">
        <v>0</v>
      </c>
      <c r="H107">
        <v>0.02</v>
      </c>
      <c r="I107">
        <v>0.02</v>
      </c>
    </row>
    <row r="108" hidden="1" spans="1:9">
      <c r="A108">
        <v>2327</v>
      </c>
      <c r="B108">
        <v>5013376</v>
      </c>
      <c r="C108" s="25">
        <v>43724</v>
      </c>
      <c r="D108" t="s">
        <v>20</v>
      </c>
      <c r="E108">
        <v>0</v>
      </c>
      <c r="F108">
        <v>0</v>
      </c>
      <c r="G108">
        <v>0</v>
      </c>
      <c r="H108" s="24">
        <v>5064.81</v>
      </c>
      <c r="I108" s="24">
        <v>5064.81</v>
      </c>
    </row>
    <row r="109" hidden="1" spans="1:9">
      <c r="A109">
        <v>2328</v>
      </c>
      <c r="B109">
        <v>5013376</v>
      </c>
      <c r="C109" s="25">
        <v>43724</v>
      </c>
      <c r="D109" t="s">
        <v>20</v>
      </c>
      <c r="E109">
        <v>0</v>
      </c>
      <c r="F109">
        <v>0</v>
      </c>
      <c r="G109">
        <v>0</v>
      </c>
      <c r="H109">
        <v>1.56</v>
      </c>
      <c r="I109">
        <v>1.56</v>
      </c>
    </row>
    <row r="110" hidden="1" spans="1:9">
      <c r="A110">
        <v>2413</v>
      </c>
      <c r="B110">
        <v>5013377</v>
      </c>
      <c r="C110" s="25">
        <v>43750</v>
      </c>
      <c r="D110" t="s">
        <v>20</v>
      </c>
      <c r="E110">
        <v>0</v>
      </c>
      <c r="F110">
        <v>0</v>
      </c>
      <c r="G110">
        <v>0</v>
      </c>
      <c r="H110" s="24">
        <v>4771.36</v>
      </c>
      <c r="I110" s="24">
        <v>4771.36</v>
      </c>
    </row>
    <row r="111" hidden="1" spans="1:9">
      <c r="A111">
        <v>2619</v>
      </c>
      <c r="B111">
        <v>5013378</v>
      </c>
      <c r="C111" s="25">
        <v>43779</v>
      </c>
      <c r="D111" t="s">
        <v>20</v>
      </c>
      <c r="E111">
        <v>0</v>
      </c>
      <c r="F111">
        <v>0</v>
      </c>
      <c r="G111">
        <v>0</v>
      </c>
      <c r="H111" s="24">
        <v>4529.3</v>
      </c>
      <c r="I111" s="24">
        <v>4529.3</v>
      </c>
    </row>
    <row r="112" hidden="1" spans="1:8">
      <c r="A112">
        <v>2620</v>
      </c>
      <c r="B112" s="25">
        <v>43786</v>
      </c>
      <c r="C112" t="s">
        <v>20</v>
      </c>
      <c r="D112">
        <v>0</v>
      </c>
      <c r="E112">
        <v>0</v>
      </c>
      <c r="F112">
        <v>0</v>
      </c>
      <c r="G112">
        <v>0.02</v>
      </c>
      <c r="H112">
        <v>0.02</v>
      </c>
    </row>
    <row r="113" hidden="1" spans="1:8">
      <c r="A113">
        <v>2946</v>
      </c>
      <c r="B113" s="25">
        <v>43843</v>
      </c>
      <c r="C113" t="s">
        <v>20</v>
      </c>
      <c r="D113">
        <v>0</v>
      </c>
      <c r="E113">
        <v>600</v>
      </c>
      <c r="F113">
        <v>0</v>
      </c>
      <c r="G113">
        <v>0</v>
      </c>
      <c r="H113">
        <v>600</v>
      </c>
    </row>
    <row r="114" hidden="1" spans="1:9">
      <c r="A114">
        <v>2952</v>
      </c>
      <c r="B114">
        <v>5013383</v>
      </c>
      <c r="C114" s="25">
        <v>43835</v>
      </c>
      <c r="D114" t="s">
        <v>20</v>
      </c>
      <c r="E114">
        <v>0</v>
      </c>
      <c r="F114" s="24">
        <v>6683.52</v>
      </c>
      <c r="G114">
        <v>0</v>
      </c>
      <c r="H114">
        <v>0</v>
      </c>
      <c r="I114" s="24">
        <v>6683.52</v>
      </c>
    </row>
    <row r="115" hidden="1" spans="1:8">
      <c r="A115">
        <v>2953</v>
      </c>
      <c r="B115" s="25">
        <v>43843</v>
      </c>
      <c r="C115" t="s">
        <v>20</v>
      </c>
      <c r="D115">
        <v>0</v>
      </c>
      <c r="E115">
        <v>-0.02</v>
      </c>
      <c r="F115">
        <v>0</v>
      </c>
      <c r="G115">
        <v>0</v>
      </c>
      <c r="H115">
        <v>-0.02</v>
      </c>
    </row>
    <row r="116" hidden="1" spans="1:9">
      <c r="A116">
        <v>3135</v>
      </c>
      <c r="B116">
        <v>5013384</v>
      </c>
      <c r="C116" s="25">
        <v>43869</v>
      </c>
      <c r="D116" t="s">
        <v>20</v>
      </c>
      <c r="E116" s="24">
        <v>10167.24</v>
      </c>
      <c r="F116">
        <v>0</v>
      </c>
      <c r="G116">
        <v>0</v>
      </c>
      <c r="H116">
        <v>0</v>
      </c>
      <c r="I116" s="24">
        <v>10167.24</v>
      </c>
    </row>
    <row r="117" hidden="1" spans="1:9">
      <c r="A117">
        <v>3326</v>
      </c>
      <c r="B117">
        <v>5013386</v>
      </c>
      <c r="C117" s="25">
        <v>43898</v>
      </c>
      <c r="D117" t="s">
        <v>20</v>
      </c>
      <c r="E117" s="24">
        <v>7699.91</v>
      </c>
      <c r="F117">
        <v>0</v>
      </c>
      <c r="G117">
        <v>0</v>
      </c>
      <c r="H117">
        <v>0</v>
      </c>
      <c r="I117" s="24">
        <v>7699.91</v>
      </c>
    </row>
    <row r="118" hidden="1" spans="1:8">
      <c r="A118">
        <v>3377</v>
      </c>
      <c r="B118" s="25">
        <v>43907</v>
      </c>
      <c r="C118" t="s">
        <v>20</v>
      </c>
      <c r="D118" s="24">
        <v>-15000</v>
      </c>
      <c r="E118">
        <v>0</v>
      </c>
      <c r="F118">
        <v>0</v>
      </c>
      <c r="G118">
        <v>0</v>
      </c>
      <c r="H118" s="24">
        <v>-15000</v>
      </c>
    </row>
    <row r="119" hidden="1" spans="1:9">
      <c r="A119">
        <v>3476</v>
      </c>
      <c r="B119">
        <v>5013387</v>
      </c>
      <c r="C119" s="25">
        <v>43910</v>
      </c>
      <c r="D119" t="s">
        <v>20</v>
      </c>
      <c r="E119" s="24">
        <v>7402</v>
      </c>
      <c r="F119">
        <v>0</v>
      </c>
      <c r="G119">
        <v>0</v>
      </c>
      <c r="H119">
        <v>0</v>
      </c>
      <c r="I119" s="24">
        <v>7402</v>
      </c>
    </row>
    <row r="120" hidden="1" spans="2:6">
      <c r="B120" t="s">
        <v>13</v>
      </c>
      <c r="C120" t="s">
        <v>13</v>
      </c>
      <c r="D120" t="s">
        <v>13</v>
      </c>
      <c r="E120" t="s">
        <v>13</v>
      </c>
      <c r="F120" t="s">
        <v>13</v>
      </c>
    </row>
    <row r="121" spans="2:9">
      <c r="B121" t="s">
        <v>14</v>
      </c>
      <c r="C121" t="s">
        <v>1</v>
      </c>
      <c r="D121" t="s">
        <v>15</v>
      </c>
      <c r="E121" s="24">
        <v>10269.15</v>
      </c>
      <c r="F121" s="24">
        <v>7283.5</v>
      </c>
      <c r="G121">
        <v>0</v>
      </c>
      <c r="H121" s="24">
        <v>33572.07</v>
      </c>
      <c r="I121" s="24">
        <v>51124.72</v>
      </c>
    </row>
    <row r="122" spans="1:4">
      <c r="A122" t="s">
        <v>57</v>
      </c>
      <c r="B122" t="s">
        <v>58</v>
      </c>
      <c r="C122" t="s">
        <v>11</v>
      </c>
      <c r="D122" t="s">
        <v>12</v>
      </c>
    </row>
    <row r="123" hidden="1" spans="1:7">
      <c r="A123">
        <v>1202</v>
      </c>
      <c r="B123" s="25">
        <v>43516</v>
      </c>
      <c r="C123">
        <v>0</v>
      </c>
      <c r="D123">
        <v>0</v>
      </c>
      <c r="E123">
        <v>0</v>
      </c>
      <c r="F123" s="24">
        <v>12590</v>
      </c>
      <c r="G123" s="24">
        <v>12590</v>
      </c>
    </row>
    <row r="124" hidden="1" spans="1:7">
      <c r="A124">
        <v>1244</v>
      </c>
      <c r="B124" s="25">
        <v>43524</v>
      </c>
      <c r="C124">
        <v>0</v>
      </c>
      <c r="D124">
        <v>0</v>
      </c>
      <c r="E124">
        <v>0</v>
      </c>
      <c r="F124" s="24">
        <v>5730</v>
      </c>
      <c r="G124" s="24">
        <v>5730</v>
      </c>
    </row>
    <row r="125" hidden="1" spans="1:7">
      <c r="A125">
        <v>1528</v>
      </c>
      <c r="B125" s="25">
        <v>43573</v>
      </c>
      <c r="C125">
        <v>0</v>
      </c>
      <c r="D125">
        <v>0</v>
      </c>
      <c r="E125">
        <v>0</v>
      </c>
      <c r="F125" s="24">
        <v>-12590</v>
      </c>
      <c r="G125" s="24">
        <v>-12590</v>
      </c>
    </row>
    <row r="126" hidden="1" spans="1:7">
      <c r="A126">
        <v>1530</v>
      </c>
      <c r="B126" s="25">
        <v>43573</v>
      </c>
      <c r="C126">
        <v>0</v>
      </c>
      <c r="D126">
        <v>0</v>
      </c>
      <c r="E126">
        <v>0</v>
      </c>
      <c r="F126" s="24">
        <v>-5730</v>
      </c>
      <c r="G126" s="24">
        <v>-5730</v>
      </c>
    </row>
    <row r="127" hidden="1" spans="1:7">
      <c r="A127">
        <v>1555</v>
      </c>
      <c r="B127" s="25">
        <v>43579</v>
      </c>
      <c r="C127">
        <v>0</v>
      </c>
      <c r="D127">
        <v>0</v>
      </c>
      <c r="E127">
        <v>0</v>
      </c>
      <c r="F127" s="24">
        <v>1420</v>
      </c>
      <c r="G127" s="24">
        <v>1420</v>
      </c>
    </row>
    <row r="128" hidden="1" spans="1:7">
      <c r="A128">
        <v>1658</v>
      </c>
      <c r="B128" s="25">
        <v>43601</v>
      </c>
      <c r="C128">
        <v>0</v>
      </c>
      <c r="D128">
        <v>0</v>
      </c>
      <c r="E128">
        <v>0</v>
      </c>
      <c r="F128" s="24">
        <v>-1420</v>
      </c>
      <c r="G128" s="24">
        <v>-1420</v>
      </c>
    </row>
    <row r="129" hidden="1" spans="1:7">
      <c r="A129">
        <v>1666</v>
      </c>
      <c r="B129" s="25">
        <v>43605</v>
      </c>
      <c r="C129">
        <v>0</v>
      </c>
      <c r="D129">
        <v>0</v>
      </c>
      <c r="E129">
        <v>0</v>
      </c>
      <c r="F129" s="24">
        <v>4740</v>
      </c>
      <c r="G129" s="24">
        <v>4740</v>
      </c>
    </row>
    <row r="130" hidden="1" spans="1:7">
      <c r="A130">
        <v>1667</v>
      </c>
      <c r="B130" s="25">
        <v>43605</v>
      </c>
      <c r="C130">
        <v>0</v>
      </c>
      <c r="D130">
        <v>0</v>
      </c>
      <c r="E130">
        <v>0</v>
      </c>
      <c r="F130" s="24">
        <v>-4740</v>
      </c>
      <c r="G130" s="24">
        <v>-4740</v>
      </c>
    </row>
    <row r="131" hidden="1" spans="1:7">
      <c r="A131">
        <v>1887</v>
      </c>
      <c r="B131" s="25">
        <v>43619</v>
      </c>
      <c r="C131">
        <v>0</v>
      </c>
      <c r="D131">
        <v>0</v>
      </c>
      <c r="E131">
        <v>0</v>
      </c>
      <c r="F131" s="24">
        <v>1420</v>
      </c>
      <c r="G131" s="24">
        <v>1420</v>
      </c>
    </row>
    <row r="132" hidden="1" spans="1:7">
      <c r="A132">
        <v>2185</v>
      </c>
      <c r="B132" s="25">
        <v>43647</v>
      </c>
      <c r="C132">
        <v>0</v>
      </c>
      <c r="D132">
        <v>0</v>
      </c>
      <c r="E132">
        <v>0</v>
      </c>
      <c r="F132" s="24">
        <v>1290</v>
      </c>
      <c r="G132" s="24">
        <v>1290</v>
      </c>
    </row>
    <row r="133" hidden="1" spans="1:7">
      <c r="A133">
        <v>2709</v>
      </c>
      <c r="B133" s="25">
        <v>43735</v>
      </c>
      <c r="C133">
        <v>0</v>
      </c>
      <c r="D133">
        <v>0</v>
      </c>
      <c r="E133">
        <v>0</v>
      </c>
      <c r="F133">
        <v>730</v>
      </c>
      <c r="G133">
        <v>730</v>
      </c>
    </row>
    <row r="134" hidden="1" spans="1:7">
      <c r="A134">
        <v>3471</v>
      </c>
      <c r="B134" s="25">
        <v>43852</v>
      </c>
      <c r="C134">
        <v>0</v>
      </c>
      <c r="D134" s="24">
        <v>-3440</v>
      </c>
      <c r="E134">
        <v>0</v>
      </c>
      <c r="F134">
        <v>0</v>
      </c>
      <c r="G134" s="24">
        <v>-3440</v>
      </c>
    </row>
    <row r="135" hidden="1" spans="2:6">
      <c r="B135" t="s">
        <v>13</v>
      </c>
      <c r="C135" t="s">
        <v>13</v>
      </c>
      <c r="D135" t="s">
        <v>13</v>
      </c>
      <c r="E135" t="s">
        <v>13</v>
      </c>
      <c r="F135" t="s">
        <v>13</v>
      </c>
    </row>
    <row r="136" spans="2:9">
      <c r="B136" t="s">
        <v>14</v>
      </c>
      <c r="C136" t="s">
        <v>1</v>
      </c>
      <c r="D136" t="s">
        <v>15</v>
      </c>
      <c r="E136">
        <v>0</v>
      </c>
      <c r="F136" s="24">
        <v>-3440</v>
      </c>
      <c r="G136">
        <v>0</v>
      </c>
      <c r="H136" s="24">
        <v>3440</v>
      </c>
      <c r="I136">
        <v>0</v>
      </c>
    </row>
    <row r="137" spans="1:4">
      <c r="A137">
        <v>1911108</v>
      </c>
      <c r="B137" t="s">
        <v>59</v>
      </c>
      <c r="C137" t="s">
        <v>11</v>
      </c>
      <c r="D137" t="s">
        <v>12</v>
      </c>
    </row>
    <row r="138" hidden="1" spans="1:9">
      <c r="A138">
        <v>2280</v>
      </c>
      <c r="B138">
        <v>20794172</v>
      </c>
      <c r="C138" s="25">
        <v>43723</v>
      </c>
      <c r="D138" t="s">
        <v>20</v>
      </c>
      <c r="E138">
        <v>0</v>
      </c>
      <c r="F138">
        <v>0</v>
      </c>
      <c r="G138">
        <v>0</v>
      </c>
      <c r="H138">
        <v>0.01</v>
      </c>
      <c r="I138">
        <v>0.01</v>
      </c>
    </row>
    <row r="139" hidden="1" spans="1:8">
      <c r="A139">
        <v>2801</v>
      </c>
      <c r="B139" s="25">
        <v>43820</v>
      </c>
      <c r="C139" t="s">
        <v>20</v>
      </c>
      <c r="D139">
        <v>0</v>
      </c>
      <c r="E139">
        <v>0</v>
      </c>
      <c r="F139">
        <v>-0.01</v>
      </c>
      <c r="G139">
        <v>0</v>
      </c>
      <c r="H139">
        <v>-0.01</v>
      </c>
    </row>
    <row r="140" hidden="1" spans="1:9">
      <c r="A140">
        <v>3128</v>
      </c>
      <c r="B140">
        <v>9457942</v>
      </c>
      <c r="C140" s="25">
        <v>43872</v>
      </c>
      <c r="D140" t="s">
        <v>20</v>
      </c>
      <c r="E140" s="24">
        <v>89727.95</v>
      </c>
      <c r="F140">
        <v>0</v>
      </c>
      <c r="G140">
        <v>0</v>
      </c>
      <c r="H140">
        <v>0</v>
      </c>
      <c r="I140" s="24">
        <v>89727.95</v>
      </c>
    </row>
    <row r="141" hidden="1" spans="1:9">
      <c r="A141">
        <v>3324</v>
      </c>
      <c r="B141">
        <v>9457993</v>
      </c>
      <c r="C141" s="25">
        <v>43898</v>
      </c>
      <c r="D141" t="s">
        <v>20</v>
      </c>
      <c r="E141" s="24">
        <v>62375.1</v>
      </c>
      <c r="F141">
        <v>0</v>
      </c>
      <c r="G141">
        <v>0</v>
      </c>
      <c r="H141">
        <v>0</v>
      </c>
      <c r="I141" s="24">
        <v>62375.1</v>
      </c>
    </row>
    <row r="142" hidden="1" spans="1:6">
      <c r="A142" t="s">
        <v>26</v>
      </c>
      <c r="B142" t="s">
        <v>27</v>
      </c>
      <c r="C142" t="s">
        <v>28</v>
      </c>
      <c r="D142" t="s">
        <v>29</v>
      </c>
      <c r="E142" t="s">
        <v>30</v>
      </c>
      <c r="F142" s="25">
        <v>43880</v>
      </c>
    </row>
    <row r="143" hidden="1" spans="1:5">
      <c r="A143" t="s">
        <v>31</v>
      </c>
      <c r="B143">
        <v>4</v>
      </c>
      <c r="C143" t="s">
        <v>32</v>
      </c>
      <c r="D143" t="s">
        <v>33</v>
      </c>
      <c r="E143" s="26">
        <v>0.486157407407407</v>
      </c>
    </row>
    <row r="144" hidden="1" spans="1:2">
      <c r="A144" t="s">
        <v>34</v>
      </c>
      <c r="B144" t="s">
        <v>35</v>
      </c>
    </row>
    <row r="145" hidden="1" spans="1:6">
      <c r="A145" t="s">
        <v>36</v>
      </c>
      <c r="B145" t="s">
        <v>35</v>
      </c>
      <c r="C145">
        <v>1</v>
      </c>
      <c r="D145" t="s">
        <v>37</v>
      </c>
      <c r="E145" t="s">
        <v>35</v>
      </c>
      <c r="F145">
        <v>1</v>
      </c>
    </row>
    <row r="146" hidden="1" spans="1:2">
      <c r="A146" t="s">
        <v>38</v>
      </c>
      <c r="B146" s="25">
        <v>43861</v>
      </c>
    </row>
    <row r="147" spans="2:9">
      <c r="B147" t="s">
        <v>39</v>
      </c>
      <c r="C147" t="s">
        <v>40</v>
      </c>
      <c r="D147" t="s">
        <v>41</v>
      </c>
      <c r="E147">
        <v>0</v>
      </c>
      <c r="F147" t="s">
        <v>42</v>
      </c>
      <c r="G147" t="s">
        <v>41</v>
      </c>
      <c r="H147">
        <v>30</v>
      </c>
      <c r="I147" t="s">
        <v>42</v>
      </c>
    </row>
    <row r="148" spans="1:9">
      <c r="A148" t="s">
        <v>43</v>
      </c>
      <c r="B148" t="s">
        <v>44</v>
      </c>
      <c r="C148" t="s">
        <v>45</v>
      </c>
      <c r="D148" t="s">
        <v>46</v>
      </c>
      <c r="E148" t="s">
        <v>47</v>
      </c>
      <c r="F148" t="s">
        <v>47</v>
      </c>
      <c r="G148" t="s">
        <v>47</v>
      </c>
      <c r="H148" t="s">
        <v>47</v>
      </c>
      <c r="I148" t="s">
        <v>8</v>
      </c>
    </row>
    <row r="149" hidden="1" spans="1:9">
      <c r="A149" t="s">
        <v>48</v>
      </c>
      <c r="B149" t="s">
        <v>49</v>
      </c>
      <c r="C149" t="s">
        <v>48</v>
      </c>
      <c r="D149" t="s">
        <v>48</v>
      </c>
      <c r="E149" t="s">
        <v>13</v>
      </c>
      <c r="F149" t="s">
        <v>13</v>
      </c>
      <c r="G149" t="s">
        <v>13</v>
      </c>
      <c r="H149" t="s">
        <v>13</v>
      </c>
      <c r="I149" t="s">
        <v>13</v>
      </c>
    </row>
    <row r="150" hidden="1" spans="2:6">
      <c r="B150" t="s">
        <v>13</v>
      </c>
      <c r="C150" t="s">
        <v>13</v>
      </c>
      <c r="D150" t="s">
        <v>13</v>
      </c>
      <c r="E150" t="s">
        <v>13</v>
      </c>
      <c r="F150" t="s">
        <v>13</v>
      </c>
    </row>
    <row r="151" spans="2:9">
      <c r="B151" t="s">
        <v>14</v>
      </c>
      <c r="C151" t="s">
        <v>1</v>
      </c>
      <c r="D151" t="s">
        <v>15</v>
      </c>
      <c r="E151" s="24">
        <v>152103.05</v>
      </c>
      <c r="F151">
        <v>0</v>
      </c>
      <c r="G151">
        <v>-0.01</v>
      </c>
      <c r="H151">
        <v>0.01</v>
      </c>
      <c r="I151" s="24">
        <v>152103.05</v>
      </c>
    </row>
    <row r="152" spans="1:4">
      <c r="A152">
        <v>1911157</v>
      </c>
      <c r="B152" t="s">
        <v>60</v>
      </c>
      <c r="C152" t="s">
        <v>11</v>
      </c>
      <c r="D152" t="s">
        <v>12</v>
      </c>
    </row>
    <row r="153" hidden="1" spans="1:8">
      <c r="A153">
        <v>3136</v>
      </c>
      <c r="B153" s="25">
        <v>43879</v>
      </c>
      <c r="C153" t="s">
        <v>20</v>
      </c>
      <c r="D153" s="24">
        <v>45557.64</v>
      </c>
      <c r="E153">
        <v>0</v>
      </c>
      <c r="F153">
        <v>0</v>
      </c>
      <c r="G153">
        <v>0</v>
      </c>
      <c r="H153" s="24">
        <v>45557.64</v>
      </c>
    </row>
    <row r="154" hidden="1" spans="1:8">
      <c r="A154">
        <v>3368</v>
      </c>
      <c r="B154" s="25">
        <v>43907</v>
      </c>
      <c r="C154" t="s">
        <v>20</v>
      </c>
      <c r="D154" s="24">
        <v>-20000</v>
      </c>
      <c r="E154">
        <v>0</v>
      </c>
      <c r="F154">
        <v>0</v>
      </c>
      <c r="G154">
        <v>0</v>
      </c>
      <c r="H154" s="24">
        <v>-20000</v>
      </c>
    </row>
    <row r="155" hidden="1" spans="2:6">
      <c r="B155" t="s">
        <v>13</v>
      </c>
      <c r="C155" t="s">
        <v>13</v>
      </c>
      <c r="D155" t="s">
        <v>13</v>
      </c>
      <c r="E155" t="s">
        <v>13</v>
      </c>
      <c r="F155" t="s">
        <v>13</v>
      </c>
    </row>
    <row r="156" spans="2:9">
      <c r="B156" t="s">
        <v>14</v>
      </c>
      <c r="C156" t="s">
        <v>1</v>
      </c>
      <c r="D156" t="s">
        <v>15</v>
      </c>
      <c r="E156" s="24">
        <v>25557.64</v>
      </c>
      <c r="F156">
        <v>0</v>
      </c>
      <c r="G156">
        <v>0</v>
      </c>
      <c r="H156">
        <v>0</v>
      </c>
      <c r="I156" s="24">
        <v>25557.64</v>
      </c>
    </row>
    <row r="157" spans="1:4">
      <c r="A157">
        <v>1911127</v>
      </c>
      <c r="B157" t="s">
        <v>61</v>
      </c>
      <c r="C157" t="s">
        <v>11</v>
      </c>
      <c r="D157" t="s">
        <v>12</v>
      </c>
    </row>
    <row r="158" hidden="1" spans="1:9">
      <c r="A158">
        <v>1602</v>
      </c>
      <c r="B158" t="s">
        <v>62</v>
      </c>
      <c r="C158" s="25">
        <v>43641</v>
      </c>
      <c r="D158" t="s">
        <v>20</v>
      </c>
      <c r="E158">
        <v>0</v>
      </c>
      <c r="F158">
        <v>0</v>
      </c>
      <c r="G158">
        <v>0</v>
      </c>
      <c r="H158" s="24">
        <v>3142</v>
      </c>
      <c r="I158" s="24">
        <v>3142</v>
      </c>
    </row>
    <row r="159" hidden="1" spans="1:9">
      <c r="A159">
        <v>1603</v>
      </c>
      <c r="B159" t="s">
        <v>62</v>
      </c>
      <c r="C159" s="25">
        <v>43641</v>
      </c>
      <c r="D159" t="s">
        <v>20</v>
      </c>
      <c r="E159">
        <v>0</v>
      </c>
      <c r="F159">
        <v>0</v>
      </c>
      <c r="G159">
        <v>0</v>
      </c>
      <c r="H159">
        <v>-0.02</v>
      </c>
      <c r="I159">
        <v>-0.02</v>
      </c>
    </row>
    <row r="160" hidden="1" spans="1:9">
      <c r="A160">
        <v>1981</v>
      </c>
      <c r="B160" t="s">
        <v>63</v>
      </c>
      <c r="C160" s="25">
        <v>43665</v>
      </c>
      <c r="D160" t="s">
        <v>20</v>
      </c>
      <c r="E160">
        <v>0</v>
      </c>
      <c r="F160">
        <v>0</v>
      </c>
      <c r="G160">
        <v>0</v>
      </c>
      <c r="H160" s="24">
        <v>98211.61</v>
      </c>
      <c r="I160" s="24">
        <v>98211.61</v>
      </c>
    </row>
    <row r="161" hidden="1" spans="1:9">
      <c r="A161">
        <v>1983</v>
      </c>
      <c r="B161" t="s">
        <v>63</v>
      </c>
      <c r="C161" s="25">
        <v>43665</v>
      </c>
      <c r="D161" t="s">
        <v>20</v>
      </c>
      <c r="E161">
        <v>0</v>
      </c>
      <c r="F161">
        <v>0</v>
      </c>
      <c r="G161">
        <v>0</v>
      </c>
      <c r="H161">
        <v>-621.5</v>
      </c>
      <c r="I161">
        <v>-621.5</v>
      </c>
    </row>
    <row r="162" hidden="1" spans="1:9">
      <c r="A162">
        <v>2014</v>
      </c>
      <c r="B162">
        <v>2831731</v>
      </c>
      <c r="C162" s="25">
        <v>43665</v>
      </c>
      <c r="D162" t="s">
        <v>20</v>
      </c>
      <c r="E162">
        <v>0</v>
      </c>
      <c r="F162">
        <v>0</v>
      </c>
      <c r="G162">
        <v>0</v>
      </c>
      <c r="H162" s="24">
        <v>2695.32</v>
      </c>
      <c r="I162" s="24">
        <v>2695.32</v>
      </c>
    </row>
    <row r="163" hidden="1" spans="1:9">
      <c r="A163">
        <v>2015</v>
      </c>
      <c r="B163">
        <v>2831731</v>
      </c>
      <c r="C163" s="25">
        <v>43665</v>
      </c>
      <c r="D163" t="s">
        <v>20</v>
      </c>
      <c r="E163">
        <v>0</v>
      </c>
      <c r="F163">
        <v>0</v>
      </c>
      <c r="G163">
        <v>0</v>
      </c>
      <c r="H163">
        <v>319.64</v>
      </c>
      <c r="I163">
        <v>319.64</v>
      </c>
    </row>
    <row r="164" hidden="1" spans="1:9">
      <c r="A164">
        <v>2114</v>
      </c>
      <c r="B164" t="s">
        <v>64</v>
      </c>
      <c r="C164" s="25">
        <v>43693</v>
      </c>
      <c r="D164" t="s">
        <v>20</v>
      </c>
      <c r="E164">
        <v>0</v>
      </c>
      <c r="F164">
        <v>0</v>
      </c>
      <c r="G164">
        <v>0</v>
      </c>
      <c r="H164" s="24">
        <v>49285.84</v>
      </c>
      <c r="I164" s="24">
        <v>49285.84</v>
      </c>
    </row>
    <row r="165" hidden="1" spans="1:9">
      <c r="A165">
        <v>2115</v>
      </c>
      <c r="B165" t="s">
        <v>64</v>
      </c>
      <c r="C165" s="25">
        <v>43693</v>
      </c>
      <c r="D165" t="s">
        <v>20</v>
      </c>
      <c r="E165">
        <v>0</v>
      </c>
      <c r="F165">
        <v>0</v>
      </c>
      <c r="G165">
        <v>0</v>
      </c>
      <c r="H165">
        <v>-0.03</v>
      </c>
      <c r="I165">
        <v>-0.03</v>
      </c>
    </row>
    <row r="166" hidden="1" spans="1:9">
      <c r="A166">
        <v>2312</v>
      </c>
      <c r="B166" t="s">
        <v>65</v>
      </c>
      <c r="C166" s="25">
        <v>43728</v>
      </c>
      <c r="D166" t="s">
        <v>20</v>
      </c>
      <c r="E166">
        <v>0</v>
      </c>
      <c r="F166">
        <v>0</v>
      </c>
      <c r="G166">
        <v>0</v>
      </c>
      <c r="H166" s="24">
        <v>41294.9</v>
      </c>
      <c r="I166" s="24">
        <v>41294.9</v>
      </c>
    </row>
    <row r="167" hidden="1" spans="1:9">
      <c r="A167">
        <v>2313</v>
      </c>
      <c r="B167" t="s">
        <v>65</v>
      </c>
      <c r="C167" s="25">
        <v>43728</v>
      </c>
      <c r="D167" t="s">
        <v>20</v>
      </c>
      <c r="E167">
        <v>0</v>
      </c>
      <c r="F167">
        <v>0</v>
      </c>
      <c r="G167">
        <v>0</v>
      </c>
      <c r="H167">
        <v>-0.06</v>
      </c>
      <c r="I167">
        <v>-0.06</v>
      </c>
    </row>
    <row r="168" hidden="1" spans="1:9">
      <c r="A168">
        <v>2476</v>
      </c>
      <c r="B168" t="s">
        <v>66</v>
      </c>
      <c r="C168" s="25">
        <v>43753</v>
      </c>
      <c r="D168" t="s">
        <v>20</v>
      </c>
      <c r="E168">
        <v>0</v>
      </c>
      <c r="F168">
        <v>0</v>
      </c>
      <c r="G168">
        <v>0</v>
      </c>
      <c r="H168" s="24">
        <v>44584.33</v>
      </c>
      <c r="I168" s="24">
        <v>44584.33</v>
      </c>
    </row>
    <row r="169" hidden="1" spans="1:9">
      <c r="A169">
        <v>2477</v>
      </c>
      <c r="B169" t="s">
        <v>66</v>
      </c>
      <c r="C169" s="25">
        <v>43753</v>
      </c>
      <c r="D169" t="s">
        <v>20</v>
      </c>
      <c r="E169">
        <v>0</v>
      </c>
      <c r="F169">
        <v>0</v>
      </c>
      <c r="G169">
        <v>0</v>
      </c>
      <c r="H169">
        <v>-0.07</v>
      </c>
      <c r="I169">
        <v>-0.07</v>
      </c>
    </row>
    <row r="170" hidden="1" spans="1:9">
      <c r="A170">
        <v>2656</v>
      </c>
      <c r="B170" t="s">
        <v>67</v>
      </c>
      <c r="C170" s="25">
        <v>43788</v>
      </c>
      <c r="D170" t="s">
        <v>20</v>
      </c>
      <c r="E170">
        <v>0</v>
      </c>
      <c r="F170">
        <v>0</v>
      </c>
      <c r="G170">
        <v>0</v>
      </c>
      <c r="H170" s="24">
        <v>47511.41</v>
      </c>
      <c r="I170" s="24">
        <v>47511.41</v>
      </c>
    </row>
    <row r="171" hidden="1" spans="1:9">
      <c r="A171">
        <v>2657</v>
      </c>
      <c r="B171" t="s">
        <v>67</v>
      </c>
      <c r="C171" s="25">
        <v>43793</v>
      </c>
      <c r="D171" t="s">
        <v>20</v>
      </c>
      <c r="E171">
        <v>0</v>
      </c>
      <c r="F171">
        <v>0</v>
      </c>
      <c r="G171">
        <v>0</v>
      </c>
      <c r="H171">
        <v>189.55</v>
      </c>
      <c r="I171">
        <v>189.55</v>
      </c>
    </row>
    <row r="172" spans="1:9">
      <c r="A172">
        <v>2749</v>
      </c>
      <c r="B172" t="s">
        <v>68</v>
      </c>
      <c r="C172" s="25">
        <v>43819</v>
      </c>
      <c r="D172" t="s">
        <v>20</v>
      </c>
      <c r="E172">
        <v>0</v>
      </c>
      <c r="F172">
        <v>0</v>
      </c>
      <c r="G172" s="24">
        <v>1500</v>
      </c>
      <c r="H172">
        <v>0</v>
      </c>
      <c r="I172" s="24">
        <v>1500</v>
      </c>
    </row>
    <row r="173" hidden="1" spans="1:9">
      <c r="A173">
        <v>2884</v>
      </c>
      <c r="B173" t="s">
        <v>69</v>
      </c>
      <c r="C173" s="25">
        <v>43816</v>
      </c>
      <c r="D173" t="s">
        <v>20</v>
      </c>
      <c r="E173">
        <v>0</v>
      </c>
      <c r="F173">
        <v>0</v>
      </c>
      <c r="G173" s="24">
        <v>38050.35</v>
      </c>
      <c r="H173">
        <v>0</v>
      </c>
      <c r="I173" s="24">
        <v>38050.35</v>
      </c>
    </row>
    <row r="174" hidden="1" spans="1:8">
      <c r="A174">
        <v>2885</v>
      </c>
      <c r="B174" s="25">
        <v>43827</v>
      </c>
      <c r="C174" t="s">
        <v>20</v>
      </c>
      <c r="D174">
        <v>0</v>
      </c>
      <c r="E174">
        <v>0</v>
      </c>
      <c r="F174">
        <v>851.46</v>
      </c>
      <c r="G174">
        <v>0</v>
      </c>
      <c r="H174">
        <v>851.46</v>
      </c>
    </row>
    <row r="175" hidden="1" spans="1:9">
      <c r="A175">
        <v>3044</v>
      </c>
      <c r="B175" t="s">
        <v>70</v>
      </c>
      <c r="C175" s="25">
        <v>43851</v>
      </c>
      <c r="D175" t="s">
        <v>20</v>
      </c>
      <c r="E175">
        <v>0</v>
      </c>
      <c r="F175" s="24">
        <v>54575.82</v>
      </c>
      <c r="G175">
        <v>0</v>
      </c>
      <c r="H175">
        <v>0</v>
      </c>
      <c r="I175" s="24">
        <v>54575.82</v>
      </c>
    </row>
    <row r="176" hidden="1" spans="1:9">
      <c r="A176">
        <v>3221</v>
      </c>
      <c r="B176" t="s">
        <v>71</v>
      </c>
      <c r="C176" s="25">
        <v>43882</v>
      </c>
      <c r="D176" t="s">
        <v>20</v>
      </c>
      <c r="E176" s="24">
        <v>63289.11</v>
      </c>
      <c r="F176">
        <v>0</v>
      </c>
      <c r="G176">
        <v>0</v>
      </c>
      <c r="H176">
        <v>0</v>
      </c>
      <c r="I176" s="24">
        <v>63289.11</v>
      </c>
    </row>
    <row r="177" hidden="1" spans="1:8">
      <c r="A177">
        <v>3361</v>
      </c>
      <c r="B177" s="25">
        <v>43907</v>
      </c>
      <c r="C177" t="s">
        <v>20</v>
      </c>
      <c r="D177" s="24">
        <v>-100000</v>
      </c>
      <c r="E177">
        <v>0</v>
      </c>
      <c r="F177">
        <v>0</v>
      </c>
      <c r="G177">
        <v>0</v>
      </c>
      <c r="H177" s="24">
        <v>-100000</v>
      </c>
    </row>
    <row r="178" hidden="1" spans="1:9">
      <c r="A178">
        <v>3394</v>
      </c>
      <c r="B178">
        <v>1084927</v>
      </c>
      <c r="C178" s="25">
        <v>43904</v>
      </c>
      <c r="D178" t="s">
        <v>20</v>
      </c>
      <c r="E178" s="24">
        <v>47565.72</v>
      </c>
      <c r="F178">
        <v>0</v>
      </c>
      <c r="G178">
        <v>0</v>
      </c>
      <c r="H178">
        <v>0</v>
      </c>
      <c r="I178" s="24">
        <v>47565.72</v>
      </c>
    </row>
    <row r="179" hidden="1" spans="2:6">
      <c r="B179" t="s">
        <v>13</v>
      </c>
      <c r="C179" t="s">
        <v>13</v>
      </c>
      <c r="D179" t="s">
        <v>13</v>
      </c>
      <c r="E179" t="s">
        <v>13</v>
      </c>
      <c r="F179" t="s">
        <v>13</v>
      </c>
    </row>
    <row r="180" spans="2:9">
      <c r="B180" t="s">
        <v>14</v>
      </c>
      <c r="C180" t="s">
        <v>1</v>
      </c>
      <c r="D180" t="s">
        <v>15</v>
      </c>
      <c r="E180" s="24">
        <v>10854.83</v>
      </c>
      <c r="F180" s="24">
        <v>54575.82</v>
      </c>
      <c r="G180" s="24">
        <v>40401.81</v>
      </c>
      <c r="H180" s="24">
        <v>286612.92</v>
      </c>
      <c r="I180" s="24">
        <v>392445.38</v>
      </c>
    </row>
    <row r="181" spans="1:4">
      <c r="A181" t="s">
        <v>72</v>
      </c>
      <c r="B181" t="s">
        <v>73</v>
      </c>
      <c r="C181" t="s">
        <v>11</v>
      </c>
      <c r="D181" t="s">
        <v>12</v>
      </c>
    </row>
    <row r="182" hidden="1" spans="1:8">
      <c r="A182">
        <v>3302</v>
      </c>
      <c r="B182" s="25">
        <v>43867</v>
      </c>
      <c r="C182" t="s">
        <v>74</v>
      </c>
      <c r="D182">
        <v>970</v>
      </c>
      <c r="E182">
        <v>0</v>
      </c>
      <c r="F182">
        <v>0</v>
      </c>
      <c r="G182">
        <v>0</v>
      </c>
      <c r="H182">
        <v>970</v>
      </c>
    </row>
    <row r="183" hidden="1" spans="1:8">
      <c r="A183">
        <v>3341</v>
      </c>
      <c r="B183" s="25">
        <v>43877</v>
      </c>
      <c r="C183" t="s">
        <v>74</v>
      </c>
      <c r="D183">
        <v>-970</v>
      </c>
      <c r="E183">
        <v>0</v>
      </c>
      <c r="F183">
        <v>0</v>
      </c>
      <c r="G183">
        <v>0</v>
      </c>
      <c r="H183">
        <v>-970</v>
      </c>
    </row>
    <row r="184" hidden="1" spans="2:6">
      <c r="B184" t="s">
        <v>13</v>
      </c>
      <c r="C184" t="s">
        <v>13</v>
      </c>
      <c r="D184" t="s">
        <v>13</v>
      </c>
      <c r="E184" t="s">
        <v>13</v>
      </c>
      <c r="F184" t="s">
        <v>13</v>
      </c>
    </row>
    <row r="185" spans="2:9">
      <c r="B185" t="s">
        <v>14</v>
      </c>
      <c r="C185" t="s">
        <v>1</v>
      </c>
      <c r="D185" t="s">
        <v>15</v>
      </c>
      <c r="E185">
        <v>0</v>
      </c>
      <c r="F185">
        <v>0</v>
      </c>
      <c r="G185">
        <v>0</v>
      </c>
      <c r="H185">
        <v>0</v>
      </c>
      <c r="I185">
        <v>0</v>
      </c>
    </row>
    <row r="186" spans="1:4">
      <c r="A186" t="s">
        <v>75</v>
      </c>
      <c r="B186" t="s">
        <v>76</v>
      </c>
      <c r="C186" t="s">
        <v>11</v>
      </c>
      <c r="D186" t="s">
        <v>12</v>
      </c>
    </row>
    <row r="187" hidden="1" spans="1:7">
      <c r="A187">
        <v>3318</v>
      </c>
      <c r="B187" s="25">
        <v>43837</v>
      </c>
      <c r="C187">
        <v>0</v>
      </c>
      <c r="D187" s="24">
        <v>-49000</v>
      </c>
      <c r="E187">
        <v>0</v>
      </c>
      <c r="F187">
        <v>0</v>
      </c>
      <c r="G187" s="24">
        <v>-49000</v>
      </c>
    </row>
    <row r="188" hidden="1" spans="1:7">
      <c r="A188">
        <v>3333</v>
      </c>
      <c r="B188" s="25">
        <v>43844</v>
      </c>
      <c r="C188">
        <v>0</v>
      </c>
      <c r="D188" s="24">
        <v>-1000</v>
      </c>
      <c r="E188">
        <v>0</v>
      </c>
      <c r="F188">
        <v>0</v>
      </c>
      <c r="G188" s="24">
        <v>-1000</v>
      </c>
    </row>
    <row r="189" hidden="1" spans="1:7">
      <c r="A189">
        <v>3415</v>
      </c>
      <c r="B189" s="25">
        <v>43851</v>
      </c>
      <c r="C189">
        <v>0</v>
      </c>
      <c r="D189" s="24">
        <v>-100000</v>
      </c>
      <c r="E189">
        <v>0</v>
      </c>
      <c r="F189">
        <v>0</v>
      </c>
      <c r="G189" s="24">
        <v>-100000</v>
      </c>
    </row>
    <row r="190" hidden="1" spans="1:6">
      <c r="A190" t="s">
        <v>26</v>
      </c>
      <c r="B190" t="s">
        <v>27</v>
      </c>
      <c r="C190" t="s">
        <v>28</v>
      </c>
      <c r="D190" t="s">
        <v>29</v>
      </c>
      <c r="E190" t="s">
        <v>30</v>
      </c>
      <c r="F190" s="25">
        <v>43880</v>
      </c>
    </row>
    <row r="191" hidden="1" spans="1:5">
      <c r="A191" t="s">
        <v>31</v>
      </c>
      <c r="B191">
        <v>5</v>
      </c>
      <c r="C191" t="s">
        <v>32</v>
      </c>
      <c r="D191" t="s">
        <v>33</v>
      </c>
      <c r="E191" s="26">
        <v>0.486157407407407</v>
      </c>
    </row>
    <row r="192" hidden="1" spans="1:2">
      <c r="A192" t="s">
        <v>34</v>
      </c>
      <c r="B192" t="s">
        <v>35</v>
      </c>
    </row>
    <row r="193" hidden="1" spans="1:6">
      <c r="A193" t="s">
        <v>36</v>
      </c>
      <c r="B193" t="s">
        <v>35</v>
      </c>
      <c r="C193">
        <v>1</v>
      </c>
      <c r="D193" t="s">
        <v>37</v>
      </c>
      <c r="E193" t="s">
        <v>35</v>
      </c>
      <c r="F193">
        <v>1</v>
      </c>
    </row>
    <row r="194" hidden="1" spans="1:2">
      <c r="A194" t="s">
        <v>38</v>
      </c>
      <c r="B194" s="25">
        <v>43861</v>
      </c>
    </row>
    <row r="195" spans="2:9">
      <c r="B195" t="s">
        <v>39</v>
      </c>
      <c r="C195" t="s">
        <v>40</v>
      </c>
      <c r="D195" t="s">
        <v>41</v>
      </c>
      <c r="E195">
        <v>0</v>
      </c>
      <c r="F195" t="s">
        <v>42</v>
      </c>
      <c r="G195" t="s">
        <v>41</v>
      </c>
      <c r="H195">
        <v>30</v>
      </c>
      <c r="I195" t="s">
        <v>42</v>
      </c>
    </row>
    <row r="196" spans="1:9">
      <c r="A196" t="s">
        <v>43</v>
      </c>
      <c r="B196" t="s">
        <v>44</v>
      </c>
      <c r="C196" t="s">
        <v>45</v>
      </c>
      <c r="D196" t="s">
        <v>46</v>
      </c>
      <c r="E196" t="s">
        <v>47</v>
      </c>
      <c r="F196" t="s">
        <v>47</v>
      </c>
      <c r="G196" t="s">
        <v>47</v>
      </c>
      <c r="H196" t="s">
        <v>47</v>
      </c>
      <c r="I196" t="s">
        <v>8</v>
      </c>
    </row>
    <row r="197" hidden="1" spans="1:9">
      <c r="A197" t="s">
        <v>48</v>
      </c>
      <c r="B197" t="s">
        <v>49</v>
      </c>
      <c r="C197" t="s">
        <v>48</v>
      </c>
      <c r="D197" t="s">
        <v>48</v>
      </c>
      <c r="E197" t="s">
        <v>13</v>
      </c>
      <c r="F197" t="s">
        <v>13</v>
      </c>
      <c r="G197" t="s">
        <v>13</v>
      </c>
      <c r="H197" t="s">
        <v>13</v>
      </c>
      <c r="I197" t="s">
        <v>13</v>
      </c>
    </row>
    <row r="198" hidden="1" spans="2:6">
      <c r="B198" t="s">
        <v>13</v>
      </c>
      <c r="C198" t="s">
        <v>13</v>
      </c>
      <c r="D198" t="s">
        <v>13</v>
      </c>
      <c r="E198" t="s">
        <v>13</v>
      </c>
      <c r="F198" t="s">
        <v>13</v>
      </c>
    </row>
    <row r="199" spans="2:9">
      <c r="B199" t="s">
        <v>14</v>
      </c>
      <c r="C199" t="s">
        <v>1</v>
      </c>
      <c r="D199" t="s">
        <v>15</v>
      </c>
      <c r="E199">
        <v>0</v>
      </c>
      <c r="F199" s="24">
        <v>-150000</v>
      </c>
      <c r="G199">
        <v>0</v>
      </c>
      <c r="H199">
        <v>0</v>
      </c>
      <c r="I199" s="24">
        <v>-150000</v>
      </c>
    </row>
    <row r="200" spans="1:4">
      <c r="A200">
        <v>1911156</v>
      </c>
      <c r="B200" t="s">
        <v>77</v>
      </c>
      <c r="C200" t="s">
        <v>11</v>
      </c>
      <c r="D200" t="s">
        <v>12</v>
      </c>
    </row>
    <row r="201" hidden="1" spans="1:9">
      <c r="A201">
        <v>1965</v>
      </c>
      <c r="B201" t="s">
        <v>78</v>
      </c>
      <c r="C201" s="25">
        <v>43650</v>
      </c>
      <c r="D201" t="s">
        <v>20</v>
      </c>
      <c r="E201">
        <v>0</v>
      </c>
      <c r="F201">
        <v>0</v>
      </c>
      <c r="G201">
        <v>0</v>
      </c>
      <c r="H201" s="24">
        <v>30302.95</v>
      </c>
      <c r="I201" s="24">
        <v>30302.95</v>
      </c>
    </row>
    <row r="202" hidden="1" spans="1:9">
      <c r="A202">
        <v>1967</v>
      </c>
      <c r="B202" t="s">
        <v>78</v>
      </c>
      <c r="C202" s="25">
        <v>43651</v>
      </c>
      <c r="D202" t="s">
        <v>20</v>
      </c>
      <c r="E202">
        <v>0</v>
      </c>
      <c r="F202">
        <v>0</v>
      </c>
      <c r="G202">
        <v>0</v>
      </c>
      <c r="H202" s="24">
        <v>-1024.65</v>
      </c>
      <c r="I202" s="24">
        <v>-1024.65</v>
      </c>
    </row>
    <row r="203" hidden="1" spans="1:9">
      <c r="A203">
        <v>2291</v>
      </c>
      <c r="B203" t="s">
        <v>79</v>
      </c>
      <c r="C203" s="25">
        <v>43723</v>
      </c>
      <c r="D203" t="s">
        <v>20</v>
      </c>
      <c r="E203">
        <v>0</v>
      </c>
      <c r="F203">
        <v>0</v>
      </c>
      <c r="G203">
        <v>0</v>
      </c>
      <c r="H203" s="24">
        <v>22145.51</v>
      </c>
      <c r="I203" s="24">
        <v>22145.51</v>
      </c>
    </row>
    <row r="204" hidden="1" spans="1:9">
      <c r="A204">
        <v>2292</v>
      </c>
      <c r="B204" t="s">
        <v>79</v>
      </c>
      <c r="C204" s="25">
        <v>43723</v>
      </c>
      <c r="D204" t="s">
        <v>20</v>
      </c>
      <c r="E204">
        <v>0</v>
      </c>
      <c r="F204">
        <v>0</v>
      </c>
      <c r="G204">
        <v>0</v>
      </c>
      <c r="H204">
        <v>-38.18</v>
      </c>
      <c r="I204">
        <v>-38.18</v>
      </c>
    </row>
    <row r="205" hidden="1" spans="1:8">
      <c r="A205">
        <v>3412</v>
      </c>
      <c r="B205" s="25">
        <v>43911</v>
      </c>
      <c r="C205" t="s">
        <v>20</v>
      </c>
      <c r="D205" s="24">
        <v>-18000</v>
      </c>
      <c r="E205">
        <v>0</v>
      </c>
      <c r="F205">
        <v>0</v>
      </c>
      <c r="G205">
        <v>0</v>
      </c>
      <c r="H205" s="24">
        <v>-18000</v>
      </c>
    </row>
    <row r="206" hidden="1" spans="2:6">
      <c r="B206" t="s">
        <v>13</v>
      </c>
      <c r="C206" t="s">
        <v>13</v>
      </c>
      <c r="D206" t="s">
        <v>13</v>
      </c>
      <c r="E206" t="s">
        <v>13</v>
      </c>
      <c r="F206" t="s">
        <v>13</v>
      </c>
    </row>
    <row r="207" spans="2:9">
      <c r="B207" t="s">
        <v>14</v>
      </c>
      <c r="C207" t="s">
        <v>1</v>
      </c>
      <c r="D207" t="s">
        <v>15</v>
      </c>
      <c r="E207" s="24">
        <v>-18000</v>
      </c>
      <c r="F207">
        <v>0</v>
      </c>
      <c r="G207">
        <v>0</v>
      </c>
      <c r="H207" s="24">
        <v>51385.63</v>
      </c>
      <c r="I207" s="24">
        <v>33385.63</v>
      </c>
    </row>
    <row r="208" spans="1:4">
      <c r="A208" t="s">
        <v>80</v>
      </c>
      <c r="B208" t="s">
        <v>81</v>
      </c>
      <c r="C208" t="s">
        <v>11</v>
      </c>
      <c r="D208" t="s">
        <v>12</v>
      </c>
    </row>
    <row r="209" hidden="1" spans="1:7">
      <c r="A209">
        <v>3254</v>
      </c>
      <c r="B209" s="25">
        <v>43830</v>
      </c>
      <c r="C209">
        <v>0</v>
      </c>
      <c r="D209">
        <v>0</v>
      </c>
      <c r="E209" s="24">
        <v>1543</v>
      </c>
      <c r="F209">
        <v>0</v>
      </c>
      <c r="G209" s="24">
        <v>1543</v>
      </c>
    </row>
    <row r="210" hidden="1" spans="1:7">
      <c r="A210">
        <v>3421</v>
      </c>
      <c r="B210" s="25">
        <v>43851</v>
      </c>
      <c r="C210">
        <v>0</v>
      </c>
      <c r="D210" s="24">
        <v>-1543</v>
      </c>
      <c r="E210">
        <v>0</v>
      </c>
      <c r="F210">
        <v>0</v>
      </c>
      <c r="G210" s="24">
        <v>-1543</v>
      </c>
    </row>
    <row r="211" hidden="1" spans="2:6">
      <c r="B211" t="s">
        <v>13</v>
      </c>
      <c r="C211" t="s">
        <v>13</v>
      </c>
      <c r="D211" t="s">
        <v>13</v>
      </c>
      <c r="E211" t="s">
        <v>13</v>
      </c>
      <c r="F211" t="s">
        <v>13</v>
      </c>
    </row>
    <row r="212" spans="2:9">
      <c r="B212" t="s">
        <v>14</v>
      </c>
      <c r="C212" t="s">
        <v>1</v>
      </c>
      <c r="D212" t="s">
        <v>15</v>
      </c>
      <c r="E212">
        <v>0</v>
      </c>
      <c r="F212" s="24">
        <v>-1543</v>
      </c>
      <c r="G212" s="24">
        <v>1543</v>
      </c>
      <c r="H212">
        <v>0</v>
      </c>
      <c r="I212">
        <v>0</v>
      </c>
    </row>
    <row r="213" spans="1:4">
      <c r="A213">
        <v>1911101</v>
      </c>
      <c r="B213" t="s">
        <v>82</v>
      </c>
      <c r="C213" t="s">
        <v>11</v>
      </c>
      <c r="D213" t="s">
        <v>12</v>
      </c>
    </row>
    <row r="214" hidden="1" spans="1:9">
      <c r="A214">
        <v>1836</v>
      </c>
      <c r="B214">
        <v>6716856</v>
      </c>
      <c r="C214" s="25">
        <v>43667</v>
      </c>
      <c r="D214" t="s">
        <v>20</v>
      </c>
      <c r="E214">
        <v>0</v>
      </c>
      <c r="F214">
        <v>0</v>
      </c>
      <c r="G214">
        <v>0</v>
      </c>
      <c r="H214">
        <v>-494.22</v>
      </c>
      <c r="I214">
        <v>-494.22</v>
      </c>
    </row>
    <row r="215" hidden="1" spans="1:9">
      <c r="A215">
        <v>2116</v>
      </c>
      <c r="B215">
        <v>6716867</v>
      </c>
      <c r="C215" s="25">
        <v>43701</v>
      </c>
      <c r="D215" t="s">
        <v>20</v>
      </c>
      <c r="E215">
        <v>0</v>
      </c>
      <c r="F215">
        <v>0</v>
      </c>
      <c r="G215">
        <v>0</v>
      </c>
      <c r="H215" s="24">
        <v>21965.83</v>
      </c>
      <c r="I215" s="24">
        <v>21965.83</v>
      </c>
    </row>
    <row r="216" hidden="1" spans="1:9">
      <c r="A216">
        <v>2302</v>
      </c>
      <c r="B216">
        <v>11763995</v>
      </c>
      <c r="C216" s="25">
        <v>43728</v>
      </c>
      <c r="D216" t="s">
        <v>20</v>
      </c>
      <c r="E216">
        <v>0</v>
      </c>
      <c r="F216">
        <v>0</v>
      </c>
      <c r="G216">
        <v>0</v>
      </c>
      <c r="H216" s="24">
        <v>23412.17</v>
      </c>
      <c r="I216" s="24">
        <v>23412.17</v>
      </c>
    </row>
    <row r="217" hidden="1" spans="1:9">
      <c r="A217">
        <v>2303</v>
      </c>
      <c r="B217">
        <v>11763995</v>
      </c>
      <c r="C217" s="25">
        <v>43728</v>
      </c>
      <c r="D217" t="s">
        <v>20</v>
      </c>
      <c r="E217">
        <v>0</v>
      </c>
      <c r="F217">
        <v>0</v>
      </c>
      <c r="G217">
        <v>0</v>
      </c>
      <c r="H217">
        <v>-0.02</v>
      </c>
      <c r="I217">
        <v>-0.02</v>
      </c>
    </row>
    <row r="218" hidden="1" spans="1:9">
      <c r="A218">
        <v>2455</v>
      </c>
      <c r="B218">
        <v>11764013</v>
      </c>
      <c r="C218" s="25">
        <v>43756</v>
      </c>
      <c r="D218" t="s">
        <v>20</v>
      </c>
      <c r="E218">
        <v>0</v>
      </c>
      <c r="F218">
        <v>0</v>
      </c>
      <c r="G218">
        <v>0</v>
      </c>
      <c r="H218" s="24">
        <v>17182.58</v>
      </c>
      <c r="I218" s="24">
        <v>17182.58</v>
      </c>
    </row>
    <row r="219" hidden="1" spans="1:9">
      <c r="A219">
        <v>2638</v>
      </c>
      <c r="B219">
        <v>5606597</v>
      </c>
      <c r="C219" s="25">
        <v>43786</v>
      </c>
      <c r="D219" t="s">
        <v>20</v>
      </c>
      <c r="E219">
        <v>0</v>
      </c>
      <c r="F219">
        <v>0</v>
      </c>
      <c r="G219">
        <v>0</v>
      </c>
      <c r="H219" s="24">
        <v>15960.35</v>
      </c>
      <c r="I219" s="24">
        <v>15960.35</v>
      </c>
    </row>
    <row r="220" hidden="1" spans="1:8">
      <c r="A220">
        <v>2640</v>
      </c>
      <c r="B220" s="25">
        <v>43787</v>
      </c>
      <c r="C220" t="s">
        <v>20</v>
      </c>
      <c r="D220">
        <v>0</v>
      </c>
      <c r="E220">
        <v>0</v>
      </c>
      <c r="F220">
        <v>0</v>
      </c>
      <c r="G220">
        <v>0.02</v>
      </c>
      <c r="H220">
        <v>0.02</v>
      </c>
    </row>
    <row r="221" hidden="1" spans="1:9">
      <c r="A221">
        <v>3005</v>
      </c>
      <c r="B221">
        <v>5606608</v>
      </c>
      <c r="C221" s="25">
        <v>43813</v>
      </c>
      <c r="D221" t="s">
        <v>20</v>
      </c>
      <c r="E221">
        <v>0</v>
      </c>
      <c r="F221">
        <v>0</v>
      </c>
      <c r="G221" s="24">
        <v>13819.68</v>
      </c>
      <c r="H221">
        <v>0</v>
      </c>
      <c r="I221" s="24">
        <v>13819.68</v>
      </c>
    </row>
    <row r="222" hidden="1" spans="1:9">
      <c r="A222">
        <v>3008</v>
      </c>
      <c r="B222">
        <v>5689194</v>
      </c>
      <c r="C222" s="25">
        <v>43843</v>
      </c>
      <c r="D222" t="s">
        <v>20</v>
      </c>
      <c r="E222">
        <v>0</v>
      </c>
      <c r="F222" s="24">
        <v>24360.56</v>
      </c>
      <c r="G222">
        <v>0</v>
      </c>
      <c r="H222">
        <v>0</v>
      </c>
      <c r="I222" s="24">
        <v>24360.56</v>
      </c>
    </row>
    <row r="223" hidden="1" spans="1:9">
      <c r="A223">
        <v>3103</v>
      </c>
      <c r="B223">
        <v>5689209</v>
      </c>
      <c r="C223" s="25">
        <v>43868</v>
      </c>
      <c r="D223" t="s">
        <v>20</v>
      </c>
      <c r="E223" s="24">
        <v>36178.17</v>
      </c>
      <c r="F223">
        <v>0</v>
      </c>
      <c r="G223">
        <v>0</v>
      </c>
      <c r="H223">
        <v>0</v>
      </c>
      <c r="I223" s="24">
        <v>36178.17</v>
      </c>
    </row>
    <row r="224" hidden="1" spans="1:9">
      <c r="A224">
        <v>3203</v>
      </c>
      <c r="B224">
        <v>5764783</v>
      </c>
      <c r="C224" s="25">
        <v>43885</v>
      </c>
      <c r="D224" t="s">
        <v>20</v>
      </c>
      <c r="E224" s="24">
        <v>27346.06</v>
      </c>
      <c r="F224">
        <v>0</v>
      </c>
      <c r="G224">
        <v>0</v>
      </c>
      <c r="H224">
        <v>0</v>
      </c>
      <c r="I224" s="24">
        <v>27346.06</v>
      </c>
    </row>
    <row r="225" hidden="1" spans="2:6">
      <c r="B225" t="s">
        <v>13</v>
      </c>
      <c r="C225" t="s">
        <v>13</v>
      </c>
      <c r="D225" t="s">
        <v>13</v>
      </c>
      <c r="E225" t="s">
        <v>13</v>
      </c>
      <c r="F225" t="s">
        <v>13</v>
      </c>
    </row>
    <row r="226" spans="2:9">
      <c r="B226" t="s">
        <v>14</v>
      </c>
      <c r="C226" t="s">
        <v>1</v>
      </c>
      <c r="D226" t="s">
        <v>15</v>
      </c>
      <c r="E226" s="24">
        <v>63524.23</v>
      </c>
      <c r="F226" s="24">
        <v>24360.56</v>
      </c>
      <c r="G226" s="24">
        <v>13819.68</v>
      </c>
      <c r="H226" s="24">
        <v>78026.71</v>
      </c>
      <c r="I226" s="24">
        <v>179731.18</v>
      </c>
    </row>
    <row r="227" spans="1:4">
      <c r="A227" t="s">
        <v>83</v>
      </c>
      <c r="B227" t="s">
        <v>84</v>
      </c>
      <c r="C227" t="s">
        <v>11</v>
      </c>
      <c r="D227" t="s">
        <v>12</v>
      </c>
    </row>
    <row r="228" hidden="1" spans="1:7">
      <c r="A228">
        <v>1436</v>
      </c>
      <c r="B228" s="25">
        <v>43555</v>
      </c>
      <c r="C228">
        <v>0</v>
      </c>
      <c r="D228">
        <v>0</v>
      </c>
      <c r="E228">
        <v>0</v>
      </c>
      <c r="F228" s="24">
        <v>134200</v>
      </c>
      <c r="G228" s="24">
        <v>134200</v>
      </c>
    </row>
    <row r="229" hidden="1" spans="1:7">
      <c r="A229">
        <v>1441</v>
      </c>
      <c r="B229" s="25">
        <v>43555</v>
      </c>
      <c r="C229">
        <v>0</v>
      </c>
      <c r="D229">
        <v>0</v>
      </c>
      <c r="E229">
        <v>0</v>
      </c>
      <c r="F229" s="24">
        <v>105000</v>
      </c>
      <c r="G229" s="24">
        <v>105000</v>
      </c>
    </row>
    <row r="230" hidden="1" spans="1:7">
      <c r="A230">
        <v>1443</v>
      </c>
      <c r="B230" s="25">
        <v>43555</v>
      </c>
      <c r="C230">
        <v>0</v>
      </c>
      <c r="D230">
        <v>0</v>
      </c>
      <c r="E230">
        <v>0</v>
      </c>
      <c r="F230" s="24">
        <v>105000</v>
      </c>
      <c r="G230" s="24">
        <v>105000</v>
      </c>
    </row>
    <row r="231" hidden="1" spans="1:7">
      <c r="A231">
        <v>1444</v>
      </c>
      <c r="B231" s="25">
        <v>43555</v>
      </c>
      <c r="C231">
        <v>0</v>
      </c>
      <c r="D231">
        <v>0</v>
      </c>
      <c r="E231">
        <v>0</v>
      </c>
      <c r="F231" s="24">
        <v>105000</v>
      </c>
      <c r="G231" s="24">
        <v>105000</v>
      </c>
    </row>
    <row r="232" hidden="1" spans="1:7">
      <c r="A232">
        <v>1482</v>
      </c>
      <c r="B232" s="25">
        <v>43558</v>
      </c>
      <c r="C232">
        <v>0</v>
      </c>
      <c r="D232">
        <v>0</v>
      </c>
      <c r="E232">
        <v>0</v>
      </c>
      <c r="F232" s="24">
        <v>36400</v>
      </c>
      <c r="G232" s="24">
        <v>36400</v>
      </c>
    </row>
    <row r="233" hidden="1" spans="1:7">
      <c r="A233">
        <v>1615</v>
      </c>
      <c r="B233" s="25">
        <v>43585</v>
      </c>
      <c r="C233">
        <v>0</v>
      </c>
      <c r="D233">
        <v>0</v>
      </c>
      <c r="E233">
        <v>0</v>
      </c>
      <c r="F233" s="24">
        <v>436400</v>
      </c>
      <c r="G233" s="24">
        <v>436400</v>
      </c>
    </row>
    <row r="234" hidden="1" spans="1:7">
      <c r="A234">
        <v>1752</v>
      </c>
      <c r="B234" s="25">
        <v>43613</v>
      </c>
      <c r="C234">
        <v>0</v>
      </c>
      <c r="D234">
        <v>0</v>
      </c>
      <c r="E234">
        <v>0</v>
      </c>
      <c r="F234" s="24">
        <v>295100</v>
      </c>
      <c r="G234" s="24">
        <v>295100</v>
      </c>
    </row>
    <row r="235" hidden="1" spans="1:7">
      <c r="A235">
        <v>2146</v>
      </c>
      <c r="B235" s="25">
        <v>43644</v>
      </c>
      <c r="C235">
        <v>0</v>
      </c>
      <c r="D235">
        <v>0</v>
      </c>
      <c r="E235">
        <v>0</v>
      </c>
      <c r="F235" s="24">
        <v>210000</v>
      </c>
      <c r="G235" s="24">
        <v>210000</v>
      </c>
    </row>
    <row r="236" hidden="1" spans="1:7">
      <c r="A236">
        <v>2382</v>
      </c>
      <c r="B236" s="25">
        <v>43677</v>
      </c>
      <c r="C236">
        <v>0</v>
      </c>
      <c r="D236">
        <v>0</v>
      </c>
      <c r="E236">
        <v>0</v>
      </c>
      <c r="F236" s="24">
        <v>288200</v>
      </c>
      <c r="G236" s="24">
        <v>288200</v>
      </c>
    </row>
    <row r="237" hidden="1" spans="1:8">
      <c r="A237">
        <v>2383</v>
      </c>
      <c r="B237" t="s">
        <v>85</v>
      </c>
      <c r="C237" s="25">
        <v>43677</v>
      </c>
      <c r="D237">
        <v>0</v>
      </c>
      <c r="E237">
        <v>0</v>
      </c>
      <c r="F237">
        <v>0</v>
      </c>
      <c r="G237" s="24">
        <v>193900</v>
      </c>
      <c r="H237" s="24">
        <v>193900</v>
      </c>
    </row>
    <row r="238" hidden="1" spans="1:7">
      <c r="A238">
        <v>2511</v>
      </c>
      <c r="B238" s="25">
        <v>43707</v>
      </c>
      <c r="C238">
        <v>0</v>
      </c>
      <c r="D238">
        <v>0</v>
      </c>
      <c r="E238">
        <v>0</v>
      </c>
      <c r="F238" s="24">
        <v>210000</v>
      </c>
      <c r="G238" s="24">
        <v>210000</v>
      </c>
    </row>
    <row r="239" hidden="1" spans="1:7">
      <c r="A239">
        <v>2686</v>
      </c>
      <c r="B239" s="25">
        <v>43734</v>
      </c>
      <c r="C239">
        <v>0</v>
      </c>
      <c r="D239">
        <v>0</v>
      </c>
      <c r="E239">
        <v>0</v>
      </c>
      <c r="F239" s="24">
        <v>218400</v>
      </c>
      <c r="G239" s="24">
        <v>218400</v>
      </c>
    </row>
    <row r="240" hidden="1" spans="1:7">
      <c r="A240">
        <v>2846</v>
      </c>
      <c r="B240" s="25">
        <v>43766</v>
      </c>
      <c r="C240">
        <v>0</v>
      </c>
      <c r="D240">
        <v>0</v>
      </c>
      <c r="E240">
        <v>0</v>
      </c>
      <c r="F240" s="24">
        <v>-40000</v>
      </c>
      <c r="G240" s="24">
        <v>-40000</v>
      </c>
    </row>
    <row r="241" hidden="1" spans="1:7">
      <c r="A241">
        <v>2847</v>
      </c>
      <c r="B241" s="25">
        <v>43766</v>
      </c>
      <c r="C241">
        <v>0</v>
      </c>
      <c r="D241">
        <v>0</v>
      </c>
      <c r="E241">
        <v>0</v>
      </c>
      <c r="F241" s="24">
        <v>-50000</v>
      </c>
      <c r="G241" s="24">
        <v>-50000</v>
      </c>
    </row>
    <row r="242" hidden="1" spans="1:7">
      <c r="A242">
        <v>2896</v>
      </c>
      <c r="B242" s="25">
        <v>43769</v>
      </c>
      <c r="C242">
        <v>0</v>
      </c>
      <c r="D242">
        <v>0</v>
      </c>
      <c r="E242">
        <v>0</v>
      </c>
      <c r="F242" s="24">
        <v>66300</v>
      </c>
      <c r="G242" s="24">
        <v>66300</v>
      </c>
    </row>
    <row r="243" hidden="1" spans="1:6">
      <c r="A243" t="s">
        <v>26</v>
      </c>
      <c r="B243" t="s">
        <v>27</v>
      </c>
      <c r="C243" t="s">
        <v>28</v>
      </c>
      <c r="D243" t="s">
        <v>29</v>
      </c>
      <c r="E243" t="s">
        <v>30</v>
      </c>
      <c r="F243" s="25">
        <v>43880</v>
      </c>
    </row>
    <row r="244" hidden="1" spans="1:5">
      <c r="A244" t="s">
        <v>31</v>
      </c>
      <c r="B244">
        <v>6</v>
      </c>
      <c r="C244" t="s">
        <v>32</v>
      </c>
      <c r="D244" t="s">
        <v>33</v>
      </c>
      <c r="E244" s="26">
        <v>0.486157407407407</v>
      </c>
    </row>
    <row r="245" hidden="1" spans="1:2">
      <c r="A245" t="s">
        <v>34</v>
      </c>
      <c r="B245" t="s">
        <v>35</v>
      </c>
    </row>
    <row r="246" hidden="1" spans="1:6">
      <c r="A246" t="s">
        <v>36</v>
      </c>
      <c r="B246" t="s">
        <v>35</v>
      </c>
      <c r="C246">
        <v>1</v>
      </c>
      <c r="D246" t="s">
        <v>37</v>
      </c>
      <c r="E246" t="s">
        <v>35</v>
      </c>
      <c r="F246">
        <v>1</v>
      </c>
    </row>
    <row r="247" hidden="1" spans="1:2">
      <c r="A247" t="s">
        <v>38</v>
      </c>
      <c r="B247" s="25">
        <v>43861</v>
      </c>
    </row>
    <row r="248" spans="2:9">
      <c r="B248" t="s">
        <v>39</v>
      </c>
      <c r="C248" t="s">
        <v>40</v>
      </c>
      <c r="D248" t="s">
        <v>41</v>
      </c>
      <c r="E248">
        <v>0</v>
      </c>
      <c r="F248" t="s">
        <v>42</v>
      </c>
      <c r="G248" t="s">
        <v>41</v>
      </c>
      <c r="H248">
        <v>30</v>
      </c>
      <c r="I248" t="s">
        <v>42</v>
      </c>
    </row>
    <row r="249" spans="1:9">
      <c r="A249" t="s">
        <v>43</v>
      </c>
      <c r="B249" t="s">
        <v>44</v>
      </c>
      <c r="C249" t="s">
        <v>45</v>
      </c>
      <c r="D249" t="s">
        <v>46</v>
      </c>
      <c r="E249" t="s">
        <v>47</v>
      </c>
      <c r="F249" t="s">
        <v>47</v>
      </c>
      <c r="G249" t="s">
        <v>47</v>
      </c>
      <c r="H249" t="s">
        <v>47</v>
      </c>
      <c r="I249" t="s">
        <v>8</v>
      </c>
    </row>
    <row r="250" hidden="1" spans="1:9">
      <c r="A250" t="s">
        <v>48</v>
      </c>
      <c r="B250" t="s">
        <v>49</v>
      </c>
      <c r="C250" t="s">
        <v>48</v>
      </c>
      <c r="D250" t="s">
        <v>48</v>
      </c>
      <c r="E250" t="s">
        <v>13</v>
      </c>
      <c r="F250" t="s">
        <v>13</v>
      </c>
      <c r="G250" t="s">
        <v>13</v>
      </c>
      <c r="H250" t="s">
        <v>13</v>
      </c>
      <c r="I250" t="s">
        <v>13</v>
      </c>
    </row>
    <row r="251" hidden="1" spans="1:7">
      <c r="A251">
        <v>2897</v>
      </c>
      <c r="B251" s="25">
        <v>43769</v>
      </c>
      <c r="C251">
        <v>0</v>
      </c>
      <c r="D251">
        <v>0</v>
      </c>
      <c r="E251">
        <v>0</v>
      </c>
      <c r="F251" s="24">
        <v>105000</v>
      </c>
      <c r="G251" s="24">
        <v>105000</v>
      </c>
    </row>
    <row r="252" hidden="1" spans="1:7">
      <c r="A252">
        <v>3020</v>
      </c>
      <c r="B252" s="25">
        <v>43794</v>
      </c>
      <c r="C252">
        <v>0</v>
      </c>
      <c r="D252">
        <v>0</v>
      </c>
      <c r="E252">
        <v>0</v>
      </c>
      <c r="F252" s="24">
        <v>-50000</v>
      </c>
      <c r="G252" s="24">
        <v>-50000</v>
      </c>
    </row>
    <row r="253" hidden="1" spans="1:7">
      <c r="A253">
        <v>3022</v>
      </c>
      <c r="B253" s="25">
        <v>43794</v>
      </c>
      <c r="C253">
        <v>0</v>
      </c>
      <c r="D253">
        <v>0</v>
      </c>
      <c r="E253">
        <v>0</v>
      </c>
      <c r="F253" s="24">
        <v>-20000</v>
      </c>
      <c r="G253" s="24">
        <v>-20000</v>
      </c>
    </row>
    <row r="254" hidden="1" spans="1:7">
      <c r="A254">
        <v>3033</v>
      </c>
      <c r="B254" s="25">
        <v>43794</v>
      </c>
      <c r="C254">
        <v>0</v>
      </c>
      <c r="D254">
        <v>0</v>
      </c>
      <c r="E254">
        <v>0</v>
      </c>
      <c r="F254" s="24">
        <v>-100000</v>
      </c>
      <c r="G254" s="24">
        <v>-100000</v>
      </c>
    </row>
    <row r="255" hidden="1" spans="1:7">
      <c r="A255">
        <v>3051</v>
      </c>
      <c r="B255" s="25">
        <v>43798</v>
      </c>
      <c r="C255">
        <v>0</v>
      </c>
      <c r="D255">
        <v>0</v>
      </c>
      <c r="E255">
        <v>0</v>
      </c>
      <c r="F255" s="24">
        <v>314000</v>
      </c>
      <c r="G255" s="24">
        <v>314000</v>
      </c>
    </row>
    <row r="256" hidden="1" spans="1:7">
      <c r="A256">
        <v>3199</v>
      </c>
      <c r="B256" s="25">
        <v>43829</v>
      </c>
      <c r="C256">
        <v>0</v>
      </c>
      <c r="D256">
        <v>0</v>
      </c>
      <c r="E256" s="24">
        <v>270100</v>
      </c>
      <c r="F256">
        <v>0</v>
      </c>
      <c r="G256" s="24">
        <v>270100</v>
      </c>
    </row>
    <row r="257" hidden="1" spans="1:7">
      <c r="A257">
        <v>3259</v>
      </c>
      <c r="B257" s="25">
        <v>43830</v>
      </c>
      <c r="C257">
        <v>0</v>
      </c>
      <c r="D257">
        <v>0</v>
      </c>
      <c r="E257" s="24">
        <v>-100000</v>
      </c>
      <c r="F257">
        <v>0</v>
      </c>
      <c r="G257" s="24">
        <v>-100000</v>
      </c>
    </row>
    <row r="258" hidden="1" spans="1:7">
      <c r="A258">
        <v>3322</v>
      </c>
      <c r="B258" s="25">
        <v>43839</v>
      </c>
      <c r="C258">
        <v>0</v>
      </c>
      <c r="D258" s="24">
        <v>-3000</v>
      </c>
      <c r="E258">
        <v>0</v>
      </c>
      <c r="F258">
        <v>0</v>
      </c>
      <c r="G258" s="24">
        <v>-3000</v>
      </c>
    </row>
    <row r="259" hidden="1" spans="1:7">
      <c r="A259">
        <v>3360</v>
      </c>
      <c r="B259" s="25">
        <v>43847</v>
      </c>
      <c r="C259">
        <v>0</v>
      </c>
      <c r="D259" s="24">
        <v>-100000</v>
      </c>
      <c r="E259">
        <v>0</v>
      </c>
      <c r="F259">
        <v>0</v>
      </c>
      <c r="G259" s="24">
        <v>-100000</v>
      </c>
    </row>
    <row r="260" hidden="1" spans="1:7">
      <c r="A260">
        <v>3481</v>
      </c>
      <c r="B260" s="25">
        <v>43852</v>
      </c>
      <c r="C260">
        <v>0</v>
      </c>
      <c r="D260" s="24">
        <v>-100000</v>
      </c>
      <c r="E260">
        <v>0</v>
      </c>
      <c r="F260">
        <v>0</v>
      </c>
      <c r="G260" s="24">
        <v>-100000</v>
      </c>
    </row>
    <row r="261" hidden="1" spans="2:6">
      <c r="B261" t="s">
        <v>13</v>
      </c>
      <c r="C261" t="s">
        <v>13</v>
      </c>
      <c r="D261" t="s">
        <v>13</v>
      </c>
      <c r="E261" t="s">
        <v>13</v>
      </c>
      <c r="F261" t="s">
        <v>13</v>
      </c>
    </row>
    <row r="262" spans="2:9">
      <c r="B262" t="s">
        <v>14</v>
      </c>
      <c r="C262" t="s">
        <v>1</v>
      </c>
      <c r="D262" t="s">
        <v>15</v>
      </c>
      <c r="E262">
        <v>0</v>
      </c>
      <c r="F262" s="24">
        <v>-203000</v>
      </c>
      <c r="G262" s="24">
        <v>170100</v>
      </c>
      <c r="H262" s="24">
        <v>2562900</v>
      </c>
      <c r="I262" s="24">
        <v>2530000</v>
      </c>
    </row>
    <row r="263" spans="1:4">
      <c r="A263" t="s">
        <v>86</v>
      </c>
      <c r="B263" t="s">
        <v>87</v>
      </c>
      <c r="C263" t="s">
        <v>11</v>
      </c>
      <c r="D263" t="s">
        <v>12</v>
      </c>
    </row>
    <row r="264" hidden="1" spans="1:7">
      <c r="A264">
        <v>3065</v>
      </c>
      <c r="B264" s="25">
        <v>43799</v>
      </c>
      <c r="C264">
        <v>0</v>
      </c>
      <c r="D264">
        <v>0</v>
      </c>
      <c r="E264">
        <v>0</v>
      </c>
      <c r="F264" s="24">
        <v>-1512.9</v>
      </c>
      <c r="G264" s="24">
        <v>-1512.9</v>
      </c>
    </row>
    <row r="265" hidden="1" spans="1:7">
      <c r="A265">
        <v>3073</v>
      </c>
      <c r="B265" s="25">
        <v>43803</v>
      </c>
      <c r="C265">
        <v>0</v>
      </c>
      <c r="D265">
        <v>0</v>
      </c>
      <c r="E265" s="24">
        <v>1512.9</v>
      </c>
      <c r="F265">
        <v>0</v>
      </c>
      <c r="G265" s="24">
        <v>1512.9</v>
      </c>
    </row>
    <row r="266" hidden="1" spans="2:6">
      <c r="B266" t="s">
        <v>13</v>
      </c>
      <c r="C266" t="s">
        <v>13</v>
      </c>
      <c r="D266" t="s">
        <v>13</v>
      </c>
      <c r="E266" t="s">
        <v>13</v>
      </c>
      <c r="F266" t="s">
        <v>13</v>
      </c>
    </row>
    <row r="267" spans="2:9">
      <c r="B267" t="s">
        <v>14</v>
      </c>
      <c r="C267" t="s">
        <v>1</v>
      </c>
      <c r="D267" t="s">
        <v>15</v>
      </c>
      <c r="E267">
        <v>0</v>
      </c>
      <c r="F267">
        <v>0</v>
      </c>
      <c r="G267" s="24">
        <v>1512.9</v>
      </c>
      <c r="H267" s="24">
        <v>-1512.9</v>
      </c>
      <c r="I267">
        <v>0</v>
      </c>
    </row>
    <row r="268" spans="1:4">
      <c r="A268" t="s">
        <v>88</v>
      </c>
      <c r="B268" t="s">
        <v>89</v>
      </c>
      <c r="C268" t="s">
        <v>11</v>
      </c>
      <c r="D268" t="s">
        <v>12</v>
      </c>
    </row>
    <row r="269" hidden="1" spans="1:7">
      <c r="A269">
        <v>3012</v>
      </c>
      <c r="B269" s="25">
        <v>43794</v>
      </c>
      <c r="C269">
        <v>0</v>
      </c>
      <c r="D269">
        <v>0</v>
      </c>
      <c r="E269">
        <v>0</v>
      </c>
      <c r="F269" s="24">
        <v>22320</v>
      </c>
      <c r="G269" s="24">
        <v>22320</v>
      </c>
    </row>
    <row r="270" hidden="1" spans="1:7">
      <c r="A270">
        <v>3363</v>
      </c>
      <c r="B270" s="25">
        <v>43847</v>
      </c>
      <c r="C270">
        <v>0</v>
      </c>
      <c r="D270" s="24">
        <v>-22320</v>
      </c>
      <c r="E270">
        <v>0</v>
      </c>
      <c r="F270">
        <v>0</v>
      </c>
      <c r="G270" s="24">
        <v>-22320</v>
      </c>
    </row>
    <row r="271" hidden="1" spans="2:6">
      <c r="B271" t="s">
        <v>13</v>
      </c>
      <c r="C271" t="s">
        <v>13</v>
      </c>
      <c r="D271" t="s">
        <v>13</v>
      </c>
      <c r="E271" t="s">
        <v>13</v>
      </c>
      <c r="F271" t="s">
        <v>13</v>
      </c>
    </row>
    <row r="272" spans="2:9">
      <c r="B272" t="s">
        <v>14</v>
      </c>
      <c r="C272" t="s">
        <v>1</v>
      </c>
      <c r="D272" t="s">
        <v>15</v>
      </c>
      <c r="E272">
        <v>0</v>
      </c>
      <c r="F272" s="24">
        <v>-22320</v>
      </c>
      <c r="G272">
        <v>0</v>
      </c>
      <c r="H272" s="24">
        <v>22320</v>
      </c>
      <c r="I272">
        <v>0</v>
      </c>
    </row>
    <row r="273" spans="1:4">
      <c r="A273" t="s">
        <v>90</v>
      </c>
      <c r="B273" t="s">
        <v>91</v>
      </c>
      <c r="C273" t="s">
        <v>11</v>
      </c>
      <c r="D273" t="s">
        <v>12</v>
      </c>
    </row>
    <row r="274" hidden="1" spans="1:7">
      <c r="A274">
        <v>2000</v>
      </c>
      <c r="B274" s="25">
        <v>43627</v>
      </c>
      <c r="C274">
        <v>0</v>
      </c>
      <c r="D274">
        <v>0</v>
      </c>
      <c r="E274">
        <v>0</v>
      </c>
      <c r="F274" s="24">
        <v>152898.01</v>
      </c>
      <c r="G274" s="24">
        <v>152898.01</v>
      </c>
    </row>
    <row r="275" hidden="1" spans="1:7">
      <c r="A275">
        <v>3414</v>
      </c>
      <c r="B275" s="25">
        <v>43851</v>
      </c>
      <c r="C275">
        <v>0</v>
      </c>
      <c r="D275" s="24">
        <v>-100000</v>
      </c>
      <c r="E275">
        <v>0</v>
      </c>
      <c r="F275">
        <v>0</v>
      </c>
      <c r="G275" s="24">
        <v>-100000</v>
      </c>
    </row>
    <row r="276" hidden="1" spans="2:6">
      <c r="B276" t="s">
        <v>13</v>
      </c>
      <c r="C276" t="s">
        <v>13</v>
      </c>
      <c r="D276" t="s">
        <v>13</v>
      </c>
      <c r="E276" t="s">
        <v>13</v>
      </c>
      <c r="F276" t="s">
        <v>13</v>
      </c>
    </row>
    <row r="277" spans="2:9">
      <c r="B277" t="s">
        <v>14</v>
      </c>
      <c r="C277" t="s">
        <v>1</v>
      </c>
      <c r="D277" t="s">
        <v>15</v>
      </c>
      <c r="E277">
        <v>0</v>
      </c>
      <c r="F277" s="24">
        <v>-100000</v>
      </c>
      <c r="G277">
        <v>0</v>
      </c>
      <c r="H277" s="24">
        <v>152898.01</v>
      </c>
      <c r="I277" s="24">
        <v>52898.01</v>
      </c>
    </row>
    <row r="278" spans="1:4">
      <c r="A278" t="s">
        <v>92</v>
      </c>
      <c r="B278" t="s">
        <v>93</v>
      </c>
      <c r="C278" t="s">
        <v>11</v>
      </c>
      <c r="D278" t="s">
        <v>12</v>
      </c>
    </row>
    <row r="279" hidden="1" spans="1:7">
      <c r="A279">
        <v>1199</v>
      </c>
      <c r="B279" s="25">
        <v>43515</v>
      </c>
      <c r="C279">
        <v>0</v>
      </c>
      <c r="D279">
        <v>0</v>
      </c>
      <c r="E279">
        <v>0</v>
      </c>
      <c r="F279" s="24">
        <v>-2827.2</v>
      </c>
      <c r="G279" s="24">
        <v>-2827.2</v>
      </c>
    </row>
    <row r="280" hidden="1" spans="1:8">
      <c r="A280">
        <v>1574</v>
      </c>
      <c r="B280">
        <v>64075148</v>
      </c>
      <c r="C280" s="25">
        <v>43573</v>
      </c>
      <c r="D280">
        <v>0</v>
      </c>
      <c r="E280">
        <v>0</v>
      </c>
      <c r="F280">
        <v>0</v>
      </c>
      <c r="G280" s="24">
        <v>-26389.31</v>
      </c>
      <c r="H280" s="24">
        <v>-26389.31</v>
      </c>
    </row>
    <row r="281" hidden="1" spans="1:8">
      <c r="A281">
        <v>2261</v>
      </c>
      <c r="B281">
        <v>745693</v>
      </c>
      <c r="C281" s="25">
        <v>43661</v>
      </c>
      <c r="D281">
        <v>0</v>
      </c>
      <c r="E281">
        <v>0</v>
      </c>
      <c r="F281">
        <v>0</v>
      </c>
      <c r="G281" s="24">
        <v>42236.91</v>
      </c>
      <c r="H281" s="24">
        <v>42236.91</v>
      </c>
    </row>
    <row r="282" hidden="1" spans="1:7">
      <c r="A282">
        <v>3366</v>
      </c>
      <c r="B282" s="25">
        <v>43847</v>
      </c>
      <c r="C282">
        <v>0</v>
      </c>
      <c r="D282" s="24">
        <v>-43026.75</v>
      </c>
      <c r="E282">
        <v>0</v>
      </c>
      <c r="F282">
        <v>0</v>
      </c>
      <c r="G282" s="24">
        <v>-43026.75</v>
      </c>
    </row>
    <row r="283" hidden="1" spans="1:7">
      <c r="A283">
        <v>3424</v>
      </c>
      <c r="B283" s="25">
        <v>43851</v>
      </c>
      <c r="C283">
        <v>0</v>
      </c>
      <c r="D283" s="24">
        <v>43026.75</v>
      </c>
      <c r="E283">
        <v>0</v>
      </c>
      <c r="F283">
        <v>0</v>
      </c>
      <c r="G283" s="24">
        <v>43026.75</v>
      </c>
    </row>
    <row r="284" hidden="1" spans="2:6">
      <c r="B284" t="s">
        <v>13</v>
      </c>
      <c r="C284" t="s">
        <v>13</v>
      </c>
      <c r="D284" t="s">
        <v>13</v>
      </c>
      <c r="E284" t="s">
        <v>13</v>
      </c>
      <c r="F284" t="s">
        <v>13</v>
      </c>
    </row>
    <row r="285" spans="2:9">
      <c r="B285" t="s">
        <v>14</v>
      </c>
      <c r="C285" t="s">
        <v>1</v>
      </c>
      <c r="D285" t="s">
        <v>15</v>
      </c>
      <c r="E285">
        <v>0</v>
      </c>
      <c r="F285">
        <v>0</v>
      </c>
      <c r="G285">
        <v>0</v>
      </c>
      <c r="H285" s="24">
        <v>13020.4</v>
      </c>
      <c r="I285" s="24">
        <v>13020.4</v>
      </c>
    </row>
    <row r="286" spans="1:4">
      <c r="A286" t="s">
        <v>94</v>
      </c>
      <c r="B286" t="s">
        <v>95</v>
      </c>
      <c r="C286" t="s">
        <v>11</v>
      </c>
      <c r="D286" t="s">
        <v>12</v>
      </c>
    </row>
    <row r="287" hidden="1" spans="1:8">
      <c r="A287">
        <v>3149</v>
      </c>
      <c r="B287" s="25">
        <v>43854</v>
      </c>
      <c r="C287" t="s">
        <v>96</v>
      </c>
      <c r="D287">
        <v>0</v>
      </c>
      <c r="E287" s="24">
        <v>2300</v>
      </c>
      <c r="F287">
        <v>0</v>
      </c>
      <c r="G287">
        <v>0</v>
      </c>
      <c r="H287" s="24">
        <v>2300</v>
      </c>
    </row>
    <row r="288" hidden="1" spans="1:8">
      <c r="A288">
        <v>3371</v>
      </c>
      <c r="B288" s="25">
        <v>43877</v>
      </c>
      <c r="C288" t="s">
        <v>96</v>
      </c>
      <c r="D288" s="24">
        <v>-2300</v>
      </c>
      <c r="E288">
        <v>0</v>
      </c>
      <c r="F288">
        <v>0</v>
      </c>
      <c r="G288">
        <v>0</v>
      </c>
      <c r="H288" s="24">
        <v>-2300</v>
      </c>
    </row>
    <row r="289" hidden="1" spans="1:6">
      <c r="A289" t="s">
        <v>26</v>
      </c>
      <c r="B289" t="s">
        <v>27</v>
      </c>
      <c r="C289" t="s">
        <v>28</v>
      </c>
      <c r="D289" t="s">
        <v>29</v>
      </c>
      <c r="E289" t="s">
        <v>30</v>
      </c>
      <c r="F289" s="25">
        <v>43880</v>
      </c>
    </row>
    <row r="290" hidden="1" spans="1:5">
      <c r="A290" t="s">
        <v>31</v>
      </c>
      <c r="B290">
        <v>7</v>
      </c>
      <c r="C290" t="s">
        <v>32</v>
      </c>
      <c r="D290" t="s">
        <v>33</v>
      </c>
      <c r="E290" s="26">
        <v>0.486157407407407</v>
      </c>
    </row>
    <row r="291" hidden="1" spans="1:2">
      <c r="A291" t="s">
        <v>34</v>
      </c>
      <c r="B291" t="s">
        <v>35</v>
      </c>
    </row>
    <row r="292" hidden="1" spans="1:6">
      <c r="A292" t="s">
        <v>36</v>
      </c>
      <c r="B292" t="s">
        <v>35</v>
      </c>
      <c r="C292">
        <v>1</v>
      </c>
      <c r="D292" t="s">
        <v>37</v>
      </c>
      <c r="E292" t="s">
        <v>35</v>
      </c>
      <c r="F292">
        <v>1</v>
      </c>
    </row>
    <row r="293" hidden="1" spans="1:2">
      <c r="A293" t="s">
        <v>38</v>
      </c>
      <c r="B293" s="25">
        <v>43861</v>
      </c>
    </row>
    <row r="294" spans="2:9">
      <c r="B294" t="s">
        <v>39</v>
      </c>
      <c r="C294" t="s">
        <v>40</v>
      </c>
      <c r="D294" t="s">
        <v>41</v>
      </c>
      <c r="E294">
        <v>0</v>
      </c>
      <c r="F294" t="s">
        <v>42</v>
      </c>
      <c r="G294" t="s">
        <v>41</v>
      </c>
      <c r="H294">
        <v>30</v>
      </c>
      <c r="I294" t="s">
        <v>42</v>
      </c>
    </row>
    <row r="295" spans="1:9">
      <c r="A295" t="s">
        <v>43</v>
      </c>
      <c r="B295" t="s">
        <v>44</v>
      </c>
      <c r="C295" t="s">
        <v>45</v>
      </c>
      <c r="D295" t="s">
        <v>46</v>
      </c>
      <c r="E295" t="s">
        <v>47</v>
      </c>
      <c r="F295" t="s">
        <v>47</v>
      </c>
      <c r="G295" t="s">
        <v>47</v>
      </c>
      <c r="H295" t="s">
        <v>47</v>
      </c>
      <c r="I295" t="s">
        <v>8</v>
      </c>
    </row>
    <row r="296" hidden="1" spans="1:9">
      <c r="A296" t="s">
        <v>48</v>
      </c>
      <c r="B296" t="s">
        <v>49</v>
      </c>
      <c r="C296" t="s">
        <v>48</v>
      </c>
      <c r="D296" t="s">
        <v>48</v>
      </c>
      <c r="E296" t="s">
        <v>13</v>
      </c>
      <c r="F296" t="s">
        <v>13</v>
      </c>
      <c r="G296" t="s">
        <v>13</v>
      </c>
      <c r="H296" t="s">
        <v>13</v>
      </c>
      <c r="I296" t="s">
        <v>13</v>
      </c>
    </row>
    <row r="297" hidden="1" spans="2:6">
      <c r="B297" t="s">
        <v>13</v>
      </c>
      <c r="C297" t="s">
        <v>13</v>
      </c>
      <c r="D297" t="s">
        <v>13</v>
      </c>
      <c r="E297" t="s">
        <v>13</v>
      </c>
      <c r="F297" t="s">
        <v>13</v>
      </c>
    </row>
    <row r="298" spans="2:9">
      <c r="B298" t="s">
        <v>14</v>
      </c>
      <c r="C298" t="s">
        <v>1</v>
      </c>
      <c r="D298" t="s">
        <v>15</v>
      </c>
      <c r="E298" s="24">
        <v>-2300</v>
      </c>
      <c r="F298" s="24">
        <v>2300</v>
      </c>
      <c r="G298">
        <v>0</v>
      </c>
      <c r="H298">
        <v>0</v>
      </c>
      <c r="I298">
        <v>0</v>
      </c>
    </row>
    <row r="299" spans="1:4">
      <c r="A299" t="s">
        <v>97</v>
      </c>
      <c r="B299" t="s">
        <v>98</v>
      </c>
      <c r="C299" t="s">
        <v>11</v>
      </c>
      <c r="D299" t="s">
        <v>12</v>
      </c>
    </row>
    <row r="300" hidden="1" spans="1:7">
      <c r="A300">
        <v>3164</v>
      </c>
      <c r="B300" s="25">
        <v>43824</v>
      </c>
      <c r="C300">
        <v>0</v>
      </c>
      <c r="D300">
        <v>0</v>
      </c>
      <c r="E300">
        <v>199.34</v>
      </c>
      <c r="F300">
        <v>0</v>
      </c>
      <c r="G300">
        <v>199.34</v>
      </c>
    </row>
    <row r="301" hidden="1" spans="1:7">
      <c r="A301">
        <v>3454</v>
      </c>
      <c r="B301" s="25">
        <v>43852</v>
      </c>
      <c r="C301">
        <v>0</v>
      </c>
      <c r="D301">
        <v>-199.34</v>
      </c>
      <c r="E301">
        <v>0</v>
      </c>
      <c r="F301">
        <v>0</v>
      </c>
      <c r="G301">
        <v>-199.34</v>
      </c>
    </row>
    <row r="302" hidden="1" spans="2:6">
      <c r="B302" t="s">
        <v>13</v>
      </c>
      <c r="C302" t="s">
        <v>13</v>
      </c>
      <c r="D302" t="s">
        <v>13</v>
      </c>
      <c r="E302" t="s">
        <v>13</v>
      </c>
      <c r="F302" t="s">
        <v>13</v>
      </c>
    </row>
    <row r="303" spans="2:9">
      <c r="B303" t="s">
        <v>14</v>
      </c>
      <c r="C303" t="s">
        <v>1</v>
      </c>
      <c r="D303" t="s">
        <v>15</v>
      </c>
      <c r="E303">
        <v>0</v>
      </c>
      <c r="F303">
        <v>-199.34</v>
      </c>
      <c r="G303">
        <v>199.34</v>
      </c>
      <c r="H303">
        <v>0</v>
      </c>
      <c r="I303">
        <v>0</v>
      </c>
    </row>
    <row r="304" spans="1:4">
      <c r="A304" t="s">
        <v>99</v>
      </c>
      <c r="B304" t="s">
        <v>100</v>
      </c>
      <c r="C304" t="s">
        <v>11</v>
      </c>
      <c r="D304" t="s">
        <v>12</v>
      </c>
    </row>
    <row r="305" hidden="1" spans="1:7">
      <c r="A305">
        <v>1630</v>
      </c>
      <c r="B305" s="25">
        <v>43590</v>
      </c>
      <c r="C305">
        <v>0</v>
      </c>
      <c r="D305">
        <v>0</v>
      </c>
      <c r="E305">
        <v>0</v>
      </c>
      <c r="F305" s="24">
        <v>61540</v>
      </c>
      <c r="G305" s="24">
        <v>61540</v>
      </c>
    </row>
    <row r="306" hidden="1" spans="1:7">
      <c r="A306">
        <v>1680</v>
      </c>
      <c r="B306" s="25">
        <v>43606</v>
      </c>
      <c r="C306">
        <v>0</v>
      </c>
      <c r="D306">
        <v>0</v>
      </c>
      <c r="E306">
        <v>0</v>
      </c>
      <c r="F306" s="24">
        <v>114000</v>
      </c>
      <c r="G306" s="24">
        <v>114000</v>
      </c>
    </row>
    <row r="307" hidden="1" spans="1:7">
      <c r="A307">
        <v>1889</v>
      </c>
      <c r="B307" s="25">
        <v>43619</v>
      </c>
      <c r="C307">
        <v>0</v>
      </c>
      <c r="D307">
        <v>0</v>
      </c>
      <c r="E307">
        <v>0</v>
      </c>
      <c r="F307" s="24">
        <v>10550</v>
      </c>
      <c r="G307" s="24">
        <v>10550</v>
      </c>
    </row>
    <row r="308" hidden="1" spans="1:7">
      <c r="A308">
        <v>2178</v>
      </c>
      <c r="B308" s="25">
        <v>43647</v>
      </c>
      <c r="C308">
        <v>0</v>
      </c>
      <c r="D308">
        <v>0</v>
      </c>
      <c r="E308">
        <v>0</v>
      </c>
      <c r="F308" s="24">
        <v>20760</v>
      </c>
      <c r="G308" s="24">
        <v>20760</v>
      </c>
    </row>
    <row r="309" hidden="1" spans="1:7">
      <c r="A309">
        <v>2184</v>
      </c>
      <c r="B309" s="25">
        <v>43647</v>
      </c>
      <c r="C309">
        <v>0</v>
      </c>
      <c r="D309">
        <v>0</v>
      </c>
      <c r="E309">
        <v>0</v>
      </c>
      <c r="F309" s="24">
        <v>19800</v>
      </c>
      <c r="G309" s="24">
        <v>19800</v>
      </c>
    </row>
    <row r="310" hidden="1" spans="1:7">
      <c r="A310">
        <v>3023</v>
      </c>
      <c r="B310" s="25">
        <v>43794</v>
      </c>
      <c r="C310">
        <v>0</v>
      </c>
      <c r="D310">
        <v>0</v>
      </c>
      <c r="E310">
        <v>0</v>
      </c>
      <c r="F310" s="24">
        <v>-80000</v>
      </c>
      <c r="G310" s="24">
        <v>-80000</v>
      </c>
    </row>
    <row r="311" hidden="1" spans="1:7">
      <c r="A311">
        <v>3057</v>
      </c>
      <c r="B311" s="25">
        <v>43799</v>
      </c>
      <c r="C311">
        <v>0</v>
      </c>
      <c r="D311">
        <v>0</v>
      </c>
      <c r="E311">
        <v>0</v>
      </c>
      <c r="F311" s="24">
        <v>11000</v>
      </c>
      <c r="G311" s="24">
        <v>11000</v>
      </c>
    </row>
    <row r="312" hidden="1" spans="1:7">
      <c r="A312">
        <v>3223</v>
      </c>
      <c r="B312" s="25">
        <v>43829</v>
      </c>
      <c r="C312">
        <v>0</v>
      </c>
      <c r="D312">
        <v>0</v>
      </c>
      <c r="E312" s="24">
        <v>-50000</v>
      </c>
      <c r="F312">
        <v>0</v>
      </c>
      <c r="G312" s="24">
        <v>-50000</v>
      </c>
    </row>
    <row r="313" hidden="1" spans="1:7">
      <c r="A313">
        <v>3468</v>
      </c>
      <c r="B313" s="25">
        <v>43852</v>
      </c>
      <c r="C313">
        <v>0</v>
      </c>
      <c r="D313" s="24">
        <v>-40000</v>
      </c>
      <c r="E313">
        <v>0</v>
      </c>
      <c r="F313">
        <v>0</v>
      </c>
      <c r="G313" s="24">
        <v>-40000</v>
      </c>
    </row>
    <row r="314" hidden="1" spans="2:6">
      <c r="B314" t="s">
        <v>13</v>
      </c>
      <c r="C314" t="s">
        <v>13</v>
      </c>
      <c r="D314" t="s">
        <v>13</v>
      </c>
      <c r="E314" t="s">
        <v>13</v>
      </c>
      <c r="F314" t="s">
        <v>13</v>
      </c>
    </row>
    <row r="315" spans="2:9">
      <c r="B315" t="s">
        <v>14</v>
      </c>
      <c r="C315" t="s">
        <v>1</v>
      </c>
      <c r="D315" t="s">
        <v>15</v>
      </c>
      <c r="E315">
        <v>0</v>
      </c>
      <c r="F315" s="24">
        <v>-40000</v>
      </c>
      <c r="G315" s="24">
        <v>-50000</v>
      </c>
      <c r="H315" s="24">
        <v>157650</v>
      </c>
      <c r="I315" s="24">
        <v>67650</v>
      </c>
    </row>
    <row r="316" spans="1:4">
      <c r="A316" t="s">
        <v>101</v>
      </c>
      <c r="B316" t="s">
        <v>102</v>
      </c>
      <c r="C316" t="s">
        <v>11</v>
      </c>
      <c r="D316" t="s">
        <v>12</v>
      </c>
    </row>
    <row r="317" hidden="1" spans="1:7">
      <c r="A317">
        <v>3154</v>
      </c>
      <c r="B317" s="25">
        <v>43824</v>
      </c>
      <c r="C317">
        <v>0</v>
      </c>
      <c r="D317">
        <v>0</v>
      </c>
      <c r="E317" s="24">
        <v>3400</v>
      </c>
      <c r="F317">
        <v>0</v>
      </c>
      <c r="G317" s="24">
        <v>3400</v>
      </c>
    </row>
    <row r="318" hidden="1" spans="1:7">
      <c r="A318">
        <v>3451</v>
      </c>
      <c r="B318" s="25">
        <v>43852</v>
      </c>
      <c r="C318">
        <v>0</v>
      </c>
      <c r="D318" s="24">
        <v>-3400</v>
      </c>
      <c r="E318">
        <v>0</v>
      </c>
      <c r="F318">
        <v>0</v>
      </c>
      <c r="G318" s="24">
        <v>-3400</v>
      </c>
    </row>
    <row r="319" hidden="1" spans="2:6">
      <c r="B319" t="s">
        <v>13</v>
      </c>
      <c r="C319" t="s">
        <v>13</v>
      </c>
      <c r="D319" t="s">
        <v>13</v>
      </c>
      <c r="E319" t="s">
        <v>13</v>
      </c>
      <c r="F319" t="s">
        <v>13</v>
      </c>
    </row>
    <row r="320" spans="2:9">
      <c r="B320" t="s">
        <v>14</v>
      </c>
      <c r="C320" t="s">
        <v>1</v>
      </c>
      <c r="D320" t="s">
        <v>15</v>
      </c>
      <c r="E320">
        <v>0</v>
      </c>
      <c r="F320" s="24">
        <v>-3400</v>
      </c>
      <c r="G320" s="24">
        <v>3400</v>
      </c>
      <c r="H320">
        <v>0</v>
      </c>
      <c r="I320">
        <v>0</v>
      </c>
    </row>
    <row r="321" spans="1:4">
      <c r="A321">
        <v>1913701</v>
      </c>
      <c r="B321" t="s">
        <v>103</v>
      </c>
      <c r="C321" t="s">
        <v>11</v>
      </c>
      <c r="D321" t="s">
        <v>12</v>
      </c>
    </row>
    <row r="322" hidden="1" spans="1:9">
      <c r="A322">
        <v>1980</v>
      </c>
      <c r="B322">
        <v>11849998</v>
      </c>
      <c r="C322" s="25">
        <v>43669</v>
      </c>
      <c r="D322" t="s">
        <v>20</v>
      </c>
      <c r="E322">
        <v>0</v>
      </c>
      <c r="F322">
        <v>0</v>
      </c>
      <c r="G322">
        <v>0</v>
      </c>
      <c r="H322" s="24">
        <v>-1183.1</v>
      </c>
      <c r="I322" s="24">
        <v>-1183.1</v>
      </c>
    </row>
    <row r="323" hidden="1" spans="1:9">
      <c r="A323">
        <v>2308</v>
      </c>
      <c r="B323">
        <v>11563787</v>
      </c>
      <c r="C323" s="25">
        <v>43725</v>
      </c>
      <c r="D323" t="s">
        <v>20</v>
      </c>
      <c r="E323">
        <v>0</v>
      </c>
      <c r="F323">
        <v>0</v>
      </c>
      <c r="G323">
        <v>0</v>
      </c>
      <c r="H323" s="24">
        <v>41439.71</v>
      </c>
      <c r="I323" s="24">
        <v>41439.71</v>
      </c>
    </row>
    <row r="324" hidden="1" spans="1:9">
      <c r="A324">
        <v>2309</v>
      </c>
      <c r="B324">
        <v>11563787</v>
      </c>
      <c r="C324" s="25">
        <v>43725</v>
      </c>
      <c r="D324" t="s">
        <v>20</v>
      </c>
      <c r="E324">
        <v>0</v>
      </c>
      <c r="F324">
        <v>0</v>
      </c>
      <c r="G324">
        <v>0</v>
      </c>
      <c r="H324">
        <v>-0.02</v>
      </c>
      <c r="I324">
        <v>-0.02</v>
      </c>
    </row>
    <row r="325" hidden="1" spans="1:9">
      <c r="A325">
        <v>2341</v>
      </c>
      <c r="B325" t="s">
        <v>104</v>
      </c>
      <c r="C325" s="25">
        <v>43604</v>
      </c>
      <c r="D325" t="s">
        <v>20</v>
      </c>
      <c r="E325">
        <v>0</v>
      </c>
      <c r="F325">
        <v>0</v>
      </c>
      <c r="G325">
        <v>0</v>
      </c>
      <c r="H325" s="24">
        <v>43367.19</v>
      </c>
      <c r="I325" s="24">
        <v>43367.19</v>
      </c>
    </row>
    <row r="326" hidden="1" spans="1:9">
      <c r="A326">
        <v>2342</v>
      </c>
      <c r="B326" t="s">
        <v>104</v>
      </c>
      <c r="C326" s="25">
        <v>43604</v>
      </c>
      <c r="D326" t="s">
        <v>20</v>
      </c>
      <c r="E326">
        <v>0</v>
      </c>
      <c r="F326">
        <v>0</v>
      </c>
      <c r="G326">
        <v>0</v>
      </c>
      <c r="H326">
        <v>0.02</v>
      </c>
      <c r="I326">
        <v>0.02</v>
      </c>
    </row>
    <row r="327" hidden="1" spans="1:9">
      <c r="A327">
        <v>2485</v>
      </c>
      <c r="B327" t="s">
        <v>105</v>
      </c>
      <c r="C327" s="25">
        <v>43758</v>
      </c>
      <c r="D327" t="s">
        <v>20</v>
      </c>
      <c r="E327">
        <v>0</v>
      </c>
      <c r="F327">
        <v>0</v>
      </c>
      <c r="G327">
        <v>0</v>
      </c>
      <c r="H327" s="24">
        <v>138323.67</v>
      </c>
      <c r="I327" s="24">
        <v>138323.67</v>
      </c>
    </row>
    <row r="328" hidden="1" spans="1:9">
      <c r="A328">
        <v>2486</v>
      </c>
      <c r="B328" t="s">
        <v>105</v>
      </c>
      <c r="C328" s="25">
        <v>43758</v>
      </c>
      <c r="D328" t="s">
        <v>20</v>
      </c>
      <c r="E328">
        <v>0</v>
      </c>
      <c r="F328">
        <v>0</v>
      </c>
      <c r="G328">
        <v>0</v>
      </c>
      <c r="H328">
        <v>-0.01</v>
      </c>
      <c r="I328">
        <v>-0.01</v>
      </c>
    </row>
    <row r="329" hidden="1" spans="1:9">
      <c r="A329">
        <v>2643</v>
      </c>
      <c r="B329">
        <v>11724034</v>
      </c>
      <c r="C329" s="25">
        <v>43786</v>
      </c>
      <c r="D329" t="s">
        <v>20</v>
      </c>
      <c r="E329">
        <v>0</v>
      </c>
      <c r="F329">
        <v>0</v>
      </c>
      <c r="G329">
        <v>0</v>
      </c>
      <c r="H329" s="24">
        <v>59194.71</v>
      </c>
      <c r="I329" s="24">
        <v>59194.71</v>
      </c>
    </row>
    <row r="330" hidden="1" spans="1:8">
      <c r="A330">
        <v>2644</v>
      </c>
      <c r="B330" s="25">
        <v>43787</v>
      </c>
      <c r="C330" t="s">
        <v>20</v>
      </c>
      <c r="D330">
        <v>0</v>
      </c>
      <c r="E330">
        <v>0</v>
      </c>
      <c r="F330">
        <v>0</v>
      </c>
      <c r="G330">
        <v>0.01</v>
      </c>
      <c r="H330">
        <v>0.01</v>
      </c>
    </row>
    <row r="331" hidden="1" spans="1:9">
      <c r="A331">
        <v>2882</v>
      </c>
      <c r="B331">
        <v>11724037</v>
      </c>
      <c r="C331" s="25">
        <v>43819</v>
      </c>
      <c r="D331" t="s">
        <v>20</v>
      </c>
      <c r="E331">
        <v>0</v>
      </c>
      <c r="F331">
        <v>0</v>
      </c>
      <c r="G331" s="24">
        <v>53946.1</v>
      </c>
      <c r="H331">
        <v>0</v>
      </c>
      <c r="I331" s="24">
        <v>53946.1</v>
      </c>
    </row>
    <row r="332" hidden="1" spans="1:8">
      <c r="A332">
        <v>2883</v>
      </c>
      <c r="B332" s="25">
        <v>43827</v>
      </c>
      <c r="C332" t="s">
        <v>20</v>
      </c>
      <c r="D332">
        <v>0</v>
      </c>
      <c r="E332">
        <v>0</v>
      </c>
      <c r="F332">
        <v>-0.02</v>
      </c>
      <c r="G332">
        <v>0</v>
      </c>
      <c r="H332">
        <v>-0.02</v>
      </c>
    </row>
    <row r="333" hidden="1" spans="1:9">
      <c r="A333">
        <v>3041</v>
      </c>
      <c r="B333">
        <v>10213572</v>
      </c>
      <c r="C333" s="25">
        <v>43852</v>
      </c>
      <c r="D333" t="s">
        <v>20</v>
      </c>
      <c r="E333">
        <v>0</v>
      </c>
      <c r="F333" s="24">
        <v>71776.38</v>
      </c>
      <c r="G333">
        <v>0</v>
      </c>
      <c r="H333">
        <v>0</v>
      </c>
      <c r="I333" s="24">
        <v>71776.38</v>
      </c>
    </row>
    <row r="334" hidden="1" spans="1:8">
      <c r="A334">
        <v>3380</v>
      </c>
      <c r="B334" s="25">
        <v>43907</v>
      </c>
      <c r="C334" t="s">
        <v>20</v>
      </c>
      <c r="D334" s="24">
        <v>-100000</v>
      </c>
      <c r="E334">
        <v>0</v>
      </c>
      <c r="F334">
        <v>0</v>
      </c>
      <c r="G334">
        <v>0</v>
      </c>
      <c r="H334" s="24">
        <v>-100000</v>
      </c>
    </row>
    <row r="335" hidden="1" spans="1:9">
      <c r="A335">
        <v>3403</v>
      </c>
      <c r="B335">
        <v>20038985</v>
      </c>
      <c r="C335" s="25">
        <v>43908</v>
      </c>
      <c r="D335" t="s">
        <v>20</v>
      </c>
      <c r="E335" s="24">
        <v>40350.81</v>
      </c>
      <c r="F335">
        <v>0</v>
      </c>
      <c r="G335">
        <v>0</v>
      </c>
      <c r="H335">
        <v>0</v>
      </c>
      <c r="I335" s="24">
        <v>40350.81</v>
      </c>
    </row>
    <row r="336" hidden="1" spans="1:9">
      <c r="A336">
        <v>3404</v>
      </c>
      <c r="B336">
        <v>20038984</v>
      </c>
      <c r="C336" s="25">
        <v>43908</v>
      </c>
      <c r="D336" t="s">
        <v>20</v>
      </c>
      <c r="E336" s="24">
        <v>76016.13</v>
      </c>
      <c r="F336">
        <v>0</v>
      </c>
      <c r="G336">
        <v>0</v>
      </c>
      <c r="H336">
        <v>0</v>
      </c>
      <c r="I336" s="24">
        <v>76016.13</v>
      </c>
    </row>
    <row r="337" hidden="1" spans="1:6">
      <c r="A337" t="s">
        <v>26</v>
      </c>
      <c r="B337" t="s">
        <v>27</v>
      </c>
      <c r="C337" t="s">
        <v>28</v>
      </c>
      <c r="D337" t="s">
        <v>29</v>
      </c>
      <c r="E337" t="s">
        <v>30</v>
      </c>
      <c r="F337" s="25">
        <v>43880</v>
      </c>
    </row>
    <row r="338" hidden="1" spans="1:5">
      <c r="A338" t="s">
        <v>31</v>
      </c>
      <c r="B338">
        <v>8</v>
      </c>
      <c r="C338" t="s">
        <v>32</v>
      </c>
      <c r="D338" t="s">
        <v>33</v>
      </c>
      <c r="E338" s="26">
        <v>0.486157407407407</v>
      </c>
    </row>
    <row r="339" hidden="1" spans="1:2">
      <c r="A339" t="s">
        <v>34</v>
      </c>
      <c r="B339" t="s">
        <v>35</v>
      </c>
    </row>
    <row r="340" hidden="1" spans="1:6">
      <c r="A340" t="s">
        <v>36</v>
      </c>
      <c r="B340" t="s">
        <v>35</v>
      </c>
      <c r="C340">
        <v>1</v>
      </c>
      <c r="D340" t="s">
        <v>37</v>
      </c>
      <c r="E340" t="s">
        <v>35</v>
      </c>
      <c r="F340">
        <v>1</v>
      </c>
    </row>
    <row r="341" hidden="1" spans="1:2">
      <c r="A341" t="s">
        <v>38</v>
      </c>
      <c r="B341" s="25">
        <v>43861</v>
      </c>
    </row>
    <row r="342" spans="2:9">
      <c r="B342" t="s">
        <v>39</v>
      </c>
      <c r="C342" t="s">
        <v>40</v>
      </c>
      <c r="D342" t="s">
        <v>41</v>
      </c>
      <c r="E342">
        <v>0</v>
      </c>
      <c r="F342" t="s">
        <v>42</v>
      </c>
      <c r="G342" t="s">
        <v>41</v>
      </c>
      <c r="H342">
        <v>30</v>
      </c>
      <c r="I342" t="s">
        <v>42</v>
      </c>
    </row>
    <row r="343" spans="1:9">
      <c r="A343" t="s">
        <v>43</v>
      </c>
      <c r="B343" t="s">
        <v>44</v>
      </c>
      <c r="C343" t="s">
        <v>45</v>
      </c>
      <c r="D343" t="s">
        <v>46</v>
      </c>
      <c r="E343" t="s">
        <v>47</v>
      </c>
      <c r="F343" t="s">
        <v>47</v>
      </c>
      <c r="G343" t="s">
        <v>47</v>
      </c>
      <c r="H343" t="s">
        <v>47</v>
      </c>
      <c r="I343" t="s">
        <v>8</v>
      </c>
    </row>
    <row r="344" hidden="1" spans="1:9">
      <c r="A344" t="s">
        <v>48</v>
      </c>
      <c r="B344" t="s">
        <v>49</v>
      </c>
      <c r="C344" t="s">
        <v>48</v>
      </c>
      <c r="D344" t="s">
        <v>48</v>
      </c>
      <c r="E344" t="s">
        <v>13</v>
      </c>
      <c r="F344" t="s">
        <v>13</v>
      </c>
      <c r="G344" t="s">
        <v>13</v>
      </c>
      <c r="H344" t="s">
        <v>13</v>
      </c>
      <c r="I344" t="s">
        <v>13</v>
      </c>
    </row>
    <row r="345" hidden="1" spans="2:6">
      <c r="B345" t="s">
        <v>13</v>
      </c>
      <c r="C345" t="s">
        <v>13</v>
      </c>
      <c r="D345" t="s">
        <v>13</v>
      </c>
      <c r="E345" t="s">
        <v>13</v>
      </c>
      <c r="F345" t="s">
        <v>13</v>
      </c>
    </row>
    <row r="346" spans="2:9">
      <c r="B346" t="s">
        <v>14</v>
      </c>
      <c r="C346" t="s">
        <v>1</v>
      </c>
      <c r="D346" t="s">
        <v>15</v>
      </c>
      <c r="E346" s="24">
        <v>16366.94</v>
      </c>
      <c r="F346" s="24">
        <v>71776.38</v>
      </c>
      <c r="G346" s="24">
        <v>53946.08</v>
      </c>
      <c r="H346" s="24">
        <v>281142.18</v>
      </c>
      <c r="I346" s="24">
        <v>423231.58</v>
      </c>
    </row>
    <row r="347" spans="1:4">
      <c r="A347">
        <v>1932358</v>
      </c>
      <c r="B347" t="s">
        <v>106</v>
      </c>
      <c r="C347" t="s">
        <v>11</v>
      </c>
      <c r="D347" t="s">
        <v>12</v>
      </c>
    </row>
    <row r="348" hidden="1" spans="1:9">
      <c r="A348">
        <v>1599</v>
      </c>
      <c r="B348">
        <v>1727240</v>
      </c>
      <c r="C348" s="25">
        <v>43578</v>
      </c>
      <c r="D348" t="s">
        <v>20</v>
      </c>
      <c r="E348">
        <v>0</v>
      </c>
      <c r="F348">
        <v>0</v>
      </c>
      <c r="G348">
        <v>0</v>
      </c>
      <c r="H348">
        <v>99.34</v>
      </c>
      <c r="I348">
        <v>99.34</v>
      </c>
    </row>
    <row r="349" hidden="1" spans="1:9">
      <c r="A349">
        <v>1600</v>
      </c>
      <c r="B349">
        <v>1727240</v>
      </c>
      <c r="C349" s="25">
        <v>43637</v>
      </c>
      <c r="D349" t="s">
        <v>20</v>
      </c>
      <c r="E349">
        <v>0</v>
      </c>
      <c r="F349">
        <v>0</v>
      </c>
      <c r="G349">
        <v>0</v>
      </c>
      <c r="H349">
        <v>-99.34</v>
      </c>
      <c r="I349">
        <v>-99.34</v>
      </c>
    </row>
    <row r="350" hidden="1" spans="2:6">
      <c r="B350" t="s">
        <v>13</v>
      </c>
      <c r="C350" t="s">
        <v>13</v>
      </c>
      <c r="D350" t="s">
        <v>13</v>
      </c>
      <c r="E350" t="s">
        <v>13</v>
      </c>
      <c r="F350" t="s">
        <v>13</v>
      </c>
    </row>
    <row r="351" spans="2:9">
      <c r="B351" t="s">
        <v>14</v>
      </c>
      <c r="C351" t="s">
        <v>1</v>
      </c>
      <c r="D351" t="s">
        <v>15</v>
      </c>
      <c r="E351">
        <v>0</v>
      </c>
      <c r="F351">
        <v>0</v>
      </c>
      <c r="G351">
        <v>0</v>
      </c>
      <c r="H351">
        <v>0</v>
      </c>
      <c r="I351">
        <v>0</v>
      </c>
    </row>
    <row r="352" spans="1:4">
      <c r="A352">
        <v>1932347</v>
      </c>
      <c r="B352" t="s">
        <v>107</v>
      </c>
      <c r="C352" t="s">
        <v>11</v>
      </c>
      <c r="D352" t="s">
        <v>12</v>
      </c>
    </row>
    <row r="353" hidden="1" spans="1:9">
      <c r="A353">
        <v>1998</v>
      </c>
      <c r="B353">
        <v>191815</v>
      </c>
      <c r="C353" s="25">
        <v>43676</v>
      </c>
      <c r="D353" t="s">
        <v>20</v>
      </c>
      <c r="E353">
        <v>0</v>
      </c>
      <c r="F353">
        <v>0</v>
      </c>
      <c r="G353">
        <v>0</v>
      </c>
      <c r="H353">
        <v>981.8</v>
      </c>
      <c r="I353">
        <v>981.8</v>
      </c>
    </row>
    <row r="354" hidden="1" spans="1:9">
      <c r="A354">
        <v>1999</v>
      </c>
      <c r="B354">
        <v>191815</v>
      </c>
      <c r="C354" s="25">
        <v>43676</v>
      </c>
      <c r="D354" t="s">
        <v>20</v>
      </c>
      <c r="E354">
        <v>0</v>
      </c>
      <c r="F354">
        <v>0</v>
      </c>
      <c r="G354">
        <v>0</v>
      </c>
      <c r="H354">
        <v>239.17</v>
      </c>
      <c r="I354">
        <v>239.17</v>
      </c>
    </row>
    <row r="355" hidden="1" spans="1:9">
      <c r="A355">
        <v>2079</v>
      </c>
      <c r="B355">
        <v>191863</v>
      </c>
      <c r="C355" s="25">
        <v>43695</v>
      </c>
      <c r="D355" t="s">
        <v>20</v>
      </c>
      <c r="E355">
        <v>0</v>
      </c>
      <c r="F355">
        <v>0</v>
      </c>
      <c r="G355">
        <v>0</v>
      </c>
      <c r="H355" s="24">
        <v>5525.55</v>
      </c>
      <c r="I355" s="24">
        <v>5525.55</v>
      </c>
    </row>
    <row r="356" hidden="1" spans="1:9">
      <c r="A356">
        <v>2081</v>
      </c>
      <c r="B356">
        <v>191863</v>
      </c>
      <c r="C356" s="25">
        <v>43695</v>
      </c>
      <c r="D356" t="s">
        <v>20</v>
      </c>
      <c r="E356">
        <v>0</v>
      </c>
      <c r="F356">
        <v>0</v>
      </c>
      <c r="G356">
        <v>0</v>
      </c>
      <c r="H356">
        <v>-0.02</v>
      </c>
      <c r="I356">
        <v>-0.02</v>
      </c>
    </row>
    <row r="357" hidden="1" spans="1:9">
      <c r="A357">
        <v>2329</v>
      </c>
      <c r="B357">
        <v>971723</v>
      </c>
      <c r="C357" s="25">
        <v>43611</v>
      </c>
      <c r="D357" t="s">
        <v>20</v>
      </c>
      <c r="E357">
        <v>0</v>
      </c>
      <c r="F357">
        <v>0</v>
      </c>
      <c r="G357">
        <v>0</v>
      </c>
      <c r="H357" s="24">
        <v>21150.97</v>
      </c>
      <c r="I357" s="24">
        <v>21150.97</v>
      </c>
    </row>
    <row r="358" hidden="1" spans="1:9">
      <c r="A358">
        <v>2330</v>
      </c>
      <c r="B358">
        <v>971723</v>
      </c>
      <c r="C358" s="25">
        <v>43611</v>
      </c>
      <c r="D358" t="s">
        <v>20</v>
      </c>
      <c r="E358">
        <v>0</v>
      </c>
      <c r="F358">
        <v>0</v>
      </c>
      <c r="G358">
        <v>0</v>
      </c>
      <c r="H358">
        <v>-0.01</v>
      </c>
      <c r="I358">
        <v>-0.01</v>
      </c>
    </row>
    <row r="359" hidden="1" spans="1:9">
      <c r="A359">
        <v>2364</v>
      </c>
      <c r="B359">
        <v>191918</v>
      </c>
      <c r="C359" s="25">
        <v>43732</v>
      </c>
      <c r="D359" t="s">
        <v>20</v>
      </c>
      <c r="E359">
        <v>0</v>
      </c>
      <c r="F359">
        <v>0</v>
      </c>
      <c r="G359">
        <v>0</v>
      </c>
      <c r="H359" s="24">
        <v>3415.24</v>
      </c>
      <c r="I359" s="24">
        <v>3415.24</v>
      </c>
    </row>
    <row r="360" hidden="1" spans="1:9">
      <c r="A360">
        <v>2366</v>
      </c>
      <c r="B360">
        <v>191918</v>
      </c>
      <c r="C360" s="25">
        <v>43732</v>
      </c>
      <c r="D360" t="s">
        <v>20</v>
      </c>
      <c r="E360">
        <v>0</v>
      </c>
      <c r="F360">
        <v>0</v>
      </c>
      <c r="G360">
        <v>0</v>
      </c>
      <c r="H360">
        <v>0.02</v>
      </c>
      <c r="I360">
        <v>0.02</v>
      </c>
    </row>
    <row r="361" hidden="1" spans="1:9">
      <c r="A361">
        <v>2433</v>
      </c>
      <c r="B361">
        <v>191965</v>
      </c>
      <c r="C361" s="25">
        <v>43753</v>
      </c>
      <c r="D361" t="s">
        <v>20</v>
      </c>
      <c r="E361">
        <v>0</v>
      </c>
      <c r="F361">
        <v>0</v>
      </c>
      <c r="G361">
        <v>0</v>
      </c>
      <c r="H361" s="24">
        <v>4100.79</v>
      </c>
      <c r="I361" s="24">
        <v>4100.79</v>
      </c>
    </row>
    <row r="362" hidden="1" spans="1:9">
      <c r="A362">
        <v>2434</v>
      </c>
      <c r="B362">
        <v>191965</v>
      </c>
      <c r="C362" s="25">
        <v>43753</v>
      </c>
      <c r="D362" t="s">
        <v>20</v>
      </c>
      <c r="E362">
        <v>0</v>
      </c>
      <c r="F362">
        <v>0</v>
      </c>
      <c r="G362">
        <v>0</v>
      </c>
      <c r="H362">
        <v>-245.62</v>
      </c>
      <c r="I362">
        <v>-245.62</v>
      </c>
    </row>
    <row r="363" hidden="1" spans="1:9">
      <c r="A363">
        <v>2632</v>
      </c>
      <c r="B363">
        <v>192013</v>
      </c>
      <c r="C363" s="25">
        <v>43785</v>
      </c>
      <c r="D363" t="s">
        <v>20</v>
      </c>
      <c r="E363">
        <v>0</v>
      </c>
      <c r="F363">
        <v>0</v>
      </c>
      <c r="G363">
        <v>0</v>
      </c>
      <c r="H363" s="24">
        <v>1403.77</v>
      </c>
      <c r="I363" s="24">
        <v>1403.77</v>
      </c>
    </row>
    <row r="364" hidden="1" spans="1:9">
      <c r="A364">
        <v>2836</v>
      </c>
      <c r="B364">
        <v>8970072</v>
      </c>
      <c r="C364" s="25">
        <v>43821</v>
      </c>
      <c r="D364" t="s">
        <v>20</v>
      </c>
      <c r="E364">
        <v>0</v>
      </c>
      <c r="F364">
        <v>0</v>
      </c>
      <c r="G364">
        <v>800.67</v>
      </c>
      <c r="H364">
        <v>0</v>
      </c>
      <c r="I364">
        <v>800.67</v>
      </c>
    </row>
    <row r="365" hidden="1" spans="1:9">
      <c r="A365">
        <v>2968</v>
      </c>
      <c r="B365">
        <v>8970124</v>
      </c>
      <c r="C365" s="25">
        <v>43840</v>
      </c>
      <c r="D365" t="s">
        <v>20</v>
      </c>
      <c r="E365">
        <v>0</v>
      </c>
      <c r="F365" s="24">
        <v>14364.97</v>
      </c>
      <c r="G365">
        <v>0</v>
      </c>
      <c r="H365">
        <v>0</v>
      </c>
      <c r="I365" s="24">
        <v>14364.97</v>
      </c>
    </row>
    <row r="366" hidden="1" spans="1:9">
      <c r="A366">
        <v>3115</v>
      </c>
      <c r="B366">
        <v>8970204</v>
      </c>
      <c r="C366" s="25">
        <v>43872</v>
      </c>
      <c r="D366" t="s">
        <v>20</v>
      </c>
      <c r="E366" s="24">
        <v>2571.96</v>
      </c>
      <c r="F366">
        <v>0</v>
      </c>
      <c r="G366">
        <v>0</v>
      </c>
      <c r="H366">
        <v>0</v>
      </c>
      <c r="I366" s="24">
        <v>2571.96</v>
      </c>
    </row>
    <row r="367" hidden="1" spans="1:9">
      <c r="A367">
        <v>3238</v>
      </c>
      <c r="B367">
        <v>8970251</v>
      </c>
      <c r="C367" s="25">
        <v>43886</v>
      </c>
      <c r="D367" t="s">
        <v>20</v>
      </c>
      <c r="E367" s="24">
        <v>2161.82</v>
      </c>
      <c r="F367">
        <v>0</v>
      </c>
      <c r="G367">
        <v>0</v>
      </c>
      <c r="H367">
        <v>0</v>
      </c>
      <c r="I367" s="24">
        <v>2161.82</v>
      </c>
    </row>
    <row r="368" hidden="1" spans="2:6">
      <c r="B368" t="s">
        <v>13</v>
      </c>
      <c r="C368" t="s">
        <v>13</v>
      </c>
      <c r="D368" t="s">
        <v>13</v>
      </c>
      <c r="E368" t="s">
        <v>13</v>
      </c>
      <c r="F368" t="s">
        <v>13</v>
      </c>
    </row>
    <row r="369" spans="2:9">
      <c r="B369" t="s">
        <v>14</v>
      </c>
      <c r="C369" t="s">
        <v>1</v>
      </c>
      <c r="D369" t="s">
        <v>15</v>
      </c>
      <c r="E369" s="24">
        <v>4733.78</v>
      </c>
      <c r="F369" s="24">
        <v>14364.97</v>
      </c>
      <c r="G369">
        <v>800.67</v>
      </c>
      <c r="H369" s="24">
        <v>36571.66</v>
      </c>
      <c r="I369" s="24">
        <v>56471.08</v>
      </c>
    </row>
    <row r="370" spans="1:4">
      <c r="A370" t="s">
        <v>108</v>
      </c>
      <c r="B370" t="s">
        <v>109</v>
      </c>
      <c r="C370" t="s">
        <v>11</v>
      </c>
      <c r="D370" t="s">
        <v>12</v>
      </c>
    </row>
    <row r="371" hidden="1" spans="1:7">
      <c r="A371">
        <v>1558</v>
      </c>
      <c r="B371" s="25">
        <v>43580</v>
      </c>
      <c r="C371">
        <v>0</v>
      </c>
      <c r="D371">
        <v>0</v>
      </c>
      <c r="E371">
        <v>0</v>
      </c>
      <c r="F371">
        <v>100</v>
      </c>
      <c r="G371">
        <v>100</v>
      </c>
    </row>
    <row r="372" hidden="1" spans="1:7">
      <c r="A372">
        <v>2666</v>
      </c>
      <c r="B372" s="25">
        <v>43733</v>
      </c>
      <c r="C372">
        <v>0</v>
      </c>
      <c r="D372">
        <v>0</v>
      </c>
      <c r="E372">
        <v>0</v>
      </c>
      <c r="F372">
        <v>-100</v>
      </c>
      <c r="G372">
        <v>-100</v>
      </c>
    </row>
    <row r="373" hidden="1" spans="2:6">
      <c r="B373" t="s">
        <v>13</v>
      </c>
      <c r="C373" t="s">
        <v>13</v>
      </c>
      <c r="D373" t="s">
        <v>13</v>
      </c>
      <c r="E373" t="s">
        <v>13</v>
      </c>
      <c r="F373" t="s">
        <v>13</v>
      </c>
    </row>
    <row r="374" spans="2:9">
      <c r="B374" t="s">
        <v>14</v>
      </c>
      <c r="C374" t="s">
        <v>1</v>
      </c>
      <c r="D374" t="s">
        <v>15</v>
      </c>
      <c r="E374">
        <v>0</v>
      </c>
      <c r="F374">
        <v>0</v>
      </c>
      <c r="G374">
        <v>0</v>
      </c>
      <c r="H374">
        <v>0</v>
      </c>
      <c r="I374">
        <v>0</v>
      </c>
    </row>
    <row r="375" spans="1:4">
      <c r="A375" t="s">
        <v>110</v>
      </c>
      <c r="B375" t="s">
        <v>111</v>
      </c>
      <c r="C375" t="s">
        <v>11</v>
      </c>
      <c r="D375" t="s">
        <v>12</v>
      </c>
    </row>
    <row r="376" hidden="1" spans="1:7">
      <c r="A376">
        <v>1446</v>
      </c>
      <c r="B376" s="25">
        <v>43555</v>
      </c>
      <c r="C376">
        <v>0</v>
      </c>
      <c r="D376">
        <v>0</v>
      </c>
      <c r="E376">
        <v>0</v>
      </c>
      <c r="F376" s="24">
        <v>1799</v>
      </c>
      <c r="G376" s="24">
        <v>1799</v>
      </c>
    </row>
    <row r="377" hidden="1" spans="1:7">
      <c r="A377">
        <v>1490</v>
      </c>
      <c r="B377" s="25">
        <v>43568</v>
      </c>
      <c r="C377">
        <v>0</v>
      </c>
      <c r="D377">
        <v>0</v>
      </c>
      <c r="E377">
        <v>0</v>
      </c>
      <c r="F377" s="24">
        <v>-1799</v>
      </c>
      <c r="G377" s="24">
        <v>-1799</v>
      </c>
    </row>
    <row r="378" hidden="1" spans="2:6">
      <c r="B378" t="s">
        <v>13</v>
      </c>
      <c r="C378" t="s">
        <v>13</v>
      </c>
      <c r="D378" t="s">
        <v>13</v>
      </c>
      <c r="E378" t="s">
        <v>13</v>
      </c>
      <c r="F378" t="s">
        <v>13</v>
      </c>
    </row>
    <row r="379" spans="2:9">
      <c r="B379" t="s">
        <v>14</v>
      </c>
      <c r="C379" t="s">
        <v>1</v>
      </c>
      <c r="D379" t="s">
        <v>15</v>
      </c>
      <c r="E379">
        <v>0</v>
      </c>
      <c r="F379">
        <v>0</v>
      </c>
      <c r="G379">
        <v>0</v>
      </c>
      <c r="H379">
        <v>0</v>
      </c>
      <c r="I379">
        <v>0</v>
      </c>
    </row>
    <row r="380" spans="1:4">
      <c r="A380" t="s">
        <v>112</v>
      </c>
      <c r="B380" t="s">
        <v>113</v>
      </c>
      <c r="C380" t="s">
        <v>11</v>
      </c>
      <c r="D380" t="s">
        <v>12</v>
      </c>
    </row>
    <row r="381" hidden="1" spans="1:9">
      <c r="A381">
        <v>2275</v>
      </c>
      <c r="B381">
        <v>26643794</v>
      </c>
      <c r="C381" s="25">
        <v>43714</v>
      </c>
      <c r="D381" t="s">
        <v>20</v>
      </c>
      <c r="E381">
        <v>0</v>
      </c>
      <c r="F381">
        <v>0</v>
      </c>
      <c r="G381">
        <v>0</v>
      </c>
      <c r="H381" s="24">
        <v>2343.74</v>
      </c>
      <c r="I381" s="24">
        <v>2343.74</v>
      </c>
    </row>
    <row r="382" hidden="1" spans="1:9">
      <c r="A382">
        <v>2276</v>
      </c>
      <c r="B382">
        <v>26643794</v>
      </c>
      <c r="C382" s="25">
        <v>43714</v>
      </c>
      <c r="D382" t="s">
        <v>20</v>
      </c>
      <c r="E382">
        <v>0</v>
      </c>
      <c r="F382">
        <v>0</v>
      </c>
      <c r="G382">
        <v>0</v>
      </c>
      <c r="H382">
        <v>-44.24</v>
      </c>
      <c r="I382">
        <v>-44.24</v>
      </c>
    </row>
    <row r="383" hidden="1" spans="2:6">
      <c r="B383" t="s">
        <v>13</v>
      </c>
      <c r="C383" t="s">
        <v>13</v>
      </c>
      <c r="D383" t="s">
        <v>13</v>
      </c>
      <c r="E383" t="s">
        <v>13</v>
      </c>
      <c r="F383" t="s">
        <v>13</v>
      </c>
    </row>
    <row r="384" spans="2:9">
      <c r="B384" t="s">
        <v>14</v>
      </c>
      <c r="C384" t="s">
        <v>1</v>
      </c>
      <c r="D384" t="s">
        <v>15</v>
      </c>
      <c r="E384">
        <v>0</v>
      </c>
      <c r="F384">
        <v>0</v>
      </c>
      <c r="G384">
        <v>0</v>
      </c>
      <c r="H384" s="24">
        <v>2299.5</v>
      </c>
      <c r="I384" s="24">
        <v>2299.5</v>
      </c>
    </row>
    <row r="385" hidden="1" spans="1:6">
      <c r="A385" t="s">
        <v>26</v>
      </c>
      <c r="B385" t="s">
        <v>27</v>
      </c>
      <c r="C385" t="s">
        <v>28</v>
      </c>
      <c r="D385" t="s">
        <v>29</v>
      </c>
      <c r="E385" t="s">
        <v>30</v>
      </c>
      <c r="F385" s="25">
        <v>43880</v>
      </c>
    </row>
    <row r="386" hidden="1" spans="1:5">
      <c r="A386" t="s">
        <v>31</v>
      </c>
      <c r="B386">
        <v>9</v>
      </c>
      <c r="C386" t="s">
        <v>32</v>
      </c>
      <c r="D386" t="s">
        <v>33</v>
      </c>
      <c r="E386" s="26">
        <v>0.486157407407407</v>
      </c>
    </row>
    <row r="387" hidden="1" spans="1:2">
      <c r="A387" t="s">
        <v>34</v>
      </c>
      <c r="B387" t="s">
        <v>35</v>
      </c>
    </row>
    <row r="388" hidden="1" spans="1:6">
      <c r="A388" t="s">
        <v>36</v>
      </c>
      <c r="B388" t="s">
        <v>35</v>
      </c>
      <c r="C388">
        <v>1</v>
      </c>
      <c r="D388" t="s">
        <v>37</v>
      </c>
      <c r="E388" t="s">
        <v>35</v>
      </c>
      <c r="F388">
        <v>1</v>
      </c>
    </row>
    <row r="389" hidden="1" spans="1:2">
      <c r="A389" t="s">
        <v>38</v>
      </c>
      <c r="B389" s="25">
        <v>43861</v>
      </c>
    </row>
    <row r="390" spans="2:9">
      <c r="B390" t="s">
        <v>39</v>
      </c>
      <c r="C390" t="s">
        <v>40</v>
      </c>
      <c r="D390" t="s">
        <v>41</v>
      </c>
      <c r="E390">
        <v>0</v>
      </c>
      <c r="F390" t="s">
        <v>42</v>
      </c>
      <c r="G390" t="s">
        <v>41</v>
      </c>
      <c r="H390">
        <v>30</v>
      </c>
      <c r="I390" t="s">
        <v>42</v>
      </c>
    </row>
    <row r="391" spans="1:9">
      <c r="A391" t="s">
        <v>43</v>
      </c>
      <c r="B391" t="s">
        <v>44</v>
      </c>
      <c r="C391" t="s">
        <v>45</v>
      </c>
      <c r="D391" t="s">
        <v>46</v>
      </c>
      <c r="E391" t="s">
        <v>47</v>
      </c>
      <c r="F391" t="s">
        <v>47</v>
      </c>
      <c r="G391" t="s">
        <v>47</v>
      </c>
      <c r="H391" t="s">
        <v>47</v>
      </c>
      <c r="I391" t="s">
        <v>8</v>
      </c>
    </row>
    <row r="392" hidden="1" spans="1:9">
      <c r="A392" t="s">
        <v>48</v>
      </c>
      <c r="B392" t="s">
        <v>49</v>
      </c>
      <c r="C392" t="s">
        <v>48</v>
      </c>
      <c r="D392" t="s">
        <v>48</v>
      </c>
      <c r="E392" t="s">
        <v>13</v>
      </c>
      <c r="F392" t="s">
        <v>13</v>
      </c>
      <c r="G392" t="s">
        <v>13</v>
      </c>
      <c r="H392" t="s">
        <v>13</v>
      </c>
      <c r="I392" t="s">
        <v>13</v>
      </c>
    </row>
    <row r="393" spans="1:4">
      <c r="A393" t="s">
        <v>114</v>
      </c>
      <c r="B393" t="s">
        <v>115</v>
      </c>
      <c r="C393" t="s">
        <v>11</v>
      </c>
      <c r="D393" t="s">
        <v>12</v>
      </c>
    </row>
    <row r="394" hidden="1" spans="1:7">
      <c r="A394">
        <v>1377</v>
      </c>
      <c r="B394" s="25">
        <v>43552</v>
      </c>
      <c r="C394">
        <v>0</v>
      </c>
      <c r="D394">
        <v>0</v>
      </c>
      <c r="E394">
        <v>0</v>
      </c>
      <c r="F394">
        <v>100</v>
      </c>
      <c r="G394">
        <v>100</v>
      </c>
    </row>
    <row r="395" hidden="1" spans="1:7">
      <c r="A395">
        <v>1560</v>
      </c>
      <c r="B395" s="25">
        <v>43580</v>
      </c>
      <c r="C395">
        <v>0</v>
      </c>
      <c r="D395">
        <v>0</v>
      </c>
      <c r="E395">
        <v>0</v>
      </c>
      <c r="F395">
        <v>-100</v>
      </c>
      <c r="G395">
        <v>-100</v>
      </c>
    </row>
    <row r="396" hidden="1" spans="2:6">
      <c r="B396" t="s">
        <v>13</v>
      </c>
      <c r="C396" t="s">
        <v>13</v>
      </c>
      <c r="D396" t="s">
        <v>13</v>
      </c>
      <c r="E396" t="s">
        <v>13</v>
      </c>
      <c r="F396" t="s">
        <v>13</v>
      </c>
    </row>
    <row r="397" spans="2:9">
      <c r="B397" t="s">
        <v>14</v>
      </c>
      <c r="C397" t="s">
        <v>1</v>
      </c>
      <c r="D397" t="s">
        <v>15</v>
      </c>
      <c r="E397">
        <v>0</v>
      </c>
      <c r="F397">
        <v>0</v>
      </c>
      <c r="G397">
        <v>0</v>
      </c>
      <c r="H397">
        <v>0</v>
      </c>
      <c r="I397">
        <v>0</v>
      </c>
    </row>
    <row r="398" spans="1:4">
      <c r="A398" t="s">
        <v>116</v>
      </c>
      <c r="B398" t="s">
        <v>117</v>
      </c>
      <c r="C398" t="s">
        <v>11</v>
      </c>
      <c r="D398" t="s">
        <v>12</v>
      </c>
    </row>
    <row r="399" hidden="1" spans="1:7">
      <c r="A399">
        <v>3145</v>
      </c>
      <c r="B399" s="25">
        <v>43824</v>
      </c>
      <c r="C399">
        <v>0</v>
      </c>
      <c r="D399">
        <v>0</v>
      </c>
      <c r="E399">
        <v>600</v>
      </c>
      <c r="F399">
        <v>0</v>
      </c>
      <c r="G399">
        <v>600</v>
      </c>
    </row>
    <row r="400" hidden="1" spans="1:7">
      <c r="A400">
        <v>3452</v>
      </c>
      <c r="B400" s="25">
        <v>43852</v>
      </c>
      <c r="C400">
        <v>0</v>
      </c>
      <c r="D400">
        <v>-600</v>
      </c>
      <c r="E400">
        <v>0</v>
      </c>
      <c r="F400">
        <v>0</v>
      </c>
      <c r="G400">
        <v>-600</v>
      </c>
    </row>
    <row r="401" hidden="1" spans="2:6">
      <c r="B401" t="s">
        <v>13</v>
      </c>
      <c r="C401" t="s">
        <v>13</v>
      </c>
      <c r="D401" t="s">
        <v>13</v>
      </c>
      <c r="E401" t="s">
        <v>13</v>
      </c>
      <c r="F401" t="s">
        <v>13</v>
      </c>
    </row>
    <row r="402" spans="2:9">
      <c r="B402" t="s">
        <v>14</v>
      </c>
      <c r="C402" t="s">
        <v>1</v>
      </c>
      <c r="D402" t="s">
        <v>15</v>
      </c>
      <c r="E402">
        <v>0</v>
      </c>
      <c r="F402">
        <v>-600</v>
      </c>
      <c r="G402">
        <v>600</v>
      </c>
      <c r="H402">
        <v>0</v>
      </c>
      <c r="I402">
        <v>0</v>
      </c>
    </row>
    <row r="403" spans="1:4">
      <c r="A403">
        <v>1913208</v>
      </c>
      <c r="B403" t="s">
        <v>118</v>
      </c>
      <c r="C403" t="s">
        <v>11</v>
      </c>
      <c r="D403" t="s">
        <v>12</v>
      </c>
    </row>
    <row r="404" hidden="1" spans="1:9">
      <c r="A404">
        <v>2421</v>
      </c>
      <c r="B404">
        <v>17489503</v>
      </c>
      <c r="C404" s="25">
        <v>43748</v>
      </c>
      <c r="D404" t="s">
        <v>20</v>
      </c>
      <c r="E404">
        <v>0</v>
      </c>
      <c r="F404">
        <v>0</v>
      </c>
      <c r="G404">
        <v>0</v>
      </c>
      <c r="H404" s="24">
        <v>1810.79</v>
      </c>
      <c r="I404" s="24">
        <v>1810.79</v>
      </c>
    </row>
    <row r="405" hidden="1" spans="1:9">
      <c r="A405">
        <v>2423</v>
      </c>
      <c r="B405">
        <v>17489503</v>
      </c>
      <c r="C405" s="25">
        <v>43748</v>
      </c>
      <c r="D405" t="s">
        <v>20</v>
      </c>
      <c r="E405">
        <v>0</v>
      </c>
      <c r="F405">
        <v>0</v>
      </c>
      <c r="G405">
        <v>0</v>
      </c>
      <c r="H405">
        <v>-0.05</v>
      </c>
      <c r="I405">
        <v>-0.05</v>
      </c>
    </row>
    <row r="406" hidden="1" spans="1:9">
      <c r="A406">
        <v>2548</v>
      </c>
      <c r="B406">
        <v>17527755</v>
      </c>
      <c r="C406" s="25">
        <v>43778</v>
      </c>
      <c r="D406" t="s">
        <v>20</v>
      </c>
      <c r="E406">
        <v>0</v>
      </c>
      <c r="F406">
        <v>0</v>
      </c>
      <c r="G406">
        <v>0</v>
      </c>
      <c r="H406" s="24">
        <v>6474.18</v>
      </c>
      <c r="I406" s="24">
        <v>6474.18</v>
      </c>
    </row>
    <row r="407" hidden="1" spans="1:9">
      <c r="A407">
        <v>2550</v>
      </c>
      <c r="B407">
        <v>17527755</v>
      </c>
      <c r="C407" s="25">
        <v>43778</v>
      </c>
      <c r="D407" t="s">
        <v>20</v>
      </c>
      <c r="E407">
        <v>0</v>
      </c>
      <c r="F407">
        <v>0</v>
      </c>
      <c r="G407">
        <v>0</v>
      </c>
      <c r="H407">
        <v>0.02</v>
      </c>
      <c r="I407">
        <v>0.02</v>
      </c>
    </row>
    <row r="408" hidden="1" spans="1:9">
      <c r="A408">
        <v>2808</v>
      </c>
      <c r="B408">
        <v>17511524</v>
      </c>
      <c r="C408" s="25">
        <v>43807</v>
      </c>
      <c r="D408" t="s">
        <v>20</v>
      </c>
      <c r="E408">
        <v>0</v>
      </c>
      <c r="F408">
        <v>0</v>
      </c>
      <c r="G408" s="24">
        <v>5166.03</v>
      </c>
      <c r="H408">
        <v>0</v>
      </c>
      <c r="I408" s="24">
        <v>5166.03</v>
      </c>
    </row>
    <row r="409" hidden="1" spans="1:8">
      <c r="A409">
        <v>2810</v>
      </c>
      <c r="B409" s="25">
        <v>43820</v>
      </c>
      <c r="C409" t="s">
        <v>20</v>
      </c>
      <c r="D409">
        <v>0</v>
      </c>
      <c r="E409">
        <v>0</v>
      </c>
      <c r="F409">
        <v>0.08</v>
      </c>
      <c r="G409">
        <v>0</v>
      </c>
      <c r="H409">
        <v>0.08</v>
      </c>
    </row>
    <row r="410" hidden="1" spans="1:9">
      <c r="A410">
        <v>2992</v>
      </c>
      <c r="B410">
        <v>17572996</v>
      </c>
      <c r="C410" s="25">
        <v>43844</v>
      </c>
      <c r="D410" t="s">
        <v>20</v>
      </c>
      <c r="E410">
        <v>0</v>
      </c>
      <c r="F410" s="24">
        <v>7712.95</v>
      </c>
      <c r="G410">
        <v>0</v>
      </c>
      <c r="H410">
        <v>0</v>
      </c>
      <c r="I410" s="24">
        <v>7712.95</v>
      </c>
    </row>
    <row r="411" hidden="1" spans="1:8">
      <c r="A411">
        <v>2994</v>
      </c>
      <c r="B411" s="25">
        <v>43849</v>
      </c>
      <c r="C411" t="s">
        <v>20</v>
      </c>
      <c r="D411">
        <v>0</v>
      </c>
      <c r="E411">
        <v>-0.1</v>
      </c>
      <c r="F411">
        <v>0</v>
      </c>
      <c r="G411">
        <v>0</v>
      </c>
      <c r="H411">
        <v>-0.1</v>
      </c>
    </row>
    <row r="412" hidden="1" spans="1:9">
      <c r="A412">
        <v>3131</v>
      </c>
      <c r="B412">
        <v>17573028</v>
      </c>
      <c r="C412" s="25">
        <v>43869</v>
      </c>
      <c r="D412" t="s">
        <v>20</v>
      </c>
      <c r="E412" s="24">
        <v>7899.5</v>
      </c>
      <c r="F412">
        <v>0</v>
      </c>
      <c r="G412">
        <v>0</v>
      </c>
      <c r="H412">
        <v>0</v>
      </c>
      <c r="I412" s="24">
        <v>7899.5</v>
      </c>
    </row>
    <row r="413" hidden="1" spans="1:9">
      <c r="A413">
        <v>3234</v>
      </c>
      <c r="B413">
        <v>17586202</v>
      </c>
      <c r="C413" s="25">
        <v>43886</v>
      </c>
      <c r="D413" t="s">
        <v>20</v>
      </c>
      <c r="E413" s="24">
        <v>4271.83</v>
      </c>
      <c r="F413">
        <v>0</v>
      </c>
      <c r="G413">
        <v>0</v>
      </c>
      <c r="H413">
        <v>0</v>
      </c>
      <c r="I413" s="24">
        <v>4271.83</v>
      </c>
    </row>
    <row r="414" hidden="1" spans="1:8">
      <c r="A414">
        <v>3381</v>
      </c>
      <c r="B414" s="25">
        <v>43907</v>
      </c>
      <c r="C414" t="s">
        <v>20</v>
      </c>
      <c r="D414" s="24">
        <v>-13500</v>
      </c>
      <c r="E414">
        <v>0</v>
      </c>
      <c r="F414">
        <v>0</v>
      </c>
      <c r="G414">
        <v>0</v>
      </c>
      <c r="H414" s="24">
        <v>-13500</v>
      </c>
    </row>
    <row r="415" hidden="1" spans="1:9">
      <c r="A415">
        <v>3472</v>
      </c>
      <c r="B415">
        <v>22144610</v>
      </c>
      <c r="C415" s="25">
        <v>43910</v>
      </c>
      <c r="D415" t="s">
        <v>20</v>
      </c>
      <c r="E415" s="24">
        <v>4383.51</v>
      </c>
      <c r="F415">
        <v>0</v>
      </c>
      <c r="G415">
        <v>0</v>
      </c>
      <c r="H415">
        <v>0</v>
      </c>
      <c r="I415" s="24">
        <v>4383.51</v>
      </c>
    </row>
    <row r="416" hidden="1" spans="2:6">
      <c r="B416" t="s">
        <v>13</v>
      </c>
      <c r="C416" t="s">
        <v>13</v>
      </c>
      <c r="D416" t="s">
        <v>13</v>
      </c>
      <c r="E416" t="s">
        <v>13</v>
      </c>
      <c r="F416" t="s">
        <v>13</v>
      </c>
    </row>
    <row r="417" spans="2:9">
      <c r="B417" t="s">
        <v>14</v>
      </c>
      <c r="C417" t="s">
        <v>1</v>
      </c>
      <c r="D417" t="s">
        <v>15</v>
      </c>
      <c r="E417" s="24">
        <v>3054.84</v>
      </c>
      <c r="F417" s="24">
        <v>7712.85</v>
      </c>
      <c r="G417" s="24">
        <v>5166.11</v>
      </c>
      <c r="H417" s="24">
        <v>8284.94</v>
      </c>
      <c r="I417" s="24">
        <v>24218.74</v>
      </c>
    </row>
    <row r="418" spans="1:4">
      <c r="A418" t="s">
        <v>119</v>
      </c>
      <c r="B418" t="s">
        <v>120</v>
      </c>
      <c r="C418" t="s">
        <v>11</v>
      </c>
      <c r="D418" t="s">
        <v>12</v>
      </c>
    </row>
    <row r="419" hidden="1" spans="1:9">
      <c r="A419">
        <v>2829</v>
      </c>
      <c r="B419">
        <v>17546141</v>
      </c>
      <c r="C419" s="25">
        <v>43814</v>
      </c>
      <c r="D419" t="s">
        <v>20</v>
      </c>
      <c r="E419">
        <v>0</v>
      </c>
      <c r="F419">
        <v>0</v>
      </c>
      <c r="G419" s="24">
        <v>7873.47</v>
      </c>
      <c r="H419">
        <v>0</v>
      </c>
      <c r="I419" s="24">
        <v>7873.47</v>
      </c>
    </row>
    <row r="420" hidden="1" spans="1:8">
      <c r="A420">
        <v>2830</v>
      </c>
      <c r="B420" s="25">
        <v>43824</v>
      </c>
      <c r="C420" t="s">
        <v>20</v>
      </c>
      <c r="D420">
        <v>0</v>
      </c>
      <c r="E420">
        <v>0</v>
      </c>
      <c r="F420">
        <v>-664.68</v>
      </c>
      <c r="G420">
        <v>0</v>
      </c>
      <c r="H420">
        <v>-664.68</v>
      </c>
    </row>
    <row r="421" hidden="1" spans="1:9">
      <c r="A421">
        <v>3129</v>
      </c>
      <c r="B421">
        <v>17568863</v>
      </c>
      <c r="C421" s="25">
        <v>43872</v>
      </c>
      <c r="D421" t="s">
        <v>20</v>
      </c>
      <c r="E421" s="24">
        <v>6469.19</v>
      </c>
      <c r="F421">
        <v>0</v>
      </c>
      <c r="G421">
        <v>0</v>
      </c>
      <c r="H421">
        <v>0</v>
      </c>
      <c r="I421" s="24">
        <v>6469.19</v>
      </c>
    </row>
    <row r="422" hidden="1" spans="2:6">
      <c r="B422" t="s">
        <v>13</v>
      </c>
      <c r="C422" t="s">
        <v>13</v>
      </c>
      <c r="D422" t="s">
        <v>13</v>
      </c>
      <c r="E422" t="s">
        <v>13</v>
      </c>
      <c r="F422" t="s">
        <v>13</v>
      </c>
    </row>
    <row r="423" spans="2:9">
      <c r="B423" t="s">
        <v>14</v>
      </c>
      <c r="C423" t="s">
        <v>1</v>
      </c>
      <c r="D423" t="s">
        <v>15</v>
      </c>
      <c r="E423" s="24">
        <v>6469.19</v>
      </c>
      <c r="F423">
        <v>0</v>
      </c>
      <c r="G423" s="24">
        <v>7208.79</v>
      </c>
      <c r="H423">
        <v>0</v>
      </c>
      <c r="I423" s="24">
        <v>13677.98</v>
      </c>
    </row>
    <row r="424" spans="1:4">
      <c r="A424" t="s">
        <v>121</v>
      </c>
      <c r="B424" t="s">
        <v>122</v>
      </c>
      <c r="C424" t="s">
        <v>11</v>
      </c>
      <c r="D424" t="s">
        <v>12</v>
      </c>
    </row>
    <row r="425" hidden="1" spans="1:7">
      <c r="A425">
        <v>1664</v>
      </c>
      <c r="B425" s="25">
        <v>43602</v>
      </c>
      <c r="C425">
        <v>0</v>
      </c>
      <c r="D425">
        <v>0</v>
      </c>
      <c r="E425">
        <v>0</v>
      </c>
      <c r="F425">
        <v>100</v>
      </c>
      <c r="G425">
        <v>100</v>
      </c>
    </row>
    <row r="426" hidden="1" spans="2:6">
      <c r="B426" t="s">
        <v>13</v>
      </c>
      <c r="C426" t="s">
        <v>13</v>
      </c>
      <c r="D426" t="s">
        <v>13</v>
      </c>
      <c r="E426" t="s">
        <v>13</v>
      </c>
      <c r="F426" t="s">
        <v>13</v>
      </c>
    </row>
    <row r="427" spans="2:9">
      <c r="B427" t="s">
        <v>14</v>
      </c>
      <c r="C427" t="s">
        <v>1</v>
      </c>
      <c r="D427" t="s">
        <v>15</v>
      </c>
      <c r="E427">
        <v>0</v>
      </c>
      <c r="F427">
        <v>0</v>
      </c>
      <c r="G427">
        <v>0</v>
      </c>
      <c r="H427">
        <v>100</v>
      </c>
      <c r="I427">
        <v>100</v>
      </c>
    </row>
    <row r="428" spans="1:4">
      <c r="A428" t="s">
        <v>123</v>
      </c>
      <c r="B428" t="s">
        <v>124</v>
      </c>
      <c r="C428" t="s">
        <v>11</v>
      </c>
      <c r="D428" t="s">
        <v>12</v>
      </c>
    </row>
    <row r="429" hidden="1" spans="1:7">
      <c r="A429">
        <v>1380</v>
      </c>
      <c r="B429" s="25">
        <v>43552</v>
      </c>
      <c r="C429">
        <v>0</v>
      </c>
      <c r="D429">
        <v>0</v>
      </c>
      <c r="E429">
        <v>0</v>
      </c>
      <c r="F429">
        <v>100</v>
      </c>
      <c r="G429">
        <v>100</v>
      </c>
    </row>
    <row r="430" hidden="1" spans="1:7">
      <c r="A430">
        <v>1561</v>
      </c>
      <c r="B430" s="25">
        <v>43580</v>
      </c>
      <c r="C430">
        <v>0</v>
      </c>
      <c r="D430">
        <v>0</v>
      </c>
      <c r="E430">
        <v>0</v>
      </c>
      <c r="F430">
        <v>-100</v>
      </c>
      <c r="G430">
        <v>-100</v>
      </c>
    </row>
    <row r="431" hidden="1" spans="1:6">
      <c r="A431" t="s">
        <v>26</v>
      </c>
      <c r="B431" t="s">
        <v>27</v>
      </c>
      <c r="C431" t="s">
        <v>28</v>
      </c>
      <c r="D431" t="s">
        <v>29</v>
      </c>
      <c r="E431" t="s">
        <v>30</v>
      </c>
      <c r="F431" s="25">
        <v>43880</v>
      </c>
    </row>
    <row r="432" hidden="1" spans="1:5">
      <c r="A432" t="s">
        <v>31</v>
      </c>
      <c r="B432">
        <v>10</v>
      </c>
      <c r="C432" t="s">
        <v>32</v>
      </c>
      <c r="D432" t="s">
        <v>33</v>
      </c>
      <c r="E432" s="26">
        <v>0.486157407407407</v>
      </c>
    </row>
    <row r="433" hidden="1" spans="1:2">
      <c r="A433" t="s">
        <v>34</v>
      </c>
      <c r="B433" t="s">
        <v>35</v>
      </c>
    </row>
    <row r="434" hidden="1" spans="1:6">
      <c r="A434" t="s">
        <v>36</v>
      </c>
      <c r="B434" t="s">
        <v>35</v>
      </c>
      <c r="C434">
        <v>1</v>
      </c>
      <c r="D434" t="s">
        <v>37</v>
      </c>
      <c r="E434" t="s">
        <v>35</v>
      </c>
      <c r="F434">
        <v>1</v>
      </c>
    </row>
    <row r="435" hidden="1" spans="1:2">
      <c r="A435" t="s">
        <v>38</v>
      </c>
      <c r="B435" s="25">
        <v>43861</v>
      </c>
    </row>
    <row r="436" spans="2:9">
      <c r="B436" t="s">
        <v>39</v>
      </c>
      <c r="C436" t="s">
        <v>40</v>
      </c>
      <c r="D436" t="s">
        <v>41</v>
      </c>
      <c r="E436">
        <v>0</v>
      </c>
      <c r="F436" t="s">
        <v>42</v>
      </c>
      <c r="G436" t="s">
        <v>41</v>
      </c>
      <c r="H436">
        <v>30</v>
      </c>
      <c r="I436" t="s">
        <v>42</v>
      </c>
    </row>
    <row r="437" spans="1:9">
      <c r="A437" t="s">
        <v>43</v>
      </c>
      <c r="B437" t="s">
        <v>44</v>
      </c>
      <c r="C437" t="s">
        <v>45</v>
      </c>
      <c r="D437" t="s">
        <v>46</v>
      </c>
      <c r="E437" t="s">
        <v>47</v>
      </c>
      <c r="F437" t="s">
        <v>47</v>
      </c>
      <c r="G437" t="s">
        <v>47</v>
      </c>
      <c r="H437" t="s">
        <v>47</v>
      </c>
      <c r="I437" t="s">
        <v>8</v>
      </c>
    </row>
    <row r="438" hidden="1" spans="1:9">
      <c r="A438" t="s">
        <v>48</v>
      </c>
      <c r="B438" t="s">
        <v>49</v>
      </c>
      <c r="C438" t="s">
        <v>48</v>
      </c>
      <c r="D438" t="s">
        <v>48</v>
      </c>
      <c r="E438" t="s">
        <v>13</v>
      </c>
      <c r="F438" t="s">
        <v>13</v>
      </c>
      <c r="G438" t="s">
        <v>13</v>
      </c>
      <c r="H438" t="s">
        <v>13</v>
      </c>
      <c r="I438" t="s">
        <v>13</v>
      </c>
    </row>
    <row r="439" hidden="1" spans="2:6">
      <c r="B439" t="s">
        <v>13</v>
      </c>
      <c r="C439" t="s">
        <v>13</v>
      </c>
      <c r="D439" t="s">
        <v>13</v>
      </c>
      <c r="E439" t="s">
        <v>13</v>
      </c>
      <c r="F439" t="s">
        <v>13</v>
      </c>
    </row>
    <row r="440" spans="2:9">
      <c r="B440" t="s">
        <v>14</v>
      </c>
      <c r="C440" t="s">
        <v>1</v>
      </c>
      <c r="D440" t="s">
        <v>15</v>
      </c>
      <c r="E440">
        <v>0</v>
      </c>
      <c r="F440">
        <v>0</v>
      </c>
      <c r="G440">
        <v>0</v>
      </c>
      <c r="H440">
        <v>0</v>
      </c>
      <c r="I440">
        <v>0</v>
      </c>
    </row>
    <row r="441" spans="1:4">
      <c r="A441" t="s">
        <v>125</v>
      </c>
      <c r="B441" t="s">
        <v>126</v>
      </c>
      <c r="C441" t="s">
        <v>11</v>
      </c>
      <c r="D441" t="s">
        <v>12</v>
      </c>
    </row>
    <row r="442" hidden="1" spans="1:7">
      <c r="A442">
        <v>2253</v>
      </c>
      <c r="B442" s="25">
        <v>43662</v>
      </c>
      <c r="C442">
        <v>0</v>
      </c>
      <c r="D442">
        <v>0</v>
      </c>
      <c r="E442">
        <v>0</v>
      </c>
      <c r="F442" s="24">
        <v>3000</v>
      </c>
      <c r="G442" s="24">
        <v>3000</v>
      </c>
    </row>
    <row r="443" hidden="1" spans="1:7">
      <c r="A443">
        <v>2296</v>
      </c>
      <c r="B443" s="25">
        <v>43665</v>
      </c>
      <c r="C443">
        <v>0</v>
      </c>
      <c r="D443">
        <v>0</v>
      </c>
      <c r="E443">
        <v>0</v>
      </c>
      <c r="F443">
        <v>-960</v>
      </c>
      <c r="G443">
        <v>-960</v>
      </c>
    </row>
    <row r="444" hidden="1" spans="2:6">
      <c r="B444" t="s">
        <v>13</v>
      </c>
      <c r="C444" t="s">
        <v>13</v>
      </c>
      <c r="D444" t="s">
        <v>13</v>
      </c>
      <c r="E444" t="s">
        <v>13</v>
      </c>
      <c r="F444" t="s">
        <v>13</v>
      </c>
    </row>
    <row r="445" spans="2:9">
      <c r="B445" t="s">
        <v>14</v>
      </c>
      <c r="C445" t="s">
        <v>1</v>
      </c>
      <c r="D445" t="s">
        <v>15</v>
      </c>
      <c r="E445">
        <v>0</v>
      </c>
      <c r="F445">
        <v>0</v>
      </c>
      <c r="G445">
        <v>0</v>
      </c>
      <c r="H445" s="24">
        <v>2040</v>
      </c>
      <c r="I445" s="24">
        <v>2040</v>
      </c>
    </row>
    <row r="446" spans="1:4">
      <c r="A446" t="s">
        <v>127</v>
      </c>
      <c r="B446" t="s">
        <v>128</v>
      </c>
      <c r="C446" t="s">
        <v>11</v>
      </c>
      <c r="D446" t="s">
        <v>12</v>
      </c>
    </row>
    <row r="447" hidden="1" spans="1:7">
      <c r="A447">
        <v>3158</v>
      </c>
      <c r="B447" s="25">
        <v>43824</v>
      </c>
      <c r="C447">
        <v>0</v>
      </c>
      <c r="D447">
        <v>0</v>
      </c>
      <c r="E447" s="24">
        <v>2400</v>
      </c>
      <c r="F447">
        <v>0</v>
      </c>
      <c r="G447" s="24">
        <v>2400</v>
      </c>
    </row>
    <row r="448" hidden="1" spans="1:7">
      <c r="A448">
        <v>3443</v>
      </c>
      <c r="B448" s="25">
        <v>43852</v>
      </c>
      <c r="C448">
        <v>0</v>
      </c>
      <c r="D448" s="24">
        <v>-2400</v>
      </c>
      <c r="E448">
        <v>0</v>
      </c>
      <c r="F448">
        <v>0</v>
      </c>
      <c r="G448" s="24">
        <v>-2400</v>
      </c>
    </row>
    <row r="449" hidden="1" spans="2:6">
      <c r="B449" t="s">
        <v>13</v>
      </c>
      <c r="C449" t="s">
        <v>13</v>
      </c>
      <c r="D449" t="s">
        <v>13</v>
      </c>
      <c r="E449" t="s">
        <v>13</v>
      </c>
      <c r="F449" t="s">
        <v>13</v>
      </c>
    </row>
    <row r="450" spans="2:9">
      <c r="B450" t="s">
        <v>14</v>
      </c>
      <c r="C450" t="s">
        <v>1</v>
      </c>
      <c r="D450" t="s">
        <v>15</v>
      </c>
      <c r="E450">
        <v>0</v>
      </c>
      <c r="F450" s="24">
        <v>-2400</v>
      </c>
      <c r="G450" s="24">
        <v>2400</v>
      </c>
      <c r="H450">
        <v>0</v>
      </c>
      <c r="I450">
        <v>0</v>
      </c>
    </row>
    <row r="451" spans="1:4">
      <c r="A451" t="s">
        <v>129</v>
      </c>
      <c r="B451" t="s">
        <v>130</v>
      </c>
      <c r="C451" t="s">
        <v>11</v>
      </c>
      <c r="D451" t="s">
        <v>12</v>
      </c>
    </row>
    <row r="452" hidden="1" spans="1:9">
      <c r="A452">
        <v>1503</v>
      </c>
      <c r="B452" t="s">
        <v>131</v>
      </c>
      <c r="C452" s="25">
        <v>43612</v>
      </c>
      <c r="D452" t="s">
        <v>20</v>
      </c>
      <c r="E452">
        <v>0</v>
      </c>
      <c r="F452">
        <v>0</v>
      </c>
      <c r="G452">
        <v>0</v>
      </c>
      <c r="H452" s="24">
        <v>16814.37</v>
      </c>
      <c r="I452" s="24">
        <v>16814.37</v>
      </c>
    </row>
    <row r="453" hidden="1" spans="1:9">
      <c r="A453">
        <v>1504</v>
      </c>
      <c r="B453" t="s">
        <v>131</v>
      </c>
      <c r="C453" s="25">
        <v>43612</v>
      </c>
      <c r="D453" t="s">
        <v>20</v>
      </c>
      <c r="E453">
        <v>0</v>
      </c>
      <c r="F453">
        <v>0</v>
      </c>
      <c r="G453">
        <v>0</v>
      </c>
      <c r="H453">
        <v>-0.02</v>
      </c>
      <c r="I453">
        <v>-0.02</v>
      </c>
    </row>
    <row r="454" hidden="1" spans="1:9">
      <c r="A454">
        <v>2029</v>
      </c>
      <c r="B454" t="s">
        <v>132</v>
      </c>
      <c r="C454" s="25">
        <v>43690</v>
      </c>
      <c r="D454" t="s">
        <v>20</v>
      </c>
      <c r="E454">
        <v>0</v>
      </c>
      <c r="F454">
        <v>0</v>
      </c>
      <c r="G454">
        <v>0</v>
      </c>
      <c r="H454" s="24">
        <v>63419.34</v>
      </c>
      <c r="I454" s="24">
        <v>63419.34</v>
      </c>
    </row>
    <row r="455" hidden="1" spans="1:9">
      <c r="A455">
        <v>2030</v>
      </c>
      <c r="B455" t="s">
        <v>132</v>
      </c>
      <c r="C455" s="25">
        <v>43690</v>
      </c>
      <c r="D455" t="s">
        <v>20</v>
      </c>
      <c r="E455">
        <v>0</v>
      </c>
      <c r="F455">
        <v>0</v>
      </c>
      <c r="G455">
        <v>0</v>
      </c>
      <c r="H455">
        <v>-152.23</v>
      </c>
      <c r="I455">
        <v>-152.23</v>
      </c>
    </row>
    <row r="456" hidden="1" spans="1:9">
      <c r="A456">
        <v>2277</v>
      </c>
      <c r="B456">
        <v>19467268</v>
      </c>
      <c r="C456" s="25">
        <v>43721</v>
      </c>
      <c r="D456" t="s">
        <v>20</v>
      </c>
      <c r="E456">
        <v>0</v>
      </c>
      <c r="F456">
        <v>0</v>
      </c>
      <c r="G456">
        <v>0</v>
      </c>
      <c r="H456" s="24">
        <v>29222.02</v>
      </c>
      <c r="I456" s="24">
        <v>29222.02</v>
      </c>
    </row>
    <row r="457" hidden="1" spans="1:9">
      <c r="A457">
        <v>2278</v>
      </c>
      <c r="B457">
        <v>19467268</v>
      </c>
      <c r="C457" s="25">
        <v>43721</v>
      </c>
      <c r="D457" t="s">
        <v>20</v>
      </c>
      <c r="E457">
        <v>0</v>
      </c>
      <c r="F457">
        <v>0</v>
      </c>
      <c r="G457">
        <v>0</v>
      </c>
      <c r="H457">
        <v>-0.01</v>
      </c>
      <c r="I457">
        <v>-0.01</v>
      </c>
    </row>
    <row r="458" hidden="1" spans="1:9">
      <c r="A458">
        <v>2425</v>
      </c>
      <c r="B458">
        <v>19467286</v>
      </c>
      <c r="C458" s="25">
        <v>43745</v>
      </c>
      <c r="D458" t="s">
        <v>20</v>
      </c>
      <c r="E458">
        <v>0</v>
      </c>
      <c r="F458">
        <v>0</v>
      </c>
      <c r="G458">
        <v>0</v>
      </c>
      <c r="H458" s="24">
        <v>33757.97</v>
      </c>
      <c r="I458" s="24">
        <v>33757.97</v>
      </c>
    </row>
    <row r="459" hidden="1" spans="1:9">
      <c r="A459">
        <v>2426</v>
      </c>
      <c r="B459">
        <v>19467286</v>
      </c>
      <c r="C459" s="25">
        <v>43745</v>
      </c>
      <c r="D459" t="s">
        <v>20</v>
      </c>
      <c r="E459">
        <v>0</v>
      </c>
      <c r="F459">
        <v>0</v>
      </c>
      <c r="G459">
        <v>0</v>
      </c>
      <c r="H459">
        <v>0.01</v>
      </c>
      <c r="I459">
        <v>0.01</v>
      </c>
    </row>
    <row r="460" hidden="1" spans="1:9">
      <c r="A460">
        <v>2546</v>
      </c>
      <c r="B460">
        <v>34992347</v>
      </c>
      <c r="C460" s="25">
        <v>43777</v>
      </c>
      <c r="D460" t="s">
        <v>20</v>
      </c>
      <c r="E460">
        <v>0</v>
      </c>
      <c r="F460">
        <v>0</v>
      </c>
      <c r="G460">
        <v>0</v>
      </c>
      <c r="H460" s="24">
        <v>27024.55</v>
      </c>
      <c r="I460" s="24">
        <v>27024.55</v>
      </c>
    </row>
    <row r="461" hidden="1" spans="1:9">
      <c r="A461">
        <v>2547</v>
      </c>
      <c r="B461">
        <v>34992347</v>
      </c>
      <c r="C461" s="25">
        <v>43777</v>
      </c>
      <c r="D461" t="s">
        <v>20</v>
      </c>
      <c r="E461">
        <v>0</v>
      </c>
      <c r="F461">
        <v>0</v>
      </c>
      <c r="G461">
        <v>0</v>
      </c>
      <c r="H461">
        <v>0.01</v>
      </c>
      <c r="I461">
        <v>0.01</v>
      </c>
    </row>
    <row r="462" hidden="1" spans="1:9">
      <c r="A462">
        <v>2811</v>
      </c>
      <c r="B462">
        <v>34992362</v>
      </c>
      <c r="C462" s="25">
        <v>43807</v>
      </c>
      <c r="D462" t="s">
        <v>20</v>
      </c>
      <c r="E462">
        <v>0</v>
      </c>
      <c r="F462">
        <v>0</v>
      </c>
      <c r="G462" s="24">
        <v>20181.49</v>
      </c>
      <c r="H462">
        <v>0</v>
      </c>
      <c r="I462" s="24">
        <v>20181.49</v>
      </c>
    </row>
    <row r="463" hidden="1" spans="1:8">
      <c r="A463">
        <v>2812</v>
      </c>
      <c r="B463" s="25">
        <v>43820</v>
      </c>
      <c r="C463" t="s">
        <v>20</v>
      </c>
      <c r="D463">
        <v>0</v>
      </c>
      <c r="E463">
        <v>0</v>
      </c>
      <c r="F463">
        <v>-0.03</v>
      </c>
      <c r="G463">
        <v>0</v>
      </c>
      <c r="H463">
        <v>-0.03</v>
      </c>
    </row>
    <row r="464" hidden="1" spans="1:9">
      <c r="A464">
        <v>2964</v>
      </c>
      <c r="B464">
        <v>34992399</v>
      </c>
      <c r="C464" s="25">
        <v>43837</v>
      </c>
      <c r="D464" t="s">
        <v>20</v>
      </c>
      <c r="E464">
        <v>0</v>
      </c>
      <c r="F464" s="24">
        <v>19617.85</v>
      </c>
      <c r="G464">
        <v>0</v>
      </c>
      <c r="H464">
        <v>0</v>
      </c>
      <c r="I464" s="24">
        <v>19617.85</v>
      </c>
    </row>
    <row r="465" hidden="1" spans="1:8">
      <c r="A465">
        <v>2965</v>
      </c>
      <c r="B465" s="25">
        <v>43843</v>
      </c>
      <c r="C465" t="s">
        <v>20</v>
      </c>
      <c r="D465">
        <v>0</v>
      </c>
      <c r="E465">
        <v>-0.01</v>
      </c>
      <c r="F465">
        <v>0</v>
      </c>
      <c r="G465">
        <v>0</v>
      </c>
      <c r="H465">
        <v>-0.01</v>
      </c>
    </row>
    <row r="466" hidden="1" spans="1:9">
      <c r="A466">
        <v>3109</v>
      </c>
      <c r="B466">
        <v>29255167</v>
      </c>
      <c r="C466" s="25">
        <v>43869</v>
      </c>
      <c r="D466" t="s">
        <v>20</v>
      </c>
      <c r="E466" s="24">
        <v>9170.38</v>
      </c>
      <c r="F466">
        <v>0</v>
      </c>
      <c r="G466">
        <v>0</v>
      </c>
      <c r="H466">
        <v>0</v>
      </c>
      <c r="I466" s="24">
        <v>9170.38</v>
      </c>
    </row>
    <row r="467" hidden="1" spans="2:6">
      <c r="B467" t="s">
        <v>13</v>
      </c>
      <c r="C467" t="s">
        <v>13</v>
      </c>
      <c r="D467" t="s">
        <v>13</v>
      </c>
      <c r="E467" t="s">
        <v>13</v>
      </c>
      <c r="F467" t="s">
        <v>13</v>
      </c>
    </row>
    <row r="468" spans="2:9">
      <c r="B468" t="s">
        <v>14</v>
      </c>
      <c r="C468" t="s">
        <v>1</v>
      </c>
      <c r="D468" t="s">
        <v>15</v>
      </c>
      <c r="E468" s="24">
        <v>9170.38</v>
      </c>
      <c r="F468" s="24">
        <v>19617.84</v>
      </c>
      <c r="G468" s="24">
        <v>20181.46</v>
      </c>
      <c r="H468" s="24">
        <v>170086.01</v>
      </c>
      <c r="I468" s="24">
        <v>219055.69</v>
      </c>
    </row>
    <row r="469" spans="1:4">
      <c r="A469" t="s">
        <v>133</v>
      </c>
      <c r="B469" t="s">
        <v>134</v>
      </c>
      <c r="C469" t="s">
        <v>11</v>
      </c>
      <c r="D469" t="s">
        <v>12</v>
      </c>
    </row>
    <row r="470" hidden="1" spans="1:7">
      <c r="A470">
        <v>1451</v>
      </c>
      <c r="B470" s="25">
        <v>43555</v>
      </c>
      <c r="C470">
        <v>0</v>
      </c>
      <c r="D470">
        <v>0</v>
      </c>
      <c r="E470">
        <v>0</v>
      </c>
      <c r="F470">
        <v>810</v>
      </c>
      <c r="G470">
        <v>810</v>
      </c>
    </row>
    <row r="471" hidden="1" spans="1:7">
      <c r="A471">
        <v>1492</v>
      </c>
      <c r="B471" s="25">
        <v>43568</v>
      </c>
      <c r="C471">
        <v>0</v>
      </c>
      <c r="D471">
        <v>0</v>
      </c>
      <c r="E471">
        <v>0</v>
      </c>
      <c r="F471">
        <v>-810</v>
      </c>
      <c r="G471">
        <v>-810</v>
      </c>
    </row>
    <row r="472" hidden="1" spans="2:6">
      <c r="B472" t="s">
        <v>13</v>
      </c>
      <c r="C472" t="s">
        <v>13</v>
      </c>
      <c r="D472" t="s">
        <v>13</v>
      </c>
      <c r="E472" t="s">
        <v>13</v>
      </c>
      <c r="F472" t="s">
        <v>13</v>
      </c>
    </row>
    <row r="473" spans="2:9">
      <c r="B473" t="s">
        <v>14</v>
      </c>
      <c r="C473" t="s">
        <v>1</v>
      </c>
      <c r="D473" t="s">
        <v>15</v>
      </c>
      <c r="E473">
        <v>0</v>
      </c>
      <c r="F473">
        <v>0</v>
      </c>
      <c r="G473">
        <v>0</v>
      </c>
      <c r="H473">
        <v>0</v>
      </c>
      <c r="I473">
        <v>0</v>
      </c>
    </row>
    <row r="474" spans="1:4">
      <c r="A474">
        <v>1913023</v>
      </c>
      <c r="B474" t="s">
        <v>135</v>
      </c>
      <c r="C474" t="s">
        <v>11</v>
      </c>
      <c r="D474" t="s">
        <v>12</v>
      </c>
    </row>
    <row r="475" hidden="1" spans="1:9">
      <c r="A475">
        <v>2384</v>
      </c>
      <c r="B475">
        <v>10332071</v>
      </c>
      <c r="C475" s="25">
        <v>43736</v>
      </c>
      <c r="D475" t="s">
        <v>20</v>
      </c>
      <c r="E475">
        <v>0</v>
      </c>
      <c r="F475">
        <v>0</v>
      </c>
      <c r="G475">
        <v>0</v>
      </c>
      <c r="H475" s="24">
        <v>24593.19</v>
      </c>
      <c r="I475" s="24">
        <v>24593.19</v>
      </c>
    </row>
    <row r="476" hidden="1" spans="1:9">
      <c r="A476">
        <v>2385</v>
      </c>
      <c r="B476">
        <v>10332071</v>
      </c>
      <c r="C476" s="25">
        <v>43737</v>
      </c>
      <c r="D476" t="s">
        <v>20</v>
      </c>
      <c r="E476">
        <v>0</v>
      </c>
      <c r="F476">
        <v>0</v>
      </c>
      <c r="G476">
        <v>0</v>
      </c>
      <c r="H476">
        <v>-309.23</v>
      </c>
      <c r="I476">
        <v>-309.23</v>
      </c>
    </row>
    <row r="477" hidden="1" spans="1:9">
      <c r="A477">
        <v>2417</v>
      </c>
      <c r="B477">
        <v>10332076</v>
      </c>
      <c r="C477" s="25">
        <v>43746</v>
      </c>
      <c r="D477" t="s">
        <v>20</v>
      </c>
      <c r="E477">
        <v>0</v>
      </c>
      <c r="F477">
        <v>0</v>
      </c>
      <c r="G477">
        <v>0</v>
      </c>
      <c r="H477" s="24">
        <v>4192.6</v>
      </c>
      <c r="I477" s="24">
        <v>4192.6</v>
      </c>
    </row>
    <row r="478" hidden="1" spans="1:9">
      <c r="A478">
        <v>2418</v>
      </c>
      <c r="B478">
        <v>10332076</v>
      </c>
      <c r="C478" s="25">
        <v>43746</v>
      </c>
      <c r="D478" t="s">
        <v>20</v>
      </c>
      <c r="E478">
        <v>0</v>
      </c>
      <c r="F478">
        <v>0</v>
      </c>
      <c r="G478">
        <v>0</v>
      </c>
      <c r="H478">
        <v>-0.01</v>
      </c>
      <c r="I478">
        <v>-0.01</v>
      </c>
    </row>
    <row r="479" hidden="1" spans="1:9">
      <c r="A479">
        <v>2551</v>
      </c>
      <c r="B479">
        <v>10334810</v>
      </c>
      <c r="C479" s="25">
        <v>43778</v>
      </c>
      <c r="D479" t="s">
        <v>20</v>
      </c>
      <c r="E479">
        <v>0</v>
      </c>
      <c r="F479">
        <v>0</v>
      </c>
      <c r="G479">
        <v>0</v>
      </c>
      <c r="H479" s="24">
        <v>3939.23</v>
      </c>
      <c r="I479" s="24">
        <v>3939.23</v>
      </c>
    </row>
    <row r="480" hidden="1" spans="1:9">
      <c r="A480">
        <v>2553</v>
      </c>
      <c r="B480">
        <v>10334810</v>
      </c>
      <c r="C480" s="25">
        <v>43778</v>
      </c>
      <c r="D480" t="s">
        <v>20</v>
      </c>
      <c r="E480">
        <v>0</v>
      </c>
      <c r="F480">
        <v>0</v>
      </c>
      <c r="G480">
        <v>0</v>
      </c>
      <c r="H480">
        <v>-0.04</v>
      </c>
      <c r="I480">
        <v>-0.04</v>
      </c>
    </row>
    <row r="481" hidden="1" spans="1:9">
      <c r="A481">
        <v>2797</v>
      </c>
      <c r="B481">
        <v>10334842</v>
      </c>
      <c r="C481" s="25">
        <v>43808</v>
      </c>
      <c r="D481" t="s">
        <v>20</v>
      </c>
      <c r="E481">
        <v>0</v>
      </c>
      <c r="F481">
        <v>0</v>
      </c>
      <c r="G481" s="24">
        <v>3064.76</v>
      </c>
      <c r="H481">
        <v>0</v>
      </c>
      <c r="I481" s="24">
        <v>3064.76</v>
      </c>
    </row>
    <row r="482" hidden="1" spans="1:8">
      <c r="A482">
        <v>2798</v>
      </c>
      <c r="B482" s="25">
        <v>43820</v>
      </c>
      <c r="C482" t="s">
        <v>20</v>
      </c>
      <c r="D482">
        <v>0</v>
      </c>
      <c r="E482">
        <v>0</v>
      </c>
      <c r="F482">
        <v>-0.02</v>
      </c>
      <c r="G482">
        <v>0</v>
      </c>
      <c r="H482">
        <v>-0.02</v>
      </c>
    </row>
    <row r="483" hidden="1" spans="1:6">
      <c r="A483" t="s">
        <v>26</v>
      </c>
      <c r="B483" t="s">
        <v>27</v>
      </c>
      <c r="C483" t="s">
        <v>28</v>
      </c>
      <c r="D483" t="s">
        <v>29</v>
      </c>
      <c r="E483" t="s">
        <v>30</v>
      </c>
      <c r="F483" s="25">
        <v>43880</v>
      </c>
    </row>
    <row r="484" hidden="1" spans="1:5">
      <c r="A484" t="s">
        <v>31</v>
      </c>
      <c r="B484">
        <v>11</v>
      </c>
      <c r="C484" t="s">
        <v>32</v>
      </c>
      <c r="D484" t="s">
        <v>33</v>
      </c>
      <c r="E484" s="26">
        <v>0.486157407407407</v>
      </c>
    </row>
    <row r="485" hidden="1" spans="1:2">
      <c r="A485" t="s">
        <v>34</v>
      </c>
      <c r="B485" t="s">
        <v>35</v>
      </c>
    </row>
    <row r="486" hidden="1" spans="1:6">
      <c r="A486" t="s">
        <v>36</v>
      </c>
      <c r="B486" t="s">
        <v>35</v>
      </c>
      <c r="C486">
        <v>1</v>
      </c>
      <c r="D486" t="s">
        <v>37</v>
      </c>
      <c r="E486" t="s">
        <v>35</v>
      </c>
      <c r="F486">
        <v>1</v>
      </c>
    </row>
    <row r="487" hidden="1" spans="1:2">
      <c r="A487" t="s">
        <v>38</v>
      </c>
      <c r="B487" s="25">
        <v>43861</v>
      </c>
    </row>
    <row r="488" spans="2:9">
      <c r="B488" t="s">
        <v>39</v>
      </c>
      <c r="C488" t="s">
        <v>40</v>
      </c>
      <c r="D488" t="s">
        <v>41</v>
      </c>
      <c r="E488">
        <v>0</v>
      </c>
      <c r="F488" t="s">
        <v>42</v>
      </c>
      <c r="G488" t="s">
        <v>41</v>
      </c>
      <c r="H488">
        <v>30</v>
      </c>
      <c r="I488" t="s">
        <v>42</v>
      </c>
    </row>
    <row r="489" spans="1:9">
      <c r="A489" t="s">
        <v>43</v>
      </c>
      <c r="B489" t="s">
        <v>44</v>
      </c>
      <c r="C489" t="s">
        <v>45</v>
      </c>
      <c r="D489" t="s">
        <v>46</v>
      </c>
      <c r="E489" t="s">
        <v>47</v>
      </c>
      <c r="F489" t="s">
        <v>47</v>
      </c>
      <c r="G489" t="s">
        <v>47</v>
      </c>
      <c r="H489" t="s">
        <v>47</v>
      </c>
      <c r="I489" t="s">
        <v>8</v>
      </c>
    </row>
    <row r="490" hidden="1" spans="1:9">
      <c r="A490" t="s">
        <v>48</v>
      </c>
      <c r="B490" t="s">
        <v>49</v>
      </c>
      <c r="C490" t="s">
        <v>48</v>
      </c>
      <c r="D490" t="s">
        <v>48</v>
      </c>
      <c r="E490" t="s">
        <v>13</v>
      </c>
      <c r="F490" t="s">
        <v>13</v>
      </c>
      <c r="G490" t="s">
        <v>13</v>
      </c>
      <c r="H490" t="s">
        <v>13</v>
      </c>
      <c r="I490" t="s">
        <v>13</v>
      </c>
    </row>
    <row r="491" hidden="1" spans="1:9">
      <c r="A491">
        <v>2997</v>
      </c>
      <c r="B491">
        <v>20178500</v>
      </c>
      <c r="C491" s="25">
        <v>43848</v>
      </c>
      <c r="D491" t="s">
        <v>20</v>
      </c>
      <c r="E491">
        <v>0</v>
      </c>
      <c r="F491" s="24">
        <v>4570.23</v>
      </c>
      <c r="G491">
        <v>0</v>
      </c>
      <c r="H491">
        <v>0</v>
      </c>
      <c r="I491" s="24">
        <v>4570.23</v>
      </c>
    </row>
    <row r="492" hidden="1" spans="1:9">
      <c r="A492">
        <v>3130</v>
      </c>
      <c r="B492">
        <v>16051210</v>
      </c>
      <c r="C492" s="25">
        <v>43870</v>
      </c>
      <c r="D492" t="s">
        <v>20</v>
      </c>
      <c r="E492" s="24">
        <v>4291.74</v>
      </c>
      <c r="F492">
        <v>0</v>
      </c>
      <c r="G492">
        <v>0</v>
      </c>
      <c r="H492">
        <v>0</v>
      </c>
      <c r="I492" s="24">
        <v>4291.74</v>
      </c>
    </row>
    <row r="493" hidden="1" spans="1:9">
      <c r="A493">
        <v>3321</v>
      </c>
      <c r="B493">
        <v>16061659</v>
      </c>
      <c r="C493" s="25">
        <v>43893</v>
      </c>
      <c r="D493" t="s">
        <v>20</v>
      </c>
      <c r="E493" s="24">
        <v>3567.98</v>
      </c>
      <c r="F493">
        <v>0</v>
      </c>
      <c r="G493">
        <v>0</v>
      </c>
      <c r="H493">
        <v>0</v>
      </c>
      <c r="I493" s="24">
        <v>3567.98</v>
      </c>
    </row>
    <row r="494" hidden="1" spans="1:8">
      <c r="A494">
        <v>3367</v>
      </c>
      <c r="B494" s="25">
        <v>43907</v>
      </c>
      <c r="C494" t="s">
        <v>20</v>
      </c>
      <c r="D494" s="24">
        <v>-15000</v>
      </c>
      <c r="E494">
        <v>0</v>
      </c>
      <c r="F494">
        <v>0</v>
      </c>
      <c r="G494">
        <v>0</v>
      </c>
      <c r="H494" s="24">
        <v>-15000</v>
      </c>
    </row>
    <row r="495" hidden="1" spans="1:9">
      <c r="A495">
        <v>3473</v>
      </c>
      <c r="B495">
        <v>16068314</v>
      </c>
      <c r="C495" s="25">
        <v>43910</v>
      </c>
      <c r="D495" t="s">
        <v>20</v>
      </c>
      <c r="E495" s="24">
        <v>1645.85</v>
      </c>
      <c r="F495">
        <v>0</v>
      </c>
      <c r="G495">
        <v>0</v>
      </c>
      <c r="H495">
        <v>0</v>
      </c>
      <c r="I495" s="24">
        <v>1645.85</v>
      </c>
    </row>
    <row r="496" hidden="1" spans="2:6">
      <c r="B496" t="s">
        <v>13</v>
      </c>
      <c r="C496" t="s">
        <v>13</v>
      </c>
      <c r="D496" t="s">
        <v>13</v>
      </c>
      <c r="E496" t="s">
        <v>13</v>
      </c>
      <c r="F496" t="s">
        <v>13</v>
      </c>
    </row>
    <row r="497" spans="2:9">
      <c r="B497" t="s">
        <v>14</v>
      </c>
      <c r="C497" t="s">
        <v>1</v>
      </c>
      <c r="D497" t="s">
        <v>15</v>
      </c>
      <c r="E497" s="24">
        <v>-5494.43</v>
      </c>
      <c r="F497" s="24">
        <v>4570.23</v>
      </c>
      <c r="G497" s="24">
        <v>3064.74</v>
      </c>
      <c r="H497" s="24">
        <v>32415.74</v>
      </c>
      <c r="I497" s="24">
        <v>34556.28</v>
      </c>
    </row>
    <row r="498" spans="1:4">
      <c r="A498" t="s">
        <v>136</v>
      </c>
      <c r="B498" t="s">
        <v>137</v>
      </c>
      <c r="C498" t="s">
        <v>11</v>
      </c>
      <c r="D498" t="s">
        <v>12</v>
      </c>
    </row>
    <row r="499" hidden="1" spans="1:7">
      <c r="A499">
        <v>1450</v>
      </c>
      <c r="B499" s="25">
        <v>43555</v>
      </c>
      <c r="C499">
        <v>0</v>
      </c>
      <c r="D499">
        <v>0</v>
      </c>
      <c r="E499">
        <v>0</v>
      </c>
      <c r="F499" s="24">
        <v>19263.5</v>
      </c>
      <c r="G499" s="24">
        <v>19263.5</v>
      </c>
    </row>
    <row r="500" hidden="1" spans="1:7">
      <c r="A500">
        <v>1452</v>
      </c>
      <c r="B500" s="25">
        <v>43555</v>
      </c>
      <c r="C500">
        <v>0</v>
      </c>
      <c r="D500">
        <v>0</v>
      </c>
      <c r="E500">
        <v>0</v>
      </c>
      <c r="F500" s="24">
        <v>1133</v>
      </c>
      <c r="G500" s="24">
        <v>1133</v>
      </c>
    </row>
    <row r="501" hidden="1" spans="1:7">
      <c r="A501">
        <v>1488</v>
      </c>
      <c r="B501" s="25">
        <v>43568</v>
      </c>
      <c r="C501">
        <v>0</v>
      </c>
      <c r="D501">
        <v>0</v>
      </c>
      <c r="E501">
        <v>0</v>
      </c>
      <c r="F501" s="24">
        <v>-1133</v>
      </c>
      <c r="G501" s="24">
        <v>-1133</v>
      </c>
    </row>
    <row r="502" hidden="1" spans="1:7">
      <c r="A502">
        <v>1493</v>
      </c>
      <c r="B502" s="25">
        <v>43568</v>
      </c>
      <c r="C502">
        <v>0</v>
      </c>
      <c r="D502">
        <v>0</v>
      </c>
      <c r="E502">
        <v>0</v>
      </c>
      <c r="F502" s="24">
        <v>-19263.5</v>
      </c>
      <c r="G502" s="24">
        <v>-19263.5</v>
      </c>
    </row>
    <row r="503" hidden="1" spans="1:7">
      <c r="A503">
        <v>2629</v>
      </c>
      <c r="B503" s="25">
        <v>43726</v>
      </c>
      <c r="C503">
        <v>0</v>
      </c>
      <c r="D503">
        <v>0</v>
      </c>
      <c r="E503">
        <v>0</v>
      </c>
      <c r="F503" s="24">
        <v>-12000</v>
      </c>
      <c r="G503" s="24">
        <v>-12000</v>
      </c>
    </row>
    <row r="504" hidden="1" spans="1:7">
      <c r="A504">
        <v>3261</v>
      </c>
      <c r="B504" s="25">
        <v>43830</v>
      </c>
      <c r="C504">
        <v>0</v>
      </c>
      <c r="D504">
        <v>0</v>
      </c>
      <c r="E504" s="24">
        <v>12000</v>
      </c>
      <c r="F504">
        <v>0</v>
      </c>
      <c r="G504" s="24">
        <v>12000</v>
      </c>
    </row>
    <row r="505" hidden="1" spans="1:7">
      <c r="A505">
        <v>3470</v>
      </c>
      <c r="B505" s="25">
        <v>43852</v>
      </c>
      <c r="C505">
        <v>0</v>
      </c>
      <c r="D505" s="24">
        <v>-30000</v>
      </c>
      <c r="E505">
        <v>0</v>
      </c>
      <c r="F505">
        <v>0</v>
      </c>
      <c r="G505" s="24">
        <v>-30000</v>
      </c>
    </row>
    <row r="506" hidden="1" spans="2:6">
      <c r="B506" t="s">
        <v>13</v>
      </c>
      <c r="C506" t="s">
        <v>13</v>
      </c>
      <c r="D506" t="s">
        <v>13</v>
      </c>
      <c r="E506" t="s">
        <v>13</v>
      </c>
      <c r="F506" t="s">
        <v>13</v>
      </c>
    </row>
    <row r="507" spans="2:9">
      <c r="B507" t="s">
        <v>14</v>
      </c>
      <c r="C507" t="s">
        <v>1</v>
      </c>
      <c r="D507" t="s">
        <v>15</v>
      </c>
      <c r="E507">
        <v>0</v>
      </c>
      <c r="F507" s="24">
        <v>-30000</v>
      </c>
      <c r="G507" s="24">
        <v>12000</v>
      </c>
      <c r="H507" s="24">
        <v>-12000</v>
      </c>
      <c r="I507" s="24">
        <v>-30000</v>
      </c>
    </row>
    <row r="508" spans="1:4">
      <c r="A508" t="s">
        <v>138</v>
      </c>
      <c r="B508" t="s">
        <v>139</v>
      </c>
      <c r="C508" t="s">
        <v>11</v>
      </c>
      <c r="D508" t="s">
        <v>12</v>
      </c>
    </row>
    <row r="509" hidden="1" spans="1:7">
      <c r="A509">
        <v>3156</v>
      </c>
      <c r="B509" s="25">
        <v>43824</v>
      </c>
      <c r="C509">
        <v>0</v>
      </c>
      <c r="D509">
        <v>0</v>
      </c>
      <c r="E509">
        <v>400</v>
      </c>
      <c r="F509">
        <v>0</v>
      </c>
      <c r="G509">
        <v>400</v>
      </c>
    </row>
    <row r="510" hidden="1" spans="1:7">
      <c r="A510">
        <v>3458</v>
      </c>
      <c r="B510" s="25">
        <v>43852</v>
      </c>
      <c r="C510">
        <v>0</v>
      </c>
      <c r="D510">
        <v>-400</v>
      </c>
      <c r="E510">
        <v>0</v>
      </c>
      <c r="F510">
        <v>0</v>
      </c>
      <c r="G510">
        <v>-400</v>
      </c>
    </row>
    <row r="511" hidden="1" spans="2:6">
      <c r="B511" t="s">
        <v>13</v>
      </c>
      <c r="C511" t="s">
        <v>13</v>
      </c>
      <c r="D511" t="s">
        <v>13</v>
      </c>
      <c r="E511" t="s">
        <v>13</v>
      </c>
      <c r="F511" t="s">
        <v>13</v>
      </c>
    </row>
    <row r="512" spans="2:9">
      <c r="B512" t="s">
        <v>14</v>
      </c>
      <c r="C512" t="s">
        <v>1</v>
      </c>
      <c r="D512" t="s">
        <v>15</v>
      </c>
      <c r="E512">
        <v>0</v>
      </c>
      <c r="F512">
        <v>-400</v>
      </c>
      <c r="G512">
        <v>400</v>
      </c>
      <c r="H512">
        <v>0</v>
      </c>
      <c r="I512">
        <v>0</v>
      </c>
    </row>
    <row r="513" spans="1:4">
      <c r="A513">
        <v>1913291</v>
      </c>
      <c r="B513" t="s">
        <v>140</v>
      </c>
      <c r="C513" t="s">
        <v>11</v>
      </c>
      <c r="D513" t="s">
        <v>12</v>
      </c>
    </row>
    <row r="514" hidden="1" spans="1:7">
      <c r="A514">
        <v>3401</v>
      </c>
      <c r="B514" s="25">
        <v>43851</v>
      </c>
      <c r="C514">
        <v>0</v>
      </c>
      <c r="D514" s="24">
        <v>14125</v>
      </c>
      <c r="E514">
        <v>0</v>
      </c>
      <c r="F514">
        <v>0</v>
      </c>
      <c r="G514" s="24">
        <v>14125</v>
      </c>
    </row>
    <row r="515" hidden="1" spans="2:6">
      <c r="B515" t="s">
        <v>13</v>
      </c>
      <c r="C515" t="s">
        <v>13</v>
      </c>
      <c r="D515" t="s">
        <v>13</v>
      </c>
      <c r="E515" t="s">
        <v>13</v>
      </c>
      <c r="F515" t="s">
        <v>13</v>
      </c>
    </row>
    <row r="516" spans="2:9">
      <c r="B516" t="s">
        <v>14</v>
      </c>
      <c r="C516" t="s">
        <v>1</v>
      </c>
      <c r="D516" t="s">
        <v>15</v>
      </c>
      <c r="E516">
        <v>0</v>
      </c>
      <c r="F516" s="24">
        <v>14125</v>
      </c>
      <c r="G516">
        <v>0</v>
      </c>
      <c r="H516">
        <v>0</v>
      </c>
      <c r="I516" s="24">
        <v>14125</v>
      </c>
    </row>
    <row r="517" spans="1:4">
      <c r="A517">
        <v>1913037</v>
      </c>
      <c r="B517" t="s">
        <v>141</v>
      </c>
      <c r="C517" t="s">
        <v>11</v>
      </c>
      <c r="D517" t="s">
        <v>12</v>
      </c>
    </row>
    <row r="518" hidden="1" spans="1:9">
      <c r="A518">
        <v>1553</v>
      </c>
      <c r="B518" t="s">
        <v>142</v>
      </c>
      <c r="C518" s="25">
        <v>43634</v>
      </c>
      <c r="D518" t="s">
        <v>20</v>
      </c>
      <c r="E518">
        <v>0</v>
      </c>
      <c r="F518">
        <v>0</v>
      </c>
      <c r="G518">
        <v>0</v>
      </c>
      <c r="H518" s="24">
        <v>3974261.1</v>
      </c>
      <c r="I518" s="24">
        <v>3974261.1</v>
      </c>
    </row>
    <row r="519" hidden="1" spans="1:9">
      <c r="A519">
        <v>1554</v>
      </c>
      <c r="B519" t="s">
        <v>142</v>
      </c>
      <c r="C519" s="25">
        <v>43634</v>
      </c>
      <c r="D519" t="s">
        <v>20</v>
      </c>
      <c r="E519">
        <v>0</v>
      </c>
      <c r="F519">
        <v>0</v>
      </c>
      <c r="G519">
        <v>0</v>
      </c>
      <c r="H519" s="24">
        <v>-191899.3</v>
      </c>
      <c r="I519" s="24">
        <v>-191899.3</v>
      </c>
    </row>
    <row r="520" hidden="1" spans="1:9">
      <c r="A520">
        <v>1627</v>
      </c>
      <c r="B520" t="s">
        <v>143</v>
      </c>
      <c r="C520" s="25">
        <v>43645</v>
      </c>
      <c r="D520" t="s">
        <v>20</v>
      </c>
      <c r="E520">
        <v>0</v>
      </c>
      <c r="F520">
        <v>0</v>
      </c>
      <c r="G520">
        <v>0</v>
      </c>
      <c r="H520" s="24">
        <v>6278570.19</v>
      </c>
      <c r="I520" s="24">
        <v>6278570.19</v>
      </c>
    </row>
    <row r="521" hidden="1" spans="1:9">
      <c r="A521">
        <v>1628</v>
      </c>
      <c r="B521" t="s">
        <v>143</v>
      </c>
      <c r="C521" s="25">
        <v>43645</v>
      </c>
      <c r="D521" t="s">
        <v>20</v>
      </c>
      <c r="E521">
        <v>0</v>
      </c>
      <c r="F521">
        <v>0</v>
      </c>
      <c r="G521">
        <v>0</v>
      </c>
      <c r="H521" s="24">
        <v>-48398.95</v>
      </c>
      <c r="I521" s="24">
        <v>-48398.95</v>
      </c>
    </row>
    <row r="522" hidden="1" spans="1:8">
      <c r="A522">
        <v>1659</v>
      </c>
      <c r="B522" s="25">
        <v>43661</v>
      </c>
      <c r="C522" t="s">
        <v>20</v>
      </c>
      <c r="D522">
        <v>0</v>
      </c>
      <c r="E522">
        <v>0</v>
      </c>
      <c r="F522">
        <v>0</v>
      </c>
      <c r="G522" s="24">
        <v>500000</v>
      </c>
      <c r="H522" s="24">
        <v>500000</v>
      </c>
    </row>
    <row r="523" hidden="1" spans="1:9">
      <c r="A523">
        <v>1905</v>
      </c>
      <c r="B523">
        <v>11852653</v>
      </c>
      <c r="C523" s="25">
        <v>43662</v>
      </c>
      <c r="D523" t="s">
        <v>20</v>
      </c>
      <c r="E523">
        <v>0</v>
      </c>
      <c r="F523">
        <v>0</v>
      </c>
      <c r="G523">
        <v>0</v>
      </c>
      <c r="H523" s="24">
        <v>15761602.47</v>
      </c>
      <c r="I523" s="24">
        <v>15761602.47</v>
      </c>
    </row>
    <row r="524" hidden="1" spans="1:9">
      <c r="A524">
        <v>1908</v>
      </c>
      <c r="B524">
        <v>11852653</v>
      </c>
      <c r="C524" s="25">
        <v>43662</v>
      </c>
      <c r="D524" t="s">
        <v>20</v>
      </c>
      <c r="E524">
        <v>0</v>
      </c>
      <c r="F524">
        <v>0</v>
      </c>
      <c r="G524">
        <v>0</v>
      </c>
      <c r="H524" s="24">
        <v>-148745.52</v>
      </c>
      <c r="I524" s="24">
        <v>-148745.52</v>
      </c>
    </row>
    <row r="525" hidden="1" spans="1:9">
      <c r="A525">
        <v>1909</v>
      </c>
      <c r="B525" t="s">
        <v>144</v>
      </c>
      <c r="C525" s="25">
        <v>43676</v>
      </c>
      <c r="D525" t="s">
        <v>20</v>
      </c>
      <c r="E525">
        <v>0</v>
      </c>
      <c r="F525">
        <v>0</v>
      </c>
      <c r="G525">
        <v>0</v>
      </c>
      <c r="H525" s="24">
        <v>1971238.93</v>
      </c>
      <c r="I525" s="24">
        <v>1971238.93</v>
      </c>
    </row>
    <row r="526" hidden="1" spans="1:8">
      <c r="A526">
        <v>1915</v>
      </c>
      <c r="B526" s="25">
        <v>43676</v>
      </c>
      <c r="C526" t="s">
        <v>20</v>
      </c>
      <c r="D526">
        <v>0</v>
      </c>
      <c r="E526">
        <v>0</v>
      </c>
      <c r="F526">
        <v>0</v>
      </c>
      <c r="G526">
        <v>0.09</v>
      </c>
      <c r="H526">
        <v>0.09</v>
      </c>
    </row>
    <row r="527" hidden="1" spans="1:8">
      <c r="A527">
        <v>1946</v>
      </c>
      <c r="B527" s="25">
        <v>43676</v>
      </c>
      <c r="C527" t="s">
        <v>20</v>
      </c>
      <c r="D527">
        <v>0</v>
      </c>
      <c r="E527">
        <v>0</v>
      </c>
      <c r="F527">
        <v>0</v>
      </c>
      <c r="G527" s="24">
        <v>15000</v>
      </c>
      <c r="H527" s="24">
        <v>15000</v>
      </c>
    </row>
    <row r="528" hidden="1" spans="1:9">
      <c r="A528">
        <v>2117</v>
      </c>
      <c r="B528">
        <v>11589350</v>
      </c>
      <c r="C528" s="25">
        <v>43701</v>
      </c>
      <c r="D528" t="s">
        <v>20</v>
      </c>
      <c r="E528">
        <v>0</v>
      </c>
      <c r="F528">
        <v>0</v>
      </c>
      <c r="G528">
        <v>0</v>
      </c>
      <c r="H528" s="24">
        <v>103826.2</v>
      </c>
      <c r="I528" s="24">
        <v>103826.2</v>
      </c>
    </row>
    <row r="529" hidden="1" spans="1:9">
      <c r="A529">
        <v>2118</v>
      </c>
      <c r="B529">
        <v>11589352</v>
      </c>
      <c r="C529" s="25">
        <v>43701</v>
      </c>
      <c r="D529" t="s">
        <v>20</v>
      </c>
      <c r="E529">
        <v>0</v>
      </c>
      <c r="F529">
        <v>0</v>
      </c>
      <c r="G529">
        <v>0</v>
      </c>
      <c r="H529" s="24">
        <v>112683.97</v>
      </c>
      <c r="I529" s="24">
        <v>112683.97</v>
      </c>
    </row>
    <row r="530" hidden="1" spans="1:9">
      <c r="A530">
        <v>2119</v>
      </c>
      <c r="B530">
        <v>11589353</v>
      </c>
      <c r="C530" s="25">
        <v>43701</v>
      </c>
      <c r="D530" t="s">
        <v>20</v>
      </c>
      <c r="E530">
        <v>0</v>
      </c>
      <c r="F530">
        <v>0</v>
      </c>
      <c r="G530">
        <v>0</v>
      </c>
      <c r="H530" s="24">
        <v>1159613.4</v>
      </c>
      <c r="I530" s="24">
        <v>1159613.4</v>
      </c>
    </row>
    <row r="531" hidden="1" spans="1:9">
      <c r="A531">
        <v>2120</v>
      </c>
      <c r="B531">
        <v>11589354</v>
      </c>
      <c r="C531" s="25">
        <v>43701</v>
      </c>
      <c r="D531" t="s">
        <v>20</v>
      </c>
      <c r="E531">
        <v>0</v>
      </c>
      <c r="F531">
        <v>0</v>
      </c>
      <c r="G531">
        <v>0</v>
      </c>
      <c r="H531" s="24">
        <v>219850.38</v>
      </c>
      <c r="I531" s="24">
        <v>219850.38</v>
      </c>
    </row>
    <row r="532" hidden="1" spans="1:9">
      <c r="A532">
        <v>2121</v>
      </c>
      <c r="B532">
        <v>11589365</v>
      </c>
      <c r="C532" s="25">
        <v>43701</v>
      </c>
      <c r="D532" t="s">
        <v>20</v>
      </c>
      <c r="E532">
        <v>0</v>
      </c>
      <c r="F532">
        <v>0</v>
      </c>
      <c r="G532">
        <v>0</v>
      </c>
      <c r="H532" s="24">
        <v>92267.53</v>
      </c>
      <c r="I532" s="24">
        <v>92267.53</v>
      </c>
    </row>
    <row r="533" hidden="1" spans="1:9">
      <c r="A533">
        <v>2122</v>
      </c>
      <c r="B533">
        <v>11589366</v>
      </c>
      <c r="C533" s="25">
        <v>43701</v>
      </c>
      <c r="D533" t="s">
        <v>20</v>
      </c>
      <c r="E533">
        <v>0</v>
      </c>
      <c r="F533">
        <v>0</v>
      </c>
      <c r="G533">
        <v>0</v>
      </c>
      <c r="H533" s="24">
        <v>108559.92</v>
      </c>
      <c r="I533" s="24">
        <v>108559.92</v>
      </c>
    </row>
    <row r="534" hidden="1" spans="1:9">
      <c r="A534">
        <v>2123</v>
      </c>
      <c r="B534">
        <v>11589367</v>
      </c>
      <c r="C534" s="25">
        <v>43701</v>
      </c>
      <c r="D534" t="s">
        <v>20</v>
      </c>
      <c r="E534">
        <v>0</v>
      </c>
      <c r="F534">
        <v>0</v>
      </c>
      <c r="G534">
        <v>0</v>
      </c>
      <c r="H534" s="24">
        <v>226768.05</v>
      </c>
      <c r="I534" s="24">
        <v>226768.05</v>
      </c>
    </row>
    <row r="535" hidden="1" spans="1:6">
      <c r="A535" t="s">
        <v>26</v>
      </c>
      <c r="B535" t="s">
        <v>27</v>
      </c>
      <c r="C535" t="s">
        <v>28</v>
      </c>
      <c r="D535" t="s">
        <v>29</v>
      </c>
      <c r="E535" t="s">
        <v>30</v>
      </c>
      <c r="F535" s="25">
        <v>43880</v>
      </c>
    </row>
    <row r="536" hidden="1" spans="1:5">
      <c r="A536" t="s">
        <v>31</v>
      </c>
      <c r="B536">
        <v>12</v>
      </c>
      <c r="C536" t="s">
        <v>32</v>
      </c>
      <c r="D536" t="s">
        <v>33</v>
      </c>
      <c r="E536" s="26">
        <v>0.486157407407407</v>
      </c>
    </row>
    <row r="537" hidden="1" spans="1:2">
      <c r="A537" t="s">
        <v>34</v>
      </c>
      <c r="B537" t="s">
        <v>35</v>
      </c>
    </row>
    <row r="538" hidden="1" spans="1:6">
      <c r="A538" t="s">
        <v>36</v>
      </c>
      <c r="B538" t="s">
        <v>35</v>
      </c>
      <c r="C538">
        <v>1</v>
      </c>
      <c r="D538" t="s">
        <v>37</v>
      </c>
      <c r="E538" t="s">
        <v>35</v>
      </c>
      <c r="F538">
        <v>1</v>
      </c>
    </row>
    <row r="539" hidden="1" spans="1:2">
      <c r="A539" t="s">
        <v>38</v>
      </c>
      <c r="B539" s="25">
        <v>43861</v>
      </c>
    </row>
    <row r="540" spans="2:9">
      <c r="B540" t="s">
        <v>39</v>
      </c>
      <c r="C540" t="s">
        <v>40</v>
      </c>
      <c r="D540" t="s">
        <v>41</v>
      </c>
      <c r="E540">
        <v>0</v>
      </c>
      <c r="F540" t="s">
        <v>42</v>
      </c>
      <c r="G540" t="s">
        <v>41</v>
      </c>
      <c r="H540">
        <v>30</v>
      </c>
      <c r="I540" t="s">
        <v>42</v>
      </c>
    </row>
    <row r="541" spans="1:9">
      <c r="A541" t="s">
        <v>43</v>
      </c>
      <c r="B541" t="s">
        <v>44</v>
      </c>
      <c r="C541" t="s">
        <v>45</v>
      </c>
      <c r="D541" t="s">
        <v>46</v>
      </c>
      <c r="E541" t="s">
        <v>47</v>
      </c>
      <c r="F541" t="s">
        <v>47</v>
      </c>
      <c r="G541" t="s">
        <v>47</v>
      </c>
      <c r="H541" t="s">
        <v>47</v>
      </c>
      <c r="I541" t="s">
        <v>8</v>
      </c>
    </row>
    <row r="542" hidden="1" spans="1:9">
      <c r="A542" t="s">
        <v>48</v>
      </c>
      <c r="B542" t="s">
        <v>49</v>
      </c>
      <c r="C542" t="s">
        <v>48</v>
      </c>
      <c r="D542" t="s">
        <v>48</v>
      </c>
      <c r="E542" t="s">
        <v>13</v>
      </c>
      <c r="F542" t="s">
        <v>13</v>
      </c>
      <c r="G542" t="s">
        <v>13</v>
      </c>
      <c r="H542" t="s">
        <v>13</v>
      </c>
      <c r="I542" t="s">
        <v>13</v>
      </c>
    </row>
    <row r="543" hidden="1" spans="1:9">
      <c r="A543">
        <v>2124</v>
      </c>
      <c r="B543">
        <v>11589369</v>
      </c>
      <c r="C543" s="25">
        <v>43701</v>
      </c>
      <c r="D543" t="s">
        <v>20</v>
      </c>
      <c r="E543">
        <v>0</v>
      </c>
      <c r="F543">
        <v>0</v>
      </c>
      <c r="G543">
        <v>0</v>
      </c>
      <c r="H543" s="24">
        <v>214106.74</v>
      </c>
      <c r="I543" s="24">
        <v>214106.74</v>
      </c>
    </row>
    <row r="544" hidden="1" spans="1:9">
      <c r="A544">
        <v>2125</v>
      </c>
      <c r="B544">
        <v>11589370</v>
      </c>
      <c r="C544" s="25">
        <v>43701</v>
      </c>
      <c r="D544" t="s">
        <v>20</v>
      </c>
      <c r="E544">
        <v>0</v>
      </c>
      <c r="F544">
        <v>0</v>
      </c>
      <c r="G544">
        <v>0</v>
      </c>
      <c r="H544" s="24">
        <v>15143.93</v>
      </c>
      <c r="I544" s="24">
        <v>15143.93</v>
      </c>
    </row>
    <row r="545" hidden="1" spans="1:9">
      <c r="A545">
        <v>2126</v>
      </c>
      <c r="B545">
        <v>11589371</v>
      </c>
      <c r="C545" s="25">
        <v>43701</v>
      </c>
      <c r="D545" t="s">
        <v>20</v>
      </c>
      <c r="E545">
        <v>0</v>
      </c>
      <c r="F545">
        <v>0</v>
      </c>
      <c r="G545">
        <v>0</v>
      </c>
      <c r="H545" s="24">
        <v>445458.91</v>
      </c>
      <c r="I545" s="24">
        <v>445458.91</v>
      </c>
    </row>
    <row r="546" hidden="1" spans="1:9">
      <c r="A546">
        <v>2127</v>
      </c>
      <c r="B546">
        <v>11589375</v>
      </c>
      <c r="C546" s="25">
        <v>43701</v>
      </c>
      <c r="D546" t="s">
        <v>20</v>
      </c>
      <c r="E546">
        <v>0</v>
      </c>
      <c r="F546">
        <v>0</v>
      </c>
      <c r="G546">
        <v>0</v>
      </c>
      <c r="H546" s="24">
        <v>104562.73</v>
      </c>
      <c r="I546" s="24">
        <v>104562.73</v>
      </c>
    </row>
    <row r="547" hidden="1" spans="1:9">
      <c r="A547">
        <v>2128</v>
      </c>
      <c r="B547">
        <v>11589378</v>
      </c>
      <c r="C547" s="25">
        <v>43701</v>
      </c>
      <c r="D547" t="s">
        <v>20</v>
      </c>
      <c r="E547">
        <v>0</v>
      </c>
      <c r="F547">
        <v>0</v>
      </c>
      <c r="G547">
        <v>0</v>
      </c>
      <c r="H547" s="24">
        <v>554458.89</v>
      </c>
      <c r="I547" s="24">
        <v>554458.89</v>
      </c>
    </row>
    <row r="548" hidden="1" spans="1:9">
      <c r="A548">
        <v>2129</v>
      </c>
      <c r="B548">
        <v>11589383</v>
      </c>
      <c r="C548" s="25">
        <v>43701</v>
      </c>
      <c r="D548" t="s">
        <v>20</v>
      </c>
      <c r="E548">
        <v>0</v>
      </c>
      <c r="F548">
        <v>0</v>
      </c>
      <c r="G548">
        <v>0</v>
      </c>
      <c r="H548" s="24">
        <v>295909.29</v>
      </c>
      <c r="I548" s="24">
        <v>295909.29</v>
      </c>
    </row>
    <row r="549" hidden="1" spans="1:9">
      <c r="A549">
        <v>2130</v>
      </c>
      <c r="B549">
        <v>11589384</v>
      </c>
      <c r="C549" s="25">
        <v>43701</v>
      </c>
      <c r="D549" t="s">
        <v>20</v>
      </c>
      <c r="E549">
        <v>0</v>
      </c>
      <c r="F549">
        <v>0</v>
      </c>
      <c r="G549">
        <v>0</v>
      </c>
      <c r="H549" s="24">
        <v>222610.13</v>
      </c>
      <c r="I549" s="24">
        <v>222610.13</v>
      </c>
    </row>
    <row r="550" hidden="1" spans="1:9">
      <c r="A550">
        <v>2131</v>
      </c>
      <c r="B550">
        <v>11589385</v>
      </c>
      <c r="C550" s="25">
        <v>43701</v>
      </c>
      <c r="D550" t="s">
        <v>20</v>
      </c>
      <c r="E550">
        <v>0</v>
      </c>
      <c r="F550">
        <v>0</v>
      </c>
      <c r="G550">
        <v>0</v>
      </c>
      <c r="H550" s="24">
        <v>631500.77</v>
      </c>
      <c r="I550" s="24">
        <v>631500.77</v>
      </c>
    </row>
    <row r="551" hidden="1" spans="1:9">
      <c r="A551">
        <v>2132</v>
      </c>
      <c r="B551">
        <v>11589387</v>
      </c>
      <c r="C551" s="25">
        <v>43701</v>
      </c>
      <c r="D551" t="s">
        <v>20</v>
      </c>
      <c r="E551">
        <v>0</v>
      </c>
      <c r="F551">
        <v>0</v>
      </c>
      <c r="G551">
        <v>0</v>
      </c>
      <c r="H551" s="24">
        <v>151407.35</v>
      </c>
      <c r="I551" s="24">
        <v>151407.35</v>
      </c>
    </row>
    <row r="552" hidden="1" spans="1:9">
      <c r="A552">
        <v>2133</v>
      </c>
      <c r="B552">
        <v>11589388</v>
      </c>
      <c r="C552" s="25">
        <v>43701</v>
      </c>
      <c r="D552" t="s">
        <v>20</v>
      </c>
      <c r="E552">
        <v>0</v>
      </c>
      <c r="F552">
        <v>0</v>
      </c>
      <c r="G552">
        <v>0</v>
      </c>
      <c r="H552" s="24">
        <v>141897.77</v>
      </c>
      <c r="I552" s="24">
        <v>141897.77</v>
      </c>
    </row>
    <row r="553" hidden="1" spans="1:9">
      <c r="A553">
        <v>2134</v>
      </c>
      <c r="B553">
        <v>11589389</v>
      </c>
      <c r="C553" s="25">
        <v>43701</v>
      </c>
      <c r="D553" t="s">
        <v>20</v>
      </c>
      <c r="E553">
        <v>0</v>
      </c>
      <c r="F553">
        <v>0</v>
      </c>
      <c r="G553">
        <v>0</v>
      </c>
      <c r="H553" s="24">
        <v>498978.23</v>
      </c>
      <c r="I553" s="24">
        <v>498978.23</v>
      </c>
    </row>
    <row r="554" hidden="1" spans="1:9">
      <c r="A554">
        <v>2135</v>
      </c>
      <c r="B554">
        <v>11589390</v>
      </c>
      <c r="C554" s="25">
        <v>43701</v>
      </c>
      <c r="D554" t="s">
        <v>20</v>
      </c>
      <c r="E554">
        <v>0</v>
      </c>
      <c r="F554">
        <v>0</v>
      </c>
      <c r="G554">
        <v>0</v>
      </c>
      <c r="H554" s="24">
        <v>105659.47</v>
      </c>
      <c r="I554" s="24">
        <v>105659.47</v>
      </c>
    </row>
    <row r="555" hidden="1" spans="1:9">
      <c r="A555">
        <v>2136</v>
      </c>
      <c r="B555">
        <v>11589391</v>
      </c>
      <c r="C555" s="25">
        <v>43701</v>
      </c>
      <c r="D555" t="s">
        <v>20</v>
      </c>
      <c r="E555">
        <v>0</v>
      </c>
      <c r="F555">
        <v>0</v>
      </c>
      <c r="G555">
        <v>0</v>
      </c>
      <c r="H555" s="24">
        <v>76447.5</v>
      </c>
      <c r="I555" s="24">
        <v>76447.5</v>
      </c>
    </row>
    <row r="556" hidden="1" spans="1:9">
      <c r="A556">
        <v>2137</v>
      </c>
      <c r="B556">
        <v>11589392</v>
      </c>
      <c r="C556" s="25">
        <v>43701</v>
      </c>
      <c r="D556" t="s">
        <v>20</v>
      </c>
      <c r="E556">
        <v>0</v>
      </c>
      <c r="F556">
        <v>0</v>
      </c>
      <c r="G556">
        <v>0</v>
      </c>
      <c r="H556" s="24">
        <v>73507.92</v>
      </c>
      <c r="I556" s="24">
        <v>73507.92</v>
      </c>
    </row>
    <row r="557" hidden="1" spans="1:9">
      <c r="A557">
        <v>2138</v>
      </c>
      <c r="B557">
        <v>11589395</v>
      </c>
      <c r="C557" s="25">
        <v>43701</v>
      </c>
      <c r="D557" t="s">
        <v>20</v>
      </c>
      <c r="E557">
        <v>0</v>
      </c>
      <c r="F557">
        <v>0</v>
      </c>
      <c r="G557">
        <v>0</v>
      </c>
      <c r="H557" s="24">
        <v>103748.76</v>
      </c>
      <c r="I557" s="24">
        <v>103748.76</v>
      </c>
    </row>
    <row r="558" hidden="1" spans="1:9">
      <c r="A558">
        <v>2139</v>
      </c>
      <c r="B558">
        <v>11589396</v>
      </c>
      <c r="C558" s="25">
        <v>43701</v>
      </c>
      <c r="D558" t="s">
        <v>20</v>
      </c>
      <c r="E558">
        <v>0</v>
      </c>
      <c r="F558">
        <v>0</v>
      </c>
      <c r="G558">
        <v>0</v>
      </c>
      <c r="H558" s="24">
        <v>85896.03</v>
      </c>
      <c r="I558" s="24">
        <v>85896.03</v>
      </c>
    </row>
    <row r="559" hidden="1" spans="1:9">
      <c r="A559">
        <v>2140</v>
      </c>
      <c r="B559">
        <v>11589397</v>
      </c>
      <c r="C559" s="25">
        <v>43701</v>
      </c>
      <c r="D559" t="s">
        <v>20</v>
      </c>
      <c r="E559">
        <v>0</v>
      </c>
      <c r="F559">
        <v>0</v>
      </c>
      <c r="G559">
        <v>0</v>
      </c>
      <c r="H559" s="24">
        <v>72795.11</v>
      </c>
      <c r="I559" s="24">
        <v>72795.11</v>
      </c>
    </row>
    <row r="560" hidden="1" spans="1:9">
      <c r="A560">
        <v>2141</v>
      </c>
      <c r="B560">
        <v>11589399</v>
      </c>
      <c r="C560" s="25">
        <v>43701</v>
      </c>
      <c r="D560" t="s">
        <v>20</v>
      </c>
      <c r="E560">
        <v>0</v>
      </c>
      <c r="F560">
        <v>0</v>
      </c>
      <c r="G560">
        <v>0</v>
      </c>
      <c r="H560" s="24">
        <v>103782.95</v>
      </c>
      <c r="I560" s="24">
        <v>103782.95</v>
      </c>
    </row>
    <row r="561" hidden="1" spans="1:9">
      <c r="A561">
        <v>2142</v>
      </c>
      <c r="B561">
        <v>11589400</v>
      </c>
      <c r="C561" s="25">
        <v>43701</v>
      </c>
      <c r="D561" t="s">
        <v>20</v>
      </c>
      <c r="E561">
        <v>0</v>
      </c>
      <c r="F561">
        <v>0</v>
      </c>
      <c r="G561">
        <v>0</v>
      </c>
      <c r="H561" s="24">
        <v>200530.81</v>
      </c>
      <c r="I561" s="24">
        <v>200530.81</v>
      </c>
    </row>
    <row r="562" hidden="1" spans="1:9">
      <c r="A562">
        <v>2143</v>
      </c>
      <c r="B562">
        <v>11589402</v>
      </c>
      <c r="C562" s="25">
        <v>43701</v>
      </c>
      <c r="D562" t="s">
        <v>20</v>
      </c>
      <c r="E562">
        <v>0</v>
      </c>
      <c r="F562">
        <v>0</v>
      </c>
      <c r="G562">
        <v>0</v>
      </c>
      <c r="H562" s="24">
        <v>195421.94</v>
      </c>
      <c r="I562" s="24">
        <v>195421.94</v>
      </c>
    </row>
    <row r="563" hidden="1" spans="1:9">
      <c r="A563">
        <v>2144</v>
      </c>
      <c r="B563">
        <v>11589405</v>
      </c>
      <c r="C563" s="25">
        <v>43701</v>
      </c>
      <c r="D563" t="s">
        <v>20</v>
      </c>
      <c r="E563">
        <v>0</v>
      </c>
      <c r="F563">
        <v>0</v>
      </c>
      <c r="G563">
        <v>0</v>
      </c>
      <c r="H563" s="24">
        <v>1278218.67</v>
      </c>
      <c r="I563" s="24">
        <v>1278218.67</v>
      </c>
    </row>
    <row r="564" hidden="1" spans="1:9">
      <c r="A564">
        <v>2145</v>
      </c>
      <c r="B564" t="s">
        <v>145</v>
      </c>
      <c r="C564" s="25">
        <v>43701</v>
      </c>
      <c r="D564" t="s">
        <v>20</v>
      </c>
      <c r="E564">
        <v>0</v>
      </c>
      <c r="F564">
        <v>0</v>
      </c>
      <c r="G564">
        <v>0</v>
      </c>
      <c r="H564" s="24">
        <v>-11199.83</v>
      </c>
      <c r="I564" s="24">
        <v>-11199.83</v>
      </c>
    </row>
    <row r="565" hidden="1" spans="1:9">
      <c r="A565">
        <v>2199</v>
      </c>
      <c r="B565" t="s">
        <v>146</v>
      </c>
      <c r="C565" s="25">
        <v>43705</v>
      </c>
      <c r="D565" t="s">
        <v>20</v>
      </c>
      <c r="E565">
        <v>0</v>
      </c>
      <c r="F565">
        <v>0</v>
      </c>
      <c r="G565">
        <v>0</v>
      </c>
      <c r="H565" s="24">
        <v>1168949.59</v>
      </c>
      <c r="I565" s="24">
        <v>1168949.59</v>
      </c>
    </row>
    <row r="566" hidden="1" spans="1:9">
      <c r="A566">
        <v>2201</v>
      </c>
      <c r="B566" t="s">
        <v>146</v>
      </c>
      <c r="C566" s="25">
        <v>43705</v>
      </c>
      <c r="D566" t="s">
        <v>20</v>
      </c>
      <c r="E566">
        <v>0</v>
      </c>
      <c r="F566">
        <v>0</v>
      </c>
      <c r="G566">
        <v>0</v>
      </c>
      <c r="H566">
        <v>0.05</v>
      </c>
      <c r="I566">
        <v>0.05</v>
      </c>
    </row>
    <row r="567" hidden="1" spans="1:9">
      <c r="A567">
        <v>2300</v>
      </c>
      <c r="B567" t="s">
        <v>147</v>
      </c>
      <c r="C567" s="25">
        <v>43722</v>
      </c>
      <c r="D567" t="s">
        <v>20</v>
      </c>
      <c r="E567">
        <v>0</v>
      </c>
      <c r="F567">
        <v>0</v>
      </c>
      <c r="G567">
        <v>0</v>
      </c>
      <c r="H567" s="24">
        <v>6627994.94</v>
      </c>
      <c r="I567" s="24">
        <v>6627994.94</v>
      </c>
    </row>
    <row r="568" hidden="1" spans="1:9">
      <c r="A568">
        <v>2301</v>
      </c>
      <c r="B568" t="s">
        <v>147</v>
      </c>
      <c r="C568" s="25">
        <v>43723</v>
      </c>
      <c r="D568" t="s">
        <v>20</v>
      </c>
      <c r="E568">
        <v>0</v>
      </c>
      <c r="F568">
        <v>0</v>
      </c>
      <c r="G568">
        <v>0</v>
      </c>
      <c r="H568" s="24">
        <v>-1510.33</v>
      </c>
      <c r="I568" s="24">
        <v>-1510.33</v>
      </c>
    </row>
    <row r="569" hidden="1" spans="1:9">
      <c r="A569">
        <v>2447</v>
      </c>
      <c r="B569" t="s">
        <v>148</v>
      </c>
      <c r="C569" s="25">
        <v>43756</v>
      </c>
      <c r="D569" t="s">
        <v>20</v>
      </c>
      <c r="E569">
        <v>0</v>
      </c>
      <c r="F569">
        <v>0</v>
      </c>
      <c r="G569">
        <v>0</v>
      </c>
      <c r="H569" s="24">
        <v>3388769.56</v>
      </c>
      <c r="I569" s="24">
        <v>3388769.56</v>
      </c>
    </row>
    <row r="570" hidden="1" spans="1:9">
      <c r="A570">
        <v>2448</v>
      </c>
      <c r="B570" t="s">
        <v>148</v>
      </c>
      <c r="C570" s="25">
        <v>43756</v>
      </c>
      <c r="D570" t="s">
        <v>20</v>
      </c>
      <c r="E570">
        <v>0</v>
      </c>
      <c r="F570">
        <v>0</v>
      </c>
      <c r="G570">
        <v>0</v>
      </c>
      <c r="H570">
        <v>-645.72</v>
      </c>
      <c r="I570">
        <v>-645.72</v>
      </c>
    </row>
    <row r="571" hidden="1" spans="1:9">
      <c r="A571">
        <v>2516</v>
      </c>
      <c r="B571" t="s">
        <v>149</v>
      </c>
      <c r="C571" s="25">
        <v>43768</v>
      </c>
      <c r="D571" t="s">
        <v>20</v>
      </c>
      <c r="E571">
        <v>0</v>
      </c>
      <c r="F571">
        <v>0</v>
      </c>
      <c r="G571">
        <v>0</v>
      </c>
      <c r="H571" s="24">
        <v>8620778.39</v>
      </c>
      <c r="I571" s="24">
        <v>8620778.39</v>
      </c>
    </row>
    <row r="572" hidden="1" spans="1:9">
      <c r="A572">
        <v>2520</v>
      </c>
      <c r="B572" t="s">
        <v>149</v>
      </c>
      <c r="C572" s="25">
        <v>43768</v>
      </c>
      <c r="D572" t="s">
        <v>20</v>
      </c>
      <c r="E572">
        <v>0</v>
      </c>
      <c r="F572">
        <v>0</v>
      </c>
      <c r="G572">
        <v>0</v>
      </c>
      <c r="H572" s="24">
        <v>-1653528.2</v>
      </c>
      <c r="I572" s="24">
        <v>-1653528.2</v>
      </c>
    </row>
    <row r="573" hidden="1" spans="1:9">
      <c r="A573">
        <v>2621</v>
      </c>
      <c r="B573" t="s">
        <v>150</v>
      </c>
      <c r="C573" s="25">
        <v>43768</v>
      </c>
      <c r="D573" t="s">
        <v>20</v>
      </c>
      <c r="E573">
        <v>0</v>
      </c>
      <c r="F573">
        <v>0</v>
      </c>
      <c r="G573">
        <v>0</v>
      </c>
      <c r="H573" s="24">
        <v>396592.83</v>
      </c>
      <c r="I573" s="24">
        <v>396592.83</v>
      </c>
    </row>
    <row r="574" hidden="1" spans="1:9">
      <c r="A574">
        <v>2727</v>
      </c>
      <c r="B574" t="s">
        <v>151</v>
      </c>
      <c r="C574" s="25">
        <v>43797</v>
      </c>
      <c r="D574" t="s">
        <v>20</v>
      </c>
      <c r="E574">
        <v>0</v>
      </c>
      <c r="F574">
        <v>0</v>
      </c>
      <c r="G574">
        <v>0</v>
      </c>
      <c r="H574" s="24">
        <v>8612407.96</v>
      </c>
      <c r="I574" s="24">
        <v>8612407.96</v>
      </c>
    </row>
    <row r="575" hidden="1" spans="1:9">
      <c r="A575">
        <v>2728</v>
      </c>
      <c r="B575" t="s">
        <v>151</v>
      </c>
      <c r="C575" s="25">
        <v>43798</v>
      </c>
      <c r="D575" t="s">
        <v>20</v>
      </c>
      <c r="E575">
        <v>0</v>
      </c>
      <c r="F575">
        <v>0</v>
      </c>
      <c r="G575">
        <v>0</v>
      </c>
      <c r="H575" s="24">
        <v>-1283388.83</v>
      </c>
      <c r="I575" s="24">
        <v>-1283388.83</v>
      </c>
    </row>
    <row r="576" hidden="1" spans="1:8">
      <c r="A576">
        <v>2734</v>
      </c>
      <c r="B576" s="25">
        <v>43798</v>
      </c>
      <c r="C576" t="s">
        <v>20</v>
      </c>
      <c r="D576">
        <v>0</v>
      </c>
      <c r="E576">
        <v>0</v>
      </c>
      <c r="F576">
        <v>0</v>
      </c>
      <c r="G576" s="24">
        <v>600000</v>
      </c>
      <c r="H576" s="24">
        <v>600000</v>
      </c>
    </row>
    <row r="577" hidden="1" spans="1:9">
      <c r="A577">
        <v>2736</v>
      </c>
      <c r="B577" t="s">
        <v>152</v>
      </c>
      <c r="C577" s="25">
        <v>43798</v>
      </c>
      <c r="D577" t="s">
        <v>20</v>
      </c>
      <c r="E577">
        <v>0</v>
      </c>
      <c r="F577">
        <v>0</v>
      </c>
      <c r="G577">
        <v>0</v>
      </c>
      <c r="H577" s="24">
        <v>1522378.73</v>
      </c>
      <c r="I577" s="24">
        <v>1522378.73</v>
      </c>
    </row>
    <row r="578" hidden="1" spans="1:9">
      <c r="A578">
        <v>2738</v>
      </c>
      <c r="B578" t="s">
        <v>152</v>
      </c>
      <c r="C578" s="25">
        <v>43798</v>
      </c>
      <c r="D578" t="s">
        <v>20</v>
      </c>
      <c r="E578">
        <v>0</v>
      </c>
      <c r="F578">
        <v>0</v>
      </c>
      <c r="G578">
        <v>0</v>
      </c>
      <c r="H578" s="24">
        <v>-331823.45</v>
      </c>
      <c r="I578" s="24">
        <v>-331823.45</v>
      </c>
    </row>
    <row r="579" hidden="1" spans="1:8">
      <c r="A579">
        <v>2739</v>
      </c>
      <c r="B579" s="25">
        <v>43805</v>
      </c>
      <c r="C579" t="s">
        <v>20</v>
      </c>
      <c r="D579">
        <v>0</v>
      </c>
      <c r="E579">
        <v>0</v>
      </c>
      <c r="F579" s="24">
        <v>500000</v>
      </c>
      <c r="G579">
        <v>0</v>
      </c>
      <c r="H579" s="24">
        <v>500000</v>
      </c>
    </row>
    <row r="580" hidden="1" spans="1:8">
      <c r="A580">
        <v>2894</v>
      </c>
      <c r="B580" s="25">
        <v>43828</v>
      </c>
      <c r="C580" t="s">
        <v>20</v>
      </c>
      <c r="D580">
        <v>0</v>
      </c>
      <c r="E580">
        <v>0</v>
      </c>
      <c r="F580" s="24">
        <v>200000</v>
      </c>
      <c r="G580">
        <v>0</v>
      </c>
      <c r="H580" s="24">
        <v>200000</v>
      </c>
    </row>
    <row r="581" hidden="1" spans="1:8">
      <c r="A581">
        <v>2895</v>
      </c>
      <c r="B581" s="25">
        <v>43828</v>
      </c>
      <c r="C581" t="s">
        <v>20</v>
      </c>
      <c r="D581">
        <v>0</v>
      </c>
      <c r="E581">
        <v>0</v>
      </c>
      <c r="F581" s="24">
        <v>200000</v>
      </c>
      <c r="G581">
        <v>0</v>
      </c>
      <c r="H581" s="24">
        <v>200000</v>
      </c>
    </row>
    <row r="582" hidden="1" spans="1:9">
      <c r="A582">
        <v>2914</v>
      </c>
      <c r="B582" t="s">
        <v>153</v>
      </c>
      <c r="C582" s="25">
        <v>43828</v>
      </c>
      <c r="D582" t="s">
        <v>20</v>
      </c>
      <c r="E582">
        <v>0</v>
      </c>
      <c r="F582">
        <v>0</v>
      </c>
      <c r="G582" s="24">
        <v>7017426.44</v>
      </c>
      <c r="H582">
        <v>0</v>
      </c>
      <c r="I582" s="24">
        <v>7017426.44</v>
      </c>
    </row>
    <row r="583" hidden="1" spans="1:8">
      <c r="A583">
        <v>2915</v>
      </c>
      <c r="B583" s="25">
        <v>43829</v>
      </c>
      <c r="C583" t="s">
        <v>20</v>
      </c>
      <c r="D583">
        <v>0</v>
      </c>
      <c r="E583">
        <v>0</v>
      </c>
      <c r="F583" s="24">
        <v>-842832.11</v>
      </c>
      <c r="G583">
        <v>0</v>
      </c>
      <c r="H583" s="24">
        <v>-842832.11</v>
      </c>
    </row>
    <row r="584" hidden="1" spans="1:8">
      <c r="A584">
        <v>2921</v>
      </c>
      <c r="B584" s="25">
        <v>43830</v>
      </c>
      <c r="C584" t="s">
        <v>20</v>
      </c>
      <c r="D584">
        <v>0</v>
      </c>
      <c r="E584">
        <v>0</v>
      </c>
      <c r="F584" s="24">
        <v>50000</v>
      </c>
      <c r="G584">
        <v>0</v>
      </c>
      <c r="H584" s="24">
        <v>50000</v>
      </c>
    </row>
    <row r="585" hidden="1" spans="1:8">
      <c r="A585">
        <v>2926</v>
      </c>
      <c r="B585" s="25">
        <v>43829</v>
      </c>
      <c r="C585" t="s">
        <v>20</v>
      </c>
      <c r="D585">
        <v>0</v>
      </c>
      <c r="E585">
        <v>0</v>
      </c>
      <c r="F585" s="24">
        <v>-155575.11</v>
      </c>
      <c r="G585">
        <v>0</v>
      </c>
      <c r="H585" s="24">
        <v>-155575.11</v>
      </c>
    </row>
    <row r="586" hidden="1" spans="1:9">
      <c r="A586">
        <v>2930</v>
      </c>
      <c r="B586" t="s">
        <v>154</v>
      </c>
      <c r="C586" s="25">
        <v>43829</v>
      </c>
      <c r="D586" t="s">
        <v>20</v>
      </c>
      <c r="E586">
        <v>0</v>
      </c>
      <c r="F586">
        <v>0</v>
      </c>
      <c r="G586" s="24">
        <v>693089.84</v>
      </c>
      <c r="H586">
        <v>0</v>
      </c>
      <c r="I586" s="24">
        <v>693089.84</v>
      </c>
    </row>
    <row r="587" hidden="1" spans="1:8">
      <c r="A587">
        <v>2931</v>
      </c>
      <c r="B587" s="25">
        <v>43833</v>
      </c>
      <c r="C587" t="s">
        <v>20</v>
      </c>
      <c r="D587">
        <v>0</v>
      </c>
      <c r="E587" s="24">
        <v>-505147.93</v>
      </c>
      <c r="F587">
        <v>0</v>
      </c>
      <c r="G587">
        <v>0</v>
      </c>
      <c r="H587" s="24">
        <v>-505147.93</v>
      </c>
    </row>
    <row r="588" hidden="1" spans="1:8">
      <c r="A588">
        <v>2948</v>
      </c>
      <c r="B588" s="25">
        <v>43843</v>
      </c>
      <c r="C588" t="s">
        <v>20</v>
      </c>
      <c r="D588">
        <v>0</v>
      </c>
      <c r="E588" s="24">
        <v>100000</v>
      </c>
      <c r="F588">
        <v>0</v>
      </c>
      <c r="G588">
        <v>0</v>
      </c>
      <c r="H588" s="24">
        <v>100000</v>
      </c>
    </row>
    <row r="589" hidden="1" spans="1:9">
      <c r="A589">
        <v>3067</v>
      </c>
      <c r="B589" t="s">
        <v>155</v>
      </c>
      <c r="C589" s="25">
        <v>43859</v>
      </c>
      <c r="D589" t="s">
        <v>20</v>
      </c>
      <c r="E589">
        <v>0</v>
      </c>
      <c r="F589" s="24">
        <v>10034403.47</v>
      </c>
      <c r="G589">
        <v>0</v>
      </c>
      <c r="H589">
        <v>0</v>
      </c>
      <c r="I589" s="24">
        <v>10034403.47</v>
      </c>
    </row>
    <row r="590" hidden="1" spans="1:8">
      <c r="A590">
        <v>3072</v>
      </c>
      <c r="B590" s="25">
        <v>43863</v>
      </c>
      <c r="C590" t="s">
        <v>20</v>
      </c>
      <c r="D590" s="24">
        <v>-1000000</v>
      </c>
      <c r="E590">
        <v>0</v>
      </c>
      <c r="F590">
        <v>0</v>
      </c>
      <c r="G590">
        <v>0</v>
      </c>
      <c r="H590" s="24">
        <v>-1000000</v>
      </c>
    </row>
    <row r="591" hidden="1" spans="1:6">
      <c r="A591" t="s">
        <v>26</v>
      </c>
      <c r="B591" t="s">
        <v>27</v>
      </c>
      <c r="C591" t="s">
        <v>28</v>
      </c>
      <c r="D591" t="s">
        <v>29</v>
      </c>
      <c r="E591" t="s">
        <v>30</v>
      </c>
      <c r="F591" s="25">
        <v>43880</v>
      </c>
    </row>
    <row r="592" hidden="1" spans="1:5">
      <c r="A592" t="s">
        <v>31</v>
      </c>
      <c r="B592">
        <v>13</v>
      </c>
      <c r="C592" t="s">
        <v>32</v>
      </c>
      <c r="D592" t="s">
        <v>33</v>
      </c>
      <c r="E592" s="26">
        <v>0.486157407407407</v>
      </c>
    </row>
    <row r="593" hidden="1" spans="1:2">
      <c r="A593" t="s">
        <v>34</v>
      </c>
      <c r="B593" t="s">
        <v>35</v>
      </c>
    </row>
    <row r="594" hidden="1" spans="1:6">
      <c r="A594" t="s">
        <v>36</v>
      </c>
      <c r="B594" t="s">
        <v>35</v>
      </c>
      <c r="C594">
        <v>1</v>
      </c>
      <c r="D594" t="s">
        <v>37</v>
      </c>
      <c r="E594" t="s">
        <v>35</v>
      </c>
      <c r="F594">
        <v>1</v>
      </c>
    </row>
    <row r="595" hidden="1" spans="1:2">
      <c r="A595" t="s">
        <v>38</v>
      </c>
      <c r="B595" s="25">
        <v>43861</v>
      </c>
    </row>
    <row r="596" spans="2:9">
      <c r="B596" t="s">
        <v>39</v>
      </c>
      <c r="C596" t="s">
        <v>40</v>
      </c>
      <c r="D596" t="s">
        <v>41</v>
      </c>
      <c r="E596">
        <v>0</v>
      </c>
      <c r="F596" t="s">
        <v>42</v>
      </c>
      <c r="G596" t="s">
        <v>41</v>
      </c>
      <c r="H596">
        <v>30</v>
      </c>
      <c r="I596" t="s">
        <v>42</v>
      </c>
    </row>
    <row r="597" spans="1:9">
      <c r="A597" t="s">
        <v>43</v>
      </c>
      <c r="B597" t="s">
        <v>44</v>
      </c>
      <c r="C597" t="s">
        <v>45</v>
      </c>
      <c r="D597" t="s">
        <v>46</v>
      </c>
      <c r="E597" t="s">
        <v>47</v>
      </c>
      <c r="F597" t="s">
        <v>47</v>
      </c>
      <c r="G597" t="s">
        <v>47</v>
      </c>
      <c r="H597" t="s">
        <v>47</v>
      </c>
      <c r="I597" t="s">
        <v>8</v>
      </c>
    </row>
    <row r="598" hidden="1" spans="1:9">
      <c r="A598" t="s">
        <v>48</v>
      </c>
      <c r="B598" t="s">
        <v>49</v>
      </c>
      <c r="C598" t="s">
        <v>48</v>
      </c>
      <c r="D598" t="s">
        <v>48</v>
      </c>
      <c r="E598" t="s">
        <v>13</v>
      </c>
      <c r="F598" t="s">
        <v>13</v>
      </c>
      <c r="G598" t="s">
        <v>13</v>
      </c>
      <c r="H598" t="s">
        <v>13</v>
      </c>
      <c r="I598" t="s">
        <v>13</v>
      </c>
    </row>
    <row r="599" hidden="1" spans="1:8">
      <c r="A599">
        <v>3080</v>
      </c>
      <c r="B599" s="25">
        <v>43870</v>
      </c>
      <c r="C599" t="s">
        <v>20</v>
      </c>
      <c r="D599" s="24">
        <v>-50000</v>
      </c>
      <c r="E599">
        <v>0</v>
      </c>
      <c r="F599">
        <v>0</v>
      </c>
      <c r="G599">
        <v>0</v>
      </c>
      <c r="H599" s="24">
        <v>-50000</v>
      </c>
    </row>
    <row r="600" hidden="1" spans="1:9">
      <c r="A600">
        <v>3220</v>
      </c>
      <c r="B600" t="s">
        <v>156</v>
      </c>
      <c r="C600" s="25">
        <v>43885</v>
      </c>
      <c r="D600" t="s">
        <v>20</v>
      </c>
      <c r="E600" s="24">
        <v>3586641.49</v>
      </c>
      <c r="F600">
        <v>0</v>
      </c>
      <c r="G600">
        <v>0</v>
      </c>
      <c r="H600">
        <v>0</v>
      </c>
      <c r="I600" s="24">
        <v>3586641.49</v>
      </c>
    </row>
    <row r="601" hidden="1" spans="1:8">
      <c r="A601">
        <v>3232</v>
      </c>
      <c r="B601" s="25">
        <v>43889</v>
      </c>
      <c r="C601" t="s">
        <v>20</v>
      </c>
      <c r="D601" s="24">
        <v>2070000</v>
      </c>
      <c r="E601">
        <v>0</v>
      </c>
      <c r="F601">
        <v>0</v>
      </c>
      <c r="G601">
        <v>0</v>
      </c>
      <c r="H601" s="24">
        <v>2070000</v>
      </c>
    </row>
    <row r="602" hidden="1" spans="1:8">
      <c r="A602">
        <v>3233</v>
      </c>
      <c r="B602" s="25">
        <v>43889</v>
      </c>
      <c r="C602" t="s">
        <v>20</v>
      </c>
      <c r="D602" s="24">
        <v>-1070000</v>
      </c>
      <c r="E602">
        <v>0</v>
      </c>
      <c r="F602">
        <v>0</v>
      </c>
      <c r="G602">
        <v>0</v>
      </c>
      <c r="H602" s="24">
        <v>-1070000</v>
      </c>
    </row>
    <row r="603" hidden="1" spans="1:9">
      <c r="A603">
        <v>3334</v>
      </c>
      <c r="B603">
        <v>10265540</v>
      </c>
      <c r="C603" s="25">
        <v>43890</v>
      </c>
      <c r="D603" t="s">
        <v>20</v>
      </c>
      <c r="E603" s="24">
        <v>5378370.67</v>
      </c>
      <c r="F603">
        <v>0</v>
      </c>
      <c r="G603">
        <v>0</v>
      </c>
      <c r="H603">
        <v>0</v>
      </c>
      <c r="I603" s="24">
        <v>5378370.67</v>
      </c>
    </row>
    <row r="604" hidden="1" spans="1:8">
      <c r="A604">
        <v>3336</v>
      </c>
      <c r="B604" s="25">
        <v>43890</v>
      </c>
      <c r="C604" t="s">
        <v>20</v>
      </c>
      <c r="D604">
        <v>-234.89</v>
      </c>
      <c r="E604">
        <v>0</v>
      </c>
      <c r="F604">
        <v>0</v>
      </c>
      <c r="G604">
        <v>0</v>
      </c>
      <c r="H604">
        <v>-234.89</v>
      </c>
    </row>
    <row r="605" hidden="1" spans="1:9">
      <c r="A605">
        <v>3406</v>
      </c>
      <c r="B605">
        <v>10286128</v>
      </c>
      <c r="C605" s="25">
        <v>43906</v>
      </c>
      <c r="D605" t="s">
        <v>20</v>
      </c>
      <c r="E605" s="24">
        <v>1838533.32</v>
      </c>
      <c r="F605">
        <v>0</v>
      </c>
      <c r="G605">
        <v>0</v>
      </c>
      <c r="H605">
        <v>0</v>
      </c>
      <c r="I605" s="24">
        <v>1838533.32</v>
      </c>
    </row>
    <row r="606" hidden="1" spans="2:6">
      <c r="B606" t="s">
        <v>13</v>
      </c>
      <c r="C606" t="s">
        <v>13</v>
      </c>
      <c r="D606" t="s">
        <v>13</v>
      </c>
      <c r="E606" t="s">
        <v>13</v>
      </c>
      <c r="F606" t="s">
        <v>13</v>
      </c>
    </row>
    <row r="607" spans="2:9">
      <c r="B607" t="s">
        <v>14</v>
      </c>
      <c r="C607" t="s">
        <v>1</v>
      </c>
      <c r="D607" t="s">
        <v>15</v>
      </c>
      <c r="E607" s="24">
        <v>10753310.59</v>
      </c>
      <c r="F607" s="24">
        <v>9629255.54</v>
      </c>
      <c r="G607" s="24">
        <v>7662109.06</v>
      </c>
      <c r="H607" s="24">
        <v>63363018.05</v>
      </c>
      <c r="I607" s="24">
        <v>91407693.24</v>
      </c>
    </row>
    <row r="608" spans="1:4">
      <c r="A608">
        <v>1913210</v>
      </c>
      <c r="B608" t="s">
        <v>157</v>
      </c>
      <c r="C608" t="s">
        <v>11</v>
      </c>
      <c r="D608" t="s">
        <v>12</v>
      </c>
    </row>
    <row r="609" hidden="1" spans="1:9">
      <c r="A609">
        <v>1987</v>
      </c>
      <c r="B609">
        <v>2169941</v>
      </c>
      <c r="C609" s="25">
        <v>43659</v>
      </c>
      <c r="D609" t="s">
        <v>20</v>
      </c>
      <c r="E609">
        <v>0</v>
      </c>
      <c r="F609">
        <v>0</v>
      </c>
      <c r="G609">
        <v>0</v>
      </c>
      <c r="H609" s="24">
        <v>-16280</v>
      </c>
      <c r="I609" s="24">
        <v>-16280</v>
      </c>
    </row>
    <row r="610" hidden="1" spans="1:9">
      <c r="A610">
        <v>1990</v>
      </c>
      <c r="B610">
        <v>2169942</v>
      </c>
      <c r="C610" s="25">
        <v>43659</v>
      </c>
      <c r="D610" t="s">
        <v>20</v>
      </c>
      <c r="E610">
        <v>0</v>
      </c>
      <c r="F610">
        <v>0</v>
      </c>
      <c r="G610">
        <v>0</v>
      </c>
      <c r="H610" s="24">
        <v>24356.08</v>
      </c>
      <c r="I610" s="24">
        <v>24356.08</v>
      </c>
    </row>
    <row r="611" hidden="1" spans="1:9">
      <c r="A611">
        <v>1992</v>
      </c>
      <c r="B611">
        <v>2169942</v>
      </c>
      <c r="C611" s="25">
        <v>43659</v>
      </c>
      <c r="D611" t="s">
        <v>20</v>
      </c>
      <c r="E611">
        <v>0</v>
      </c>
      <c r="F611">
        <v>0</v>
      </c>
      <c r="G611">
        <v>0</v>
      </c>
      <c r="H611" s="24">
        <v>1000.26</v>
      </c>
      <c r="I611" s="24">
        <v>1000.26</v>
      </c>
    </row>
    <row r="612" hidden="1" spans="1:9">
      <c r="A612">
        <v>2102</v>
      </c>
      <c r="B612">
        <v>8584362</v>
      </c>
      <c r="C612" s="25">
        <v>43695</v>
      </c>
      <c r="D612" t="s">
        <v>20</v>
      </c>
      <c r="E612">
        <v>0</v>
      </c>
      <c r="F612">
        <v>0</v>
      </c>
      <c r="G612">
        <v>0</v>
      </c>
      <c r="H612" s="24">
        <v>8169.95</v>
      </c>
      <c r="I612" s="24">
        <v>8169.95</v>
      </c>
    </row>
    <row r="613" hidden="1" spans="1:9">
      <c r="A613">
        <v>2103</v>
      </c>
      <c r="B613">
        <v>8584362</v>
      </c>
      <c r="C613" s="25">
        <v>43695</v>
      </c>
      <c r="D613" t="s">
        <v>20</v>
      </c>
      <c r="E613">
        <v>0</v>
      </c>
      <c r="F613">
        <v>0</v>
      </c>
      <c r="G613">
        <v>0</v>
      </c>
      <c r="H613">
        <v>0.01</v>
      </c>
      <c r="I613">
        <v>0.01</v>
      </c>
    </row>
    <row r="614" hidden="1" spans="1:9">
      <c r="A614">
        <v>2266</v>
      </c>
      <c r="B614">
        <v>8584642</v>
      </c>
      <c r="C614" s="25">
        <v>43721</v>
      </c>
      <c r="D614" t="s">
        <v>20</v>
      </c>
      <c r="E614">
        <v>0</v>
      </c>
      <c r="F614">
        <v>0</v>
      </c>
      <c r="G614">
        <v>0</v>
      </c>
      <c r="H614" s="24">
        <v>5160.43</v>
      </c>
      <c r="I614" s="24">
        <v>5160.43</v>
      </c>
    </row>
    <row r="615" hidden="1" spans="1:9">
      <c r="A615">
        <v>2268</v>
      </c>
      <c r="B615">
        <v>8584642</v>
      </c>
      <c r="C615" s="25">
        <v>43721</v>
      </c>
      <c r="D615" t="s">
        <v>20</v>
      </c>
      <c r="E615">
        <v>0</v>
      </c>
      <c r="F615">
        <v>0</v>
      </c>
      <c r="G615">
        <v>0</v>
      </c>
      <c r="H615">
        <v>-0.02</v>
      </c>
      <c r="I615">
        <v>-0.02</v>
      </c>
    </row>
    <row r="616" hidden="1" spans="1:9">
      <c r="A616">
        <v>2707</v>
      </c>
      <c r="B616">
        <v>10980490</v>
      </c>
      <c r="C616" s="25">
        <v>43789</v>
      </c>
      <c r="D616" t="s">
        <v>20</v>
      </c>
      <c r="E616">
        <v>0</v>
      </c>
      <c r="F616">
        <v>0</v>
      </c>
      <c r="G616">
        <v>0</v>
      </c>
      <c r="H616" s="24">
        <v>8773.77</v>
      </c>
      <c r="I616" s="24">
        <v>8773.77</v>
      </c>
    </row>
    <row r="617" hidden="1" spans="1:8">
      <c r="A617">
        <v>2708</v>
      </c>
      <c r="B617" s="25">
        <v>43795</v>
      </c>
      <c r="C617" t="s">
        <v>20</v>
      </c>
      <c r="D617">
        <v>0</v>
      </c>
      <c r="E617">
        <v>0</v>
      </c>
      <c r="F617">
        <v>0</v>
      </c>
      <c r="G617">
        <v>-0.01</v>
      </c>
      <c r="H617">
        <v>-0.01</v>
      </c>
    </row>
    <row r="618" hidden="1" spans="1:9">
      <c r="A618">
        <v>2806</v>
      </c>
      <c r="B618">
        <v>4107551</v>
      </c>
      <c r="C618" s="25">
        <v>43807</v>
      </c>
      <c r="D618" t="s">
        <v>20</v>
      </c>
      <c r="E618">
        <v>0</v>
      </c>
      <c r="F618">
        <v>0</v>
      </c>
      <c r="G618" s="24">
        <v>5875.9</v>
      </c>
      <c r="H618">
        <v>0</v>
      </c>
      <c r="I618" s="24">
        <v>5875.9</v>
      </c>
    </row>
    <row r="619" hidden="1" spans="1:8">
      <c r="A619">
        <v>2807</v>
      </c>
      <c r="B619" s="25">
        <v>43820</v>
      </c>
      <c r="C619" t="s">
        <v>20</v>
      </c>
      <c r="D619">
        <v>0</v>
      </c>
      <c r="E619">
        <v>0</v>
      </c>
      <c r="F619">
        <v>-82.03</v>
      </c>
      <c r="G619">
        <v>0</v>
      </c>
      <c r="H619">
        <v>-82.03</v>
      </c>
    </row>
    <row r="620" hidden="1" spans="1:9">
      <c r="A620">
        <v>2959</v>
      </c>
      <c r="B620">
        <v>4107957</v>
      </c>
      <c r="C620" s="25">
        <v>43837</v>
      </c>
      <c r="D620" t="s">
        <v>20</v>
      </c>
      <c r="E620">
        <v>0</v>
      </c>
      <c r="F620" s="24">
        <v>7461.35</v>
      </c>
      <c r="G620">
        <v>0</v>
      </c>
      <c r="H620">
        <v>0</v>
      </c>
      <c r="I620" s="24">
        <v>7461.35</v>
      </c>
    </row>
    <row r="621" hidden="1" spans="2:6">
      <c r="B621" t="s">
        <v>13</v>
      </c>
      <c r="C621" t="s">
        <v>13</v>
      </c>
      <c r="D621" t="s">
        <v>13</v>
      </c>
      <c r="E621" t="s">
        <v>13</v>
      </c>
      <c r="F621" t="s">
        <v>13</v>
      </c>
    </row>
    <row r="622" spans="2:9">
      <c r="B622" t="s">
        <v>14</v>
      </c>
      <c r="C622" t="s">
        <v>1</v>
      </c>
      <c r="D622" t="s">
        <v>15</v>
      </c>
      <c r="E622">
        <v>0</v>
      </c>
      <c r="F622" s="24">
        <v>7461.35</v>
      </c>
      <c r="G622" s="24">
        <v>5793.87</v>
      </c>
      <c r="H622" s="24">
        <v>31180.47</v>
      </c>
      <c r="I622" s="24">
        <v>44435.69</v>
      </c>
    </row>
    <row r="623" spans="1:4">
      <c r="A623">
        <v>1913092</v>
      </c>
      <c r="B623" t="s">
        <v>158</v>
      </c>
      <c r="C623" t="s">
        <v>11</v>
      </c>
      <c r="D623" t="s">
        <v>12</v>
      </c>
    </row>
    <row r="624" hidden="1" spans="1:9">
      <c r="A624">
        <v>2349</v>
      </c>
      <c r="B624">
        <v>11578057</v>
      </c>
      <c r="C624" s="25">
        <v>43716</v>
      </c>
      <c r="D624" t="s">
        <v>20</v>
      </c>
      <c r="E624">
        <v>0</v>
      </c>
      <c r="F624">
        <v>0</v>
      </c>
      <c r="G624">
        <v>0</v>
      </c>
      <c r="H624" s="24">
        <v>3976.86</v>
      </c>
      <c r="I624" s="24">
        <v>3976.86</v>
      </c>
    </row>
    <row r="625" hidden="1" spans="1:9">
      <c r="A625">
        <v>2350</v>
      </c>
      <c r="B625">
        <v>11578057</v>
      </c>
      <c r="C625" s="25">
        <v>43716</v>
      </c>
      <c r="D625" t="s">
        <v>20</v>
      </c>
      <c r="E625">
        <v>0</v>
      </c>
      <c r="F625">
        <v>0</v>
      </c>
      <c r="G625">
        <v>0</v>
      </c>
      <c r="H625">
        <v>-825.52</v>
      </c>
      <c r="I625">
        <v>-825.52</v>
      </c>
    </row>
    <row r="626" hidden="1" spans="1:8">
      <c r="A626">
        <v>2354</v>
      </c>
      <c r="B626" s="25">
        <v>43736</v>
      </c>
      <c r="C626" t="s">
        <v>20</v>
      </c>
      <c r="D626">
        <v>0</v>
      </c>
      <c r="E626">
        <v>0</v>
      </c>
      <c r="F626">
        <v>0</v>
      </c>
      <c r="G626" s="24">
        <v>-29100</v>
      </c>
      <c r="H626" s="24">
        <v>-29100</v>
      </c>
    </row>
    <row r="627" hidden="1" spans="1:8">
      <c r="A627">
        <v>2428</v>
      </c>
      <c r="B627" s="25">
        <v>43743</v>
      </c>
      <c r="C627" t="s">
        <v>20</v>
      </c>
      <c r="D627">
        <v>0</v>
      </c>
      <c r="E627">
        <v>0</v>
      </c>
      <c r="F627">
        <v>0</v>
      </c>
      <c r="G627" s="24">
        <v>-25573.92</v>
      </c>
      <c r="H627" s="24">
        <v>-25573.92</v>
      </c>
    </row>
    <row r="628" hidden="1" spans="1:9">
      <c r="A628">
        <v>2788</v>
      </c>
      <c r="B628">
        <v>11753505</v>
      </c>
      <c r="C628" s="25">
        <v>43810</v>
      </c>
      <c r="D628" t="s">
        <v>20</v>
      </c>
      <c r="E628">
        <v>0</v>
      </c>
      <c r="F628">
        <v>0</v>
      </c>
      <c r="G628" s="24">
        <v>22232.98</v>
      </c>
      <c r="H628">
        <v>0</v>
      </c>
      <c r="I628" s="24">
        <v>22232.98</v>
      </c>
    </row>
    <row r="629" hidden="1" spans="1:9">
      <c r="A629">
        <v>3141</v>
      </c>
      <c r="B629">
        <v>11753514</v>
      </c>
      <c r="C629" s="25">
        <v>43876</v>
      </c>
      <c r="D629" t="s">
        <v>20</v>
      </c>
      <c r="E629" s="24">
        <v>29289.6</v>
      </c>
      <c r="F629">
        <v>0</v>
      </c>
      <c r="G629">
        <v>0</v>
      </c>
      <c r="H629">
        <v>0</v>
      </c>
      <c r="I629" s="24">
        <v>29289.6</v>
      </c>
    </row>
    <row r="630" hidden="1" spans="1:8">
      <c r="A630">
        <v>3365</v>
      </c>
      <c r="B630" s="25">
        <v>43907</v>
      </c>
      <c r="C630" t="s">
        <v>20</v>
      </c>
      <c r="D630" s="24">
        <v>-10000</v>
      </c>
      <c r="E630">
        <v>0</v>
      </c>
      <c r="F630">
        <v>0</v>
      </c>
      <c r="G630">
        <v>0</v>
      </c>
      <c r="H630" s="24">
        <v>-10000</v>
      </c>
    </row>
    <row r="631" hidden="1" spans="2:6">
      <c r="B631" t="s">
        <v>13</v>
      </c>
      <c r="C631" t="s">
        <v>13</v>
      </c>
      <c r="D631" t="s">
        <v>13</v>
      </c>
      <c r="E631" t="s">
        <v>13</v>
      </c>
      <c r="F631" t="s">
        <v>13</v>
      </c>
    </row>
    <row r="632" spans="2:9">
      <c r="B632" t="s">
        <v>14</v>
      </c>
      <c r="C632" t="s">
        <v>1</v>
      </c>
      <c r="D632" t="s">
        <v>15</v>
      </c>
      <c r="E632" s="24">
        <v>19289.6</v>
      </c>
      <c r="F632">
        <v>0</v>
      </c>
      <c r="G632" s="24">
        <v>22232.98</v>
      </c>
      <c r="H632" s="24">
        <v>-51522.58</v>
      </c>
      <c r="I632" s="24">
        <v>-10000</v>
      </c>
    </row>
    <row r="633" spans="1:4">
      <c r="A633" t="s">
        <v>159</v>
      </c>
      <c r="B633" t="s">
        <v>160</v>
      </c>
      <c r="C633" t="s">
        <v>11</v>
      </c>
      <c r="D633" t="s">
        <v>12</v>
      </c>
    </row>
    <row r="634" hidden="1" spans="1:7">
      <c r="A634">
        <v>2906</v>
      </c>
      <c r="B634" s="25">
        <v>43769</v>
      </c>
      <c r="C634">
        <v>0</v>
      </c>
      <c r="D634">
        <v>0</v>
      </c>
      <c r="E634">
        <v>0</v>
      </c>
      <c r="F634">
        <v>400</v>
      </c>
      <c r="G634">
        <v>400</v>
      </c>
    </row>
    <row r="635" hidden="1" spans="1:7">
      <c r="A635">
        <v>3035</v>
      </c>
      <c r="B635" s="25">
        <v>43794</v>
      </c>
      <c r="C635">
        <v>0</v>
      </c>
      <c r="D635">
        <v>0</v>
      </c>
      <c r="E635">
        <v>0</v>
      </c>
      <c r="F635">
        <v>-400</v>
      </c>
      <c r="G635">
        <v>-400</v>
      </c>
    </row>
    <row r="636" hidden="1" spans="2:6">
      <c r="B636" t="s">
        <v>13</v>
      </c>
      <c r="C636" t="s">
        <v>13</v>
      </c>
      <c r="D636" t="s">
        <v>13</v>
      </c>
      <c r="E636" t="s">
        <v>13</v>
      </c>
      <c r="F636" t="s">
        <v>13</v>
      </c>
    </row>
    <row r="637" spans="2:9">
      <c r="B637" t="s">
        <v>14</v>
      </c>
      <c r="C637" t="s">
        <v>1</v>
      </c>
      <c r="D637" t="s">
        <v>15</v>
      </c>
      <c r="E637">
        <v>0</v>
      </c>
      <c r="F637">
        <v>0</v>
      </c>
      <c r="G637">
        <v>0</v>
      </c>
      <c r="H637">
        <v>0</v>
      </c>
      <c r="I637">
        <v>0</v>
      </c>
    </row>
    <row r="638" spans="1:4">
      <c r="A638">
        <v>1943003</v>
      </c>
      <c r="B638" t="s">
        <v>161</v>
      </c>
      <c r="C638" t="s">
        <v>11</v>
      </c>
      <c r="D638" t="s">
        <v>12</v>
      </c>
    </row>
    <row r="639" hidden="1" spans="1:9">
      <c r="A639">
        <v>1725</v>
      </c>
      <c r="B639">
        <v>5648072</v>
      </c>
      <c r="C639" s="25">
        <v>43660</v>
      </c>
      <c r="D639" t="s">
        <v>20</v>
      </c>
      <c r="E639">
        <v>0</v>
      </c>
      <c r="F639">
        <v>0</v>
      </c>
      <c r="G639">
        <v>0</v>
      </c>
      <c r="H639" s="24">
        <v>3973.98</v>
      </c>
      <c r="I639" s="24">
        <v>3973.98</v>
      </c>
    </row>
    <row r="640" hidden="1" spans="1:9">
      <c r="A640">
        <v>2512</v>
      </c>
      <c r="B640">
        <v>8682317</v>
      </c>
      <c r="C640" s="25">
        <v>43749</v>
      </c>
      <c r="D640" t="s">
        <v>20</v>
      </c>
      <c r="E640">
        <v>0</v>
      </c>
      <c r="F640">
        <v>0</v>
      </c>
      <c r="G640">
        <v>0</v>
      </c>
      <c r="H640" s="24">
        <v>3796.8</v>
      </c>
      <c r="I640" s="24">
        <v>3796.8</v>
      </c>
    </row>
    <row r="641" hidden="1" spans="1:6">
      <c r="A641" t="s">
        <v>26</v>
      </c>
      <c r="B641" t="s">
        <v>27</v>
      </c>
      <c r="C641" t="s">
        <v>28</v>
      </c>
      <c r="D641" t="s">
        <v>29</v>
      </c>
      <c r="E641" t="s">
        <v>30</v>
      </c>
      <c r="F641" s="25">
        <v>43880</v>
      </c>
    </row>
    <row r="642" hidden="1" spans="1:5">
      <c r="A642" t="s">
        <v>31</v>
      </c>
      <c r="B642">
        <v>14</v>
      </c>
      <c r="C642" t="s">
        <v>32</v>
      </c>
      <c r="D642" t="s">
        <v>33</v>
      </c>
      <c r="E642" s="26">
        <v>0.486157407407407</v>
      </c>
    </row>
    <row r="643" hidden="1" spans="1:2">
      <c r="A643" t="s">
        <v>34</v>
      </c>
      <c r="B643" t="s">
        <v>35</v>
      </c>
    </row>
    <row r="644" hidden="1" spans="1:6">
      <c r="A644" t="s">
        <v>36</v>
      </c>
      <c r="B644" t="s">
        <v>35</v>
      </c>
      <c r="C644">
        <v>1</v>
      </c>
      <c r="D644" t="s">
        <v>37</v>
      </c>
      <c r="E644" t="s">
        <v>35</v>
      </c>
      <c r="F644">
        <v>1</v>
      </c>
    </row>
    <row r="645" hidden="1" spans="1:2">
      <c r="A645" t="s">
        <v>38</v>
      </c>
      <c r="B645" s="25">
        <v>43861</v>
      </c>
    </row>
    <row r="646" spans="2:9">
      <c r="B646" t="s">
        <v>39</v>
      </c>
      <c r="C646" t="s">
        <v>40</v>
      </c>
      <c r="D646" t="s">
        <v>41</v>
      </c>
      <c r="E646">
        <v>0</v>
      </c>
      <c r="F646" t="s">
        <v>42</v>
      </c>
      <c r="G646" t="s">
        <v>41</v>
      </c>
      <c r="H646">
        <v>30</v>
      </c>
      <c r="I646" t="s">
        <v>42</v>
      </c>
    </row>
    <row r="647" spans="1:9">
      <c r="A647" t="s">
        <v>43</v>
      </c>
      <c r="B647" t="s">
        <v>44</v>
      </c>
      <c r="C647" t="s">
        <v>45</v>
      </c>
      <c r="D647" t="s">
        <v>46</v>
      </c>
      <c r="E647" t="s">
        <v>47</v>
      </c>
      <c r="F647" t="s">
        <v>47</v>
      </c>
      <c r="G647" t="s">
        <v>47</v>
      </c>
      <c r="H647" t="s">
        <v>47</v>
      </c>
      <c r="I647" t="s">
        <v>8</v>
      </c>
    </row>
    <row r="648" hidden="1" spans="1:9">
      <c r="A648" t="s">
        <v>48</v>
      </c>
      <c r="B648" t="s">
        <v>49</v>
      </c>
      <c r="C648" t="s">
        <v>48</v>
      </c>
      <c r="D648" t="s">
        <v>48</v>
      </c>
      <c r="E648" t="s">
        <v>13</v>
      </c>
      <c r="F648" t="s">
        <v>13</v>
      </c>
      <c r="G648" t="s">
        <v>13</v>
      </c>
      <c r="H648" t="s">
        <v>13</v>
      </c>
      <c r="I648" t="s">
        <v>13</v>
      </c>
    </row>
    <row r="649" hidden="1" spans="2:6">
      <c r="B649" t="s">
        <v>13</v>
      </c>
      <c r="C649" t="s">
        <v>13</v>
      </c>
      <c r="D649" t="s">
        <v>13</v>
      </c>
      <c r="E649" t="s">
        <v>13</v>
      </c>
      <c r="F649" t="s">
        <v>13</v>
      </c>
    </row>
    <row r="650" spans="2:9">
      <c r="B650" t="s">
        <v>14</v>
      </c>
      <c r="C650" t="s">
        <v>1</v>
      </c>
      <c r="D650" t="s">
        <v>15</v>
      </c>
      <c r="E650">
        <v>0</v>
      </c>
      <c r="F650">
        <v>0</v>
      </c>
      <c r="G650">
        <v>0</v>
      </c>
      <c r="H650" s="24">
        <v>7770.78</v>
      </c>
      <c r="I650" s="24">
        <v>7770.78</v>
      </c>
    </row>
    <row r="651" spans="1:4">
      <c r="A651" t="s">
        <v>162</v>
      </c>
      <c r="B651" t="s">
        <v>163</v>
      </c>
      <c r="C651" t="s">
        <v>11</v>
      </c>
      <c r="D651" t="s">
        <v>12</v>
      </c>
    </row>
    <row r="652" hidden="1" spans="1:7">
      <c r="A652">
        <v>3151</v>
      </c>
      <c r="B652" s="25">
        <v>43824</v>
      </c>
      <c r="C652">
        <v>0</v>
      </c>
      <c r="D652">
        <v>0</v>
      </c>
      <c r="E652" s="24">
        <v>3800</v>
      </c>
      <c r="F652">
        <v>0</v>
      </c>
      <c r="G652" s="24">
        <v>3800</v>
      </c>
    </row>
    <row r="653" hidden="1" spans="1:7">
      <c r="A653">
        <v>3444</v>
      </c>
      <c r="B653" s="25">
        <v>43852</v>
      </c>
      <c r="C653">
        <v>0</v>
      </c>
      <c r="D653" s="24">
        <v>-3800</v>
      </c>
      <c r="E653">
        <v>0</v>
      </c>
      <c r="F653">
        <v>0</v>
      </c>
      <c r="G653" s="24">
        <v>-3800</v>
      </c>
    </row>
    <row r="654" hidden="1" spans="2:6">
      <c r="B654" t="s">
        <v>13</v>
      </c>
      <c r="C654" t="s">
        <v>13</v>
      </c>
      <c r="D654" t="s">
        <v>13</v>
      </c>
      <c r="E654" t="s">
        <v>13</v>
      </c>
      <c r="F654" t="s">
        <v>13</v>
      </c>
    </row>
    <row r="655" spans="2:9">
      <c r="B655" t="s">
        <v>14</v>
      </c>
      <c r="C655" t="s">
        <v>1</v>
      </c>
      <c r="D655" t="s">
        <v>15</v>
      </c>
      <c r="E655">
        <v>0</v>
      </c>
      <c r="F655" s="24">
        <v>-3800</v>
      </c>
      <c r="G655" s="24">
        <v>3800</v>
      </c>
      <c r="H655">
        <v>0</v>
      </c>
      <c r="I655">
        <v>0</v>
      </c>
    </row>
    <row r="656" spans="1:4">
      <c r="A656" t="s">
        <v>164</v>
      </c>
      <c r="B656" t="s">
        <v>165</v>
      </c>
      <c r="C656" t="s">
        <v>11</v>
      </c>
      <c r="D656" t="s">
        <v>12</v>
      </c>
    </row>
    <row r="657" hidden="1" spans="1:7">
      <c r="A657">
        <v>2483</v>
      </c>
      <c r="B657" s="25">
        <v>43704</v>
      </c>
      <c r="C657">
        <v>0</v>
      </c>
      <c r="D657">
        <v>0</v>
      </c>
      <c r="E657">
        <v>0</v>
      </c>
      <c r="F657" s="24">
        <v>3000</v>
      </c>
      <c r="G657" s="24">
        <v>3000</v>
      </c>
    </row>
    <row r="658" hidden="1" spans="1:7">
      <c r="A658">
        <v>2562</v>
      </c>
      <c r="B658" s="25">
        <v>43723</v>
      </c>
      <c r="C658">
        <v>0</v>
      </c>
      <c r="D658">
        <v>0</v>
      </c>
      <c r="E658">
        <v>0</v>
      </c>
      <c r="F658" s="24">
        <v>-3000</v>
      </c>
      <c r="G658" s="24">
        <v>-3000</v>
      </c>
    </row>
    <row r="659" hidden="1" spans="1:7">
      <c r="A659">
        <v>3152</v>
      </c>
      <c r="B659" s="25">
        <v>43824</v>
      </c>
      <c r="C659">
        <v>0</v>
      </c>
      <c r="D659">
        <v>0</v>
      </c>
      <c r="E659" s="24">
        <v>17700</v>
      </c>
      <c r="F659">
        <v>0</v>
      </c>
      <c r="G659" s="24">
        <v>17700</v>
      </c>
    </row>
    <row r="660" hidden="1" spans="1:7">
      <c r="A660">
        <v>3434</v>
      </c>
      <c r="B660" s="25">
        <v>43852</v>
      </c>
      <c r="C660">
        <v>0</v>
      </c>
      <c r="D660" s="24">
        <v>-17700</v>
      </c>
      <c r="E660">
        <v>0</v>
      </c>
      <c r="F660">
        <v>0</v>
      </c>
      <c r="G660" s="24">
        <v>-17700</v>
      </c>
    </row>
    <row r="661" hidden="1" spans="2:6">
      <c r="B661" t="s">
        <v>13</v>
      </c>
      <c r="C661" t="s">
        <v>13</v>
      </c>
      <c r="D661" t="s">
        <v>13</v>
      </c>
      <c r="E661" t="s">
        <v>13</v>
      </c>
      <c r="F661" t="s">
        <v>13</v>
      </c>
    </row>
    <row r="662" spans="2:9">
      <c r="B662" t="s">
        <v>14</v>
      </c>
      <c r="C662" t="s">
        <v>1</v>
      </c>
      <c r="D662" t="s">
        <v>15</v>
      </c>
      <c r="E662">
        <v>0</v>
      </c>
      <c r="F662" s="24">
        <v>-17700</v>
      </c>
      <c r="G662" s="24">
        <v>17700</v>
      </c>
      <c r="H662">
        <v>0</v>
      </c>
      <c r="I662">
        <v>0</v>
      </c>
    </row>
    <row r="663" spans="1:4">
      <c r="A663">
        <v>1913717</v>
      </c>
      <c r="B663" t="s">
        <v>166</v>
      </c>
      <c r="C663" t="s">
        <v>11</v>
      </c>
      <c r="D663" t="s">
        <v>12</v>
      </c>
    </row>
    <row r="664" hidden="1" spans="1:9">
      <c r="A664">
        <v>1724</v>
      </c>
      <c r="B664" t="s">
        <v>167</v>
      </c>
      <c r="C664" s="25">
        <v>43641</v>
      </c>
      <c r="D664" t="s">
        <v>20</v>
      </c>
      <c r="E664">
        <v>0</v>
      </c>
      <c r="F664">
        <v>0</v>
      </c>
      <c r="G664">
        <v>0</v>
      </c>
      <c r="H664" s="24">
        <v>-3025.27</v>
      </c>
      <c r="I664" s="24">
        <v>-3025.27</v>
      </c>
    </row>
    <row r="665" hidden="1" spans="1:9">
      <c r="A665">
        <v>1793</v>
      </c>
      <c r="B665" t="s">
        <v>168</v>
      </c>
      <c r="C665" s="25">
        <v>43665</v>
      </c>
      <c r="D665" t="s">
        <v>20</v>
      </c>
      <c r="E665">
        <v>0</v>
      </c>
      <c r="F665">
        <v>0</v>
      </c>
      <c r="G665">
        <v>0</v>
      </c>
      <c r="H665" s="24">
        <v>204830.63</v>
      </c>
      <c r="I665" s="24">
        <v>204830.63</v>
      </c>
    </row>
    <row r="666" hidden="1" spans="1:9">
      <c r="A666">
        <v>1794</v>
      </c>
      <c r="B666" t="s">
        <v>168</v>
      </c>
      <c r="C666" s="25">
        <v>43665</v>
      </c>
      <c r="D666" t="s">
        <v>20</v>
      </c>
      <c r="E666">
        <v>0</v>
      </c>
      <c r="F666">
        <v>0</v>
      </c>
      <c r="G666">
        <v>0</v>
      </c>
      <c r="H666" s="24">
        <v>-1587.78</v>
      </c>
      <c r="I666" s="24">
        <v>-1587.78</v>
      </c>
    </row>
    <row r="667" hidden="1" spans="1:9">
      <c r="A667">
        <v>2263</v>
      </c>
      <c r="B667" t="s">
        <v>169</v>
      </c>
      <c r="C667" s="25">
        <v>43722</v>
      </c>
      <c r="D667" t="s">
        <v>20</v>
      </c>
      <c r="E667">
        <v>0</v>
      </c>
      <c r="F667">
        <v>0</v>
      </c>
      <c r="G667">
        <v>0</v>
      </c>
      <c r="H667" s="24">
        <v>13323.63</v>
      </c>
      <c r="I667" s="24">
        <v>13323.63</v>
      </c>
    </row>
    <row r="668" hidden="1" spans="1:9">
      <c r="A668">
        <v>2265</v>
      </c>
      <c r="B668" t="s">
        <v>169</v>
      </c>
      <c r="C668" s="25">
        <v>43723</v>
      </c>
      <c r="D668" t="s">
        <v>20</v>
      </c>
      <c r="E668">
        <v>0</v>
      </c>
      <c r="F668">
        <v>0</v>
      </c>
      <c r="G668">
        <v>0</v>
      </c>
      <c r="H668">
        <v>-0.01</v>
      </c>
      <c r="I668">
        <v>-0.01</v>
      </c>
    </row>
    <row r="669" hidden="1" spans="1:9">
      <c r="A669">
        <v>2469</v>
      </c>
      <c r="B669" t="s">
        <v>170</v>
      </c>
      <c r="C669" s="25">
        <v>43761</v>
      </c>
      <c r="D669" t="s">
        <v>20</v>
      </c>
      <c r="E669">
        <v>0</v>
      </c>
      <c r="F669">
        <v>0</v>
      </c>
      <c r="G669">
        <v>0</v>
      </c>
      <c r="H669" s="24">
        <v>123126.31</v>
      </c>
      <c r="I669" s="24">
        <v>123126.31</v>
      </c>
    </row>
    <row r="670" hidden="1" spans="1:9">
      <c r="A670">
        <v>2470</v>
      </c>
      <c r="B670" t="s">
        <v>170</v>
      </c>
      <c r="C670" s="25">
        <v>43763</v>
      </c>
      <c r="D670" t="s">
        <v>20</v>
      </c>
      <c r="E670">
        <v>0</v>
      </c>
      <c r="F670">
        <v>0</v>
      </c>
      <c r="G670">
        <v>0</v>
      </c>
      <c r="H670">
        <v>-0.01</v>
      </c>
      <c r="I670">
        <v>-0.01</v>
      </c>
    </row>
    <row r="671" hidden="1" spans="1:9">
      <c r="A671">
        <v>2641</v>
      </c>
      <c r="B671" t="s">
        <v>171</v>
      </c>
      <c r="C671" s="25">
        <v>43786</v>
      </c>
      <c r="D671" t="s">
        <v>20</v>
      </c>
      <c r="E671">
        <v>0</v>
      </c>
      <c r="F671">
        <v>0</v>
      </c>
      <c r="G671">
        <v>0</v>
      </c>
      <c r="H671" s="24">
        <v>160639.97</v>
      </c>
      <c r="I671" s="24">
        <v>160639.97</v>
      </c>
    </row>
    <row r="672" hidden="1" spans="1:8">
      <c r="A672">
        <v>2642</v>
      </c>
      <c r="B672" s="25">
        <v>43787</v>
      </c>
      <c r="C672" t="s">
        <v>20</v>
      </c>
      <c r="D672">
        <v>0</v>
      </c>
      <c r="E672">
        <v>0</v>
      </c>
      <c r="F672">
        <v>0</v>
      </c>
      <c r="G672">
        <v>-0.02</v>
      </c>
      <c r="H672">
        <v>-0.02</v>
      </c>
    </row>
    <row r="673" hidden="1" spans="1:9">
      <c r="A673">
        <v>2869</v>
      </c>
      <c r="B673" t="s">
        <v>172</v>
      </c>
      <c r="C673" s="25">
        <v>43822</v>
      </c>
      <c r="D673" t="s">
        <v>20</v>
      </c>
      <c r="E673">
        <v>0</v>
      </c>
      <c r="F673">
        <v>0</v>
      </c>
      <c r="G673" s="24">
        <v>130846.82</v>
      </c>
      <c r="H673">
        <v>0</v>
      </c>
      <c r="I673" s="24">
        <v>130846.82</v>
      </c>
    </row>
    <row r="674" hidden="1" spans="1:8">
      <c r="A674">
        <v>2870</v>
      </c>
      <c r="B674" s="25">
        <v>43827</v>
      </c>
      <c r="C674" t="s">
        <v>20</v>
      </c>
      <c r="D674">
        <v>0</v>
      </c>
      <c r="E674">
        <v>0</v>
      </c>
      <c r="F674">
        <v>0.06</v>
      </c>
      <c r="G674">
        <v>0</v>
      </c>
      <c r="H674">
        <v>0.06</v>
      </c>
    </row>
    <row r="675" hidden="1" spans="1:9">
      <c r="A675">
        <v>3000</v>
      </c>
      <c r="B675" t="s">
        <v>173</v>
      </c>
      <c r="C675" s="25">
        <v>43847</v>
      </c>
      <c r="D675" t="s">
        <v>20</v>
      </c>
      <c r="E675">
        <v>0</v>
      </c>
      <c r="F675" s="24">
        <v>188230.59</v>
      </c>
      <c r="G675">
        <v>0</v>
      </c>
      <c r="H675">
        <v>0</v>
      </c>
      <c r="I675" s="24">
        <v>188230.59</v>
      </c>
    </row>
    <row r="676" hidden="1" spans="1:9">
      <c r="A676">
        <v>3125</v>
      </c>
      <c r="B676" t="s">
        <v>174</v>
      </c>
      <c r="C676" s="25">
        <v>43871</v>
      </c>
      <c r="D676" t="s">
        <v>20</v>
      </c>
      <c r="E676" s="24">
        <v>231607.59</v>
      </c>
      <c r="F676">
        <v>0</v>
      </c>
      <c r="G676">
        <v>0</v>
      </c>
      <c r="H676">
        <v>0</v>
      </c>
      <c r="I676" s="24">
        <v>231607.59</v>
      </c>
    </row>
    <row r="677" hidden="1" spans="1:8">
      <c r="A677">
        <v>3386</v>
      </c>
      <c r="B677" s="25">
        <v>43907</v>
      </c>
      <c r="C677" t="s">
        <v>20</v>
      </c>
      <c r="D677" s="24">
        <v>-20000</v>
      </c>
      <c r="E677">
        <v>0</v>
      </c>
      <c r="F677">
        <v>0</v>
      </c>
      <c r="G677">
        <v>0</v>
      </c>
      <c r="H677" s="24">
        <v>-20000</v>
      </c>
    </row>
    <row r="678" hidden="1" spans="1:9">
      <c r="A678">
        <v>3477</v>
      </c>
      <c r="B678">
        <v>10241926</v>
      </c>
      <c r="C678" s="25">
        <v>43910</v>
      </c>
      <c r="D678" t="s">
        <v>20</v>
      </c>
      <c r="E678" s="24">
        <v>365908.76</v>
      </c>
      <c r="F678">
        <v>0</v>
      </c>
      <c r="G678">
        <v>0</v>
      </c>
      <c r="H678">
        <v>0</v>
      </c>
      <c r="I678" s="24">
        <v>365908.76</v>
      </c>
    </row>
    <row r="679" hidden="1" spans="2:6">
      <c r="B679" t="s">
        <v>13</v>
      </c>
      <c r="C679" t="s">
        <v>13</v>
      </c>
      <c r="D679" t="s">
        <v>13</v>
      </c>
      <c r="E679" t="s">
        <v>13</v>
      </c>
      <c r="F679" t="s">
        <v>13</v>
      </c>
    </row>
    <row r="680" spans="2:9">
      <c r="B680" t="s">
        <v>14</v>
      </c>
      <c r="C680" t="s">
        <v>1</v>
      </c>
      <c r="D680" t="s">
        <v>15</v>
      </c>
      <c r="E680" s="24">
        <v>577516.35</v>
      </c>
      <c r="F680" s="24">
        <v>188230.59</v>
      </c>
      <c r="G680" s="24">
        <v>130846.88</v>
      </c>
      <c r="H680" s="24">
        <v>497307.45</v>
      </c>
      <c r="I680" s="24">
        <v>1393901.27</v>
      </c>
    </row>
    <row r="681" spans="1:4">
      <c r="A681">
        <v>1913078</v>
      </c>
      <c r="B681" t="s">
        <v>175</v>
      </c>
      <c r="C681" t="s">
        <v>11</v>
      </c>
      <c r="D681" t="s">
        <v>12</v>
      </c>
    </row>
    <row r="682" hidden="1" spans="1:9">
      <c r="A682">
        <v>1459</v>
      </c>
      <c r="B682">
        <v>11751394</v>
      </c>
      <c r="C682" s="25">
        <v>43612</v>
      </c>
      <c r="D682" t="s">
        <v>20</v>
      </c>
      <c r="E682">
        <v>0</v>
      </c>
      <c r="F682">
        <v>0</v>
      </c>
      <c r="G682">
        <v>0</v>
      </c>
      <c r="H682" s="24">
        <v>25822.43</v>
      </c>
      <c r="I682" s="24">
        <v>25822.43</v>
      </c>
    </row>
    <row r="683" hidden="1" spans="1:9">
      <c r="A683">
        <v>1460</v>
      </c>
      <c r="B683">
        <v>11751394</v>
      </c>
      <c r="C683" s="25">
        <v>43612</v>
      </c>
      <c r="D683" t="s">
        <v>20</v>
      </c>
      <c r="E683">
        <v>0</v>
      </c>
      <c r="F683">
        <v>0</v>
      </c>
      <c r="G683">
        <v>0</v>
      </c>
      <c r="H683">
        <v>540.2</v>
      </c>
      <c r="I683">
        <v>540.2</v>
      </c>
    </row>
    <row r="684" hidden="1" spans="1:9">
      <c r="A684">
        <v>1461</v>
      </c>
      <c r="B684">
        <v>11751394</v>
      </c>
      <c r="C684" s="25">
        <v>43612</v>
      </c>
      <c r="D684" t="s">
        <v>20</v>
      </c>
      <c r="E684">
        <v>0</v>
      </c>
      <c r="F684">
        <v>0</v>
      </c>
      <c r="G684">
        <v>0</v>
      </c>
      <c r="H684">
        <v>0.01</v>
      </c>
      <c r="I684">
        <v>0.01</v>
      </c>
    </row>
    <row r="685" hidden="1" spans="1:9">
      <c r="A685">
        <v>1717</v>
      </c>
      <c r="B685">
        <v>11859995</v>
      </c>
      <c r="C685" s="25">
        <v>43656</v>
      </c>
      <c r="D685" t="s">
        <v>20</v>
      </c>
      <c r="E685">
        <v>0</v>
      </c>
      <c r="F685">
        <v>0</v>
      </c>
      <c r="G685">
        <v>0</v>
      </c>
      <c r="H685" s="24">
        <v>13481.47</v>
      </c>
      <c r="I685" s="24">
        <v>13481.47</v>
      </c>
    </row>
    <row r="686" hidden="1" spans="1:9">
      <c r="A686">
        <v>1718</v>
      </c>
      <c r="B686">
        <v>11859995</v>
      </c>
      <c r="C686" s="25">
        <v>43656</v>
      </c>
      <c r="D686" t="s">
        <v>20</v>
      </c>
      <c r="E686">
        <v>0</v>
      </c>
      <c r="F686">
        <v>0</v>
      </c>
      <c r="G686">
        <v>0</v>
      </c>
      <c r="H686">
        <v>-122.72</v>
      </c>
      <c r="I686">
        <v>-122.72</v>
      </c>
    </row>
    <row r="687" hidden="1" spans="1:8">
      <c r="A687">
        <v>3378</v>
      </c>
      <c r="B687" s="25">
        <v>43907</v>
      </c>
      <c r="C687" t="s">
        <v>20</v>
      </c>
      <c r="D687" s="24">
        <v>-20000</v>
      </c>
      <c r="E687">
        <v>0</v>
      </c>
      <c r="F687">
        <v>0</v>
      </c>
      <c r="G687">
        <v>0</v>
      </c>
      <c r="H687" s="24">
        <v>-20000</v>
      </c>
    </row>
    <row r="688" hidden="1" spans="2:6">
      <c r="B688" t="s">
        <v>13</v>
      </c>
      <c r="C688" t="s">
        <v>13</v>
      </c>
      <c r="D688" t="s">
        <v>13</v>
      </c>
      <c r="E688" t="s">
        <v>13</v>
      </c>
      <c r="F688" t="s">
        <v>13</v>
      </c>
    </row>
    <row r="689" spans="2:9">
      <c r="B689" t="s">
        <v>14</v>
      </c>
      <c r="C689" t="s">
        <v>1</v>
      </c>
      <c r="D689" t="s">
        <v>15</v>
      </c>
      <c r="E689" s="24">
        <v>-20000</v>
      </c>
      <c r="F689">
        <v>0</v>
      </c>
      <c r="G689">
        <v>0</v>
      </c>
      <c r="H689" s="24">
        <v>39721.39</v>
      </c>
      <c r="I689" s="24">
        <v>19721.39</v>
      </c>
    </row>
    <row r="690" hidden="1" spans="1:6">
      <c r="A690" t="s">
        <v>26</v>
      </c>
      <c r="B690" t="s">
        <v>27</v>
      </c>
      <c r="C690" t="s">
        <v>28</v>
      </c>
      <c r="D690" t="s">
        <v>29</v>
      </c>
      <c r="E690" t="s">
        <v>30</v>
      </c>
      <c r="F690" s="25">
        <v>43880</v>
      </c>
    </row>
    <row r="691" hidden="1" spans="1:5">
      <c r="A691" t="s">
        <v>31</v>
      </c>
      <c r="B691">
        <v>15</v>
      </c>
      <c r="C691" t="s">
        <v>32</v>
      </c>
      <c r="D691" t="s">
        <v>33</v>
      </c>
      <c r="E691" s="26">
        <v>0.486157407407407</v>
      </c>
    </row>
    <row r="692" hidden="1" spans="1:2">
      <c r="A692" t="s">
        <v>34</v>
      </c>
      <c r="B692" t="s">
        <v>35</v>
      </c>
    </row>
    <row r="693" hidden="1" spans="1:6">
      <c r="A693" t="s">
        <v>36</v>
      </c>
      <c r="B693" t="s">
        <v>35</v>
      </c>
      <c r="C693">
        <v>1</v>
      </c>
      <c r="D693" t="s">
        <v>37</v>
      </c>
      <c r="E693" t="s">
        <v>35</v>
      </c>
      <c r="F693">
        <v>1</v>
      </c>
    </row>
    <row r="694" hidden="1" spans="1:2">
      <c r="A694" t="s">
        <v>38</v>
      </c>
      <c r="B694" s="25">
        <v>43861</v>
      </c>
    </row>
    <row r="695" spans="2:9">
      <c r="B695" t="s">
        <v>39</v>
      </c>
      <c r="C695" t="s">
        <v>40</v>
      </c>
      <c r="D695" t="s">
        <v>41</v>
      </c>
      <c r="E695">
        <v>0</v>
      </c>
      <c r="F695" t="s">
        <v>42</v>
      </c>
      <c r="G695" t="s">
        <v>41</v>
      </c>
      <c r="H695">
        <v>30</v>
      </c>
      <c r="I695" t="s">
        <v>42</v>
      </c>
    </row>
    <row r="696" spans="1:9">
      <c r="A696" t="s">
        <v>43</v>
      </c>
      <c r="B696" t="s">
        <v>44</v>
      </c>
      <c r="C696" t="s">
        <v>45</v>
      </c>
      <c r="D696" t="s">
        <v>46</v>
      </c>
      <c r="E696" t="s">
        <v>47</v>
      </c>
      <c r="F696" t="s">
        <v>47</v>
      </c>
      <c r="G696" t="s">
        <v>47</v>
      </c>
      <c r="H696" t="s">
        <v>47</v>
      </c>
      <c r="I696" t="s">
        <v>8</v>
      </c>
    </row>
    <row r="697" hidden="1" spans="1:9">
      <c r="A697" t="s">
        <v>48</v>
      </c>
      <c r="B697" t="s">
        <v>49</v>
      </c>
      <c r="C697" t="s">
        <v>48</v>
      </c>
      <c r="D697" t="s">
        <v>48</v>
      </c>
      <c r="E697" t="s">
        <v>13</v>
      </c>
      <c r="F697" t="s">
        <v>13</v>
      </c>
      <c r="G697" t="s">
        <v>13</v>
      </c>
      <c r="H697" t="s">
        <v>13</v>
      </c>
      <c r="I697" t="s">
        <v>13</v>
      </c>
    </row>
    <row r="698" spans="1:4">
      <c r="A698">
        <v>1913005</v>
      </c>
      <c r="B698" t="s">
        <v>176</v>
      </c>
      <c r="C698" t="s">
        <v>11</v>
      </c>
      <c r="D698" t="s">
        <v>12</v>
      </c>
    </row>
    <row r="699" hidden="1" spans="1:9">
      <c r="A699">
        <v>1925</v>
      </c>
      <c r="B699" t="s">
        <v>177</v>
      </c>
      <c r="C699" s="25">
        <v>43665</v>
      </c>
      <c r="D699" t="s">
        <v>20</v>
      </c>
      <c r="E699">
        <v>0</v>
      </c>
      <c r="F699">
        <v>0</v>
      </c>
      <c r="G699">
        <v>0</v>
      </c>
      <c r="H699" s="24">
        <v>1051775.13</v>
      </c>
      <c r="I699" s="24">
        <v>1051775.13</v>
      </c>
    </row>
    <row r="700" hidden="1" spans="1:9">
      <c r="A700">
        <v>1926</v>
      </c>
      <c r="B700" t="s">
        <v>177</v>
      </c>
      <c r="C700" s="25">
        <v>43665</v>
      </c>
      <c r="D700" t="s">
        <v>20</v>
      </c>
      <c r="E700">
        <v>0</v>
      </c>
      <c r="F700">
        <v>0</v>
      </c>
      <c r="G700">
        <v>0</v>
      </c>
      <c r="H700" s="24">
        <v>95831.67</v>
      </c>
      <c r="I700" s="24">
        <v>95831.67</v>
      </c>
    </row>
    <row r="701" hidden="1" spans="1:9">
      <c r="A701">
        <v>2040</v>
      </c>
      <c r="B701">
        <v>11811433</v>
      </c>
      <c r="C701" s="25">
        <v>43663</v>
      </c>
      <c r="D701" t="s">
        <v>20</v>
      </c>
      <c r="E701">
        <v>0</v>
      </c>
      <c r="F701">
        <v>0</v>
      </c>
      <c r="G701">
        <v>0</v>
      </c>
      <c r="H701">
        <v>-142.94</v>
      </c>
      <c r="I701">
        <v>-142.94</v>
      </c>
    </row>
    <row r="702" hidden="1" spans="1:9">
      <c r="A702">
        <v>2044</v>
      </c>
      <c r="B702" t="s">
        <v>178</v>
      </c>
      <c r="C702" s="25">
        <v>43693</v>
      </c>
      <c r="D702" t="s">
        <v>20</v>
      </c>
      <c r="E702">
        <v>0</v>
      </c>
      <c r="F702">
        <v>0</v>
      </c>
      <c r="G702">
        <v>0</v>
      </c>
      <c r="H702" s="24">
        <v>757621.68</v>
      </c>
      <c r="I702" s="24">
        <v>757621.68</v>
      </c>
    </row>
    <row r="703" hidden="1" spans="1:9">
      <c r="A703">
        <v>2045</v>
      </c>
      <c r="B703" t="s">
        <v>178</v>
      </c>
      <c r="C703" s="25">
        <v>43693</v>
      </c>
      <c r="D703" t="s">
        <v>20</v>
      </c>
      <c r="E703">
        <v>0</v>
      </c>
      <c r="F703">
        <v>0</v>
      </c>
      <c r="G703">
        <v>0</v>
      </c>
      <c r="H703">
        <v>-0.03</v>
      </c>
      <c r="I703">
        <v>-0.03</v>
      </c>
    </row>
    <row r="704" hidden="1" spans="1:9">
      <c r="A704">
        <v>2318</v>
      </c>
      <c r="B704" t="s">
        <v>179</v>
      </c>
      <c r="C704" s="25">
        <v>43723</v>
      </c>
      <c r="D704" t="s">
        <v>20</v>
      </c>
      <c r="E704">
        <v>0</v>
      </c>
      <c r="F704">
        <v>0</v>
      </c>
      <c r="G704">
        <v>0</v>
      </c>
      <c r="H704" s="24">
        <v>530896.14</v>
      </c>
      <c r="I704" s="24">
        <v>530896.14</v>
      </c>
    </row>
    <row r="705" hidden="1" spans="1:9">
      <c r="A705">
        <v>2320</v>
      </c>
      <c r="B705" t="s">
        <v>179</v>
      </c>
      <c r="C705" s="25">
        <v>43693</v>
      </c>
      <c r="D705" t="s">
        <v>20</v>
      </c>
      <c r="E705">
        <v>0</v>
      </c>
      <c r="F705">
        <v>0</v>
      </c>
      <c r="G705">
        <v>0</v>
      </c>
      <c r="H705">
        <v>0.05</v>
      </c>
      <c r="I705">
        <v>0.05</v>
      </c>
    </row>
    <row r="706" hidden="1" spans="1:9">
      <c r="A706">
        <v>2414</v>
      </c>
      <c r="B706" t="s">
        <v>180</v>
      </c>
      <c r="C706" s="25">
        <v>43749</v>
      </c>
      <c r="D706" t="s">
        <v>20</v>
      </c>
      <c r="E706">
        <v>0</v>
      </c>
      <c r="F706">
        <v>0</v>
      </c>
      <c r="G706">
        <v>0</v>
      </c>
      <c r="H706" s="24">
        <v>550040.51</v>
      </c>
      <c r="I706" s="24">
        <v>550040.51</v>
      </c>
    </row>
    <row r="707" hidden="1" spans="1:9">
      <c r="A707">
        <v>2415</v>
      </c>
      <c r="B707" t="s">
        <v>180</v>
      </c>
      <c r="C707" s="25">
        <v>43749</v>
      </c>
      <c r="D707" t="s">
        <v>20</v>
      </c>
      <c r="E707">
        <v>0</v>
      </c>
      <c r="F707">
        <v>0</v>
      </c>
      <c r="G707">
        <v>0</v>
      </c>
      <c r="H707">
        <v>-0.03</v>
      </c>
      <c r="I707">
        <v>-0.03</v>
      </c>
    </row>
    <row r="708" hidden="1" spans="1:9">
      <c r="A708">
        <v>2536</v>
      </c>
      <c r="B708" t="s">
        <v>181</v>
      </c>
      <c r="C708" s="25">
        <v>43778</v>
      </c>
      <c r="D708" t="s">
        <v>20</v>
      </c>
      <c r="E708">
        <v>0</v>
      </c>
      <c r="F708">
        <v>0</v>
      </c>
      <c r="G708">
        <v>0</v>
      </c>
      <c r="H708" s="24">
        <v>729693.58</v>
      </c>
      <c r="I708" s="24">
        <v>729693.58</v>
      </c>
    </row>
    <row r="709" hidden="1" spans="1:9">
      <c r="A709">
        <v>2538</v>
      </c>
      <c r="B709" t="s">
        <v>181</v>
      </c>
      <c r="C709" s="25">
        <v>43778</v>
      </c>
      <c r="D709" t="s">
        <v>20</v>
      </c>
      <c r="E709">
        <v>0</v>
      </c>
      <c r="F709">
        <v>0</v>
      </c>
      <c r="G709">
        <v>0</v>
      </c>
      <c r="H709">
        <v>-0.05</v>
      </c>
      <c r="I709">
        <v>-0.05</v>
      </c>
    </row>
    <row r="710" hidden="1" spans="1:9">
      <c r="A710">
        <v>2816</v>
      </c>
      <c r="B710" t="s">
        <v>182</v>
      </c>
      <c r="C710" s="25">
        <v>43808</v>
      </c>
      <c r="D710" t="s">
        <v>20</v>
      </c>
      <c r="E710">
        <v>0</v>
      </c>
      <c r="F710">
        <v>0</v>
      </c>
      <c r="G710" s="24">
        <v>699501.55</v>
      </c>
      <c r="H710">
        <v>0</v>
      </c>
      <c r="I710" s="24">
        <v>699501.55</v>
      </c>
    </row>
    <row r="711" hidden="1" spans="1:8">
      <c r="A711">
        <v>2817</v>
      </c>
      <c r="B711" s="25">
        <v>43820</v>
      </c>
      <c r="C711" t="s">
        <v>20</v>
      </c>
      <c r="D711">
        <v>0</v>
      </c>
      <c r="E711">
        <v>0</v>
      </c>
      <c r="F711">
        <v>-0.07</v>
      </c>
      <c r="G711">
        <v>0</v>
      </c>
      <c r="H711">
        <v>-0.07</v>
      </c>
    </row>
    <row r="712" hidden="1" spans="1:9">
      <c r="A712">
        <v>2966</v>
      </c>
      <c r="B712" t="s">
        <v>183</v>
      </c>
      <c r="C712" s="25">
        <v>43840</v>
      </c>
      <c r="D712" t="s">
        <v>20</v>
      </c>
      <c r="E712">
        <v>0</v>
      </c>
      <c r="F712" s="24">
        <v>817486.57</v>
      </c>
      <c r="G712">
        <v>0</v>
      </c>
      <c r="H712">
        <v>0</v>
      </c>
      <c r="I712" s="24">
        <v>817486.57</v>
      </c>
    </row>
    <row r="713" hidden="1" spans="1:8">
      <c r="A713">
        <v>2967</v>
      </c>
      <c r="B713" s="25">
        <v>43843</v>
      </c>
      <c r="C713" t="s">
        <v>20</v>
      </c>
      <c r="D713">
        <v>0</v>
      </c>
      <c r="E713">
        <v>0.01</v>
      </c>
      <c r="F713">
        <v>0</v>
      </c>
      <c r="G713">
        <v>0</v>
      </c>
      <c r="H713">
        <v>0.01</v>
      </c>
    </row>
    <row r="714" hidden="1" spans="1:9">
      <c r="A714">
        <v>3127</v>
      </c>
      <c r="B714" t="s">
        <v>184</v>
      </c>
      <c r="C714" s="25">
        <v>43873</v>
      </c>
      <c r="D714" t="s">
        <v>20</v>
      </c>
      <c r="E714" s="24">
        <v>983494.57</v>
      </c>
      <c r="F714">
        <v>0</v>
      </c>
      <c r="G714">
        <v>0</v>
      </c>
      <c r="H714">
        <v>0</v>
      </c>
      <c r="I714" s="24">
        <v>983494.57</v>
      </c>
    </row>
    <row r="715" hidden="1" spans="1:9">
      <c r="A715">
        <v>3327</v>
      </c>
      <c r="B715" t="s">
        <v>185</v>
      </c>
      <c r="C715" s="25">
        <v>43895</v>
      </c>
      <c r="D715" t="s">
        <v>20</v>
      </c>
      <c r="E715" s="24">
        <v>782993.54</v>
      </c>
      <c r="F715">
        <v>0</v>
      </c>
      <c r="G715">
        <v>0</v>
      </c>
      <c r="H715">
        <v>0</v>
      </c>
      <c r="I715" s="24">
        <v>782993.54</v>
      </c>
    </row>
    <row r="716" hidden="1" spans="1:8">
      <c r="A716">
        <v>3374</v>
      </c>
      <c r="B716" s="25">
        <v>43907</v>
      </c>
      <c r="C716" t="s">
        <v>20</v>
      </c>
      <c r="D716" s="24">
        <v>-200000</v>
      </c>
      <c r="E716">
        <v>0</v>
      </c>
      <c r="F716">
        <v>0</v>
      </c>
      <c r="G716">
        <v>0</v>
      </c>
      <c r="H716" s="24">
        <v>-200000</v>
      </c>
    </row>
    <row r="717" hidden="1" spans="1:8">
      <c r="A717">
        <v>3413</v>
      </c>
      <c r="B717" s="25">
        <v>43911</v>
      </c>
      <c r="C717" t="s">
        <v>20</v>
      </c>
      <c r="D717" s="24">
        <v>-500000</v>
      </c>
      <c r="E717">
        <v>0</v>
      </c>
      <c r="F717">
        <v>0</v>
      </c>
      <c r="G717">
        <v>0</v>
      </c>
      <c r="H717" s="24">
        <v>-500000</v>
      </c>
    </row>
    <row r="718" hidden="1" spans="2:6">
      <c r="B718" t="s">
        <v>13</v>
      </c>
      <c r="C718" t="s">
        <v>13</v>
      </c>
      <c r="D718" t="s">
        <v>13</v>
      </c>
      <c r="E718" t="s">
        <v>13</v>
      </c>
      <c r="F718" t="s">
        <v>13</v>
      </c>
    </row>
    <row r="719" spans="2:9">
      <c r="B719" t="s">
        <v>14</v>
      </c>
      <c r="C719" t="s">
        <v>1</v>
      </c>
      <c r="D719" t="s">
        <v>15</v>
      </c>
      <c r="E719" s="24">
        <v>1066488.11</v>
      </c>
      <c r="F719" s="24">
        <v>817486.58</v>
      </c>
      <c r="G719" s="24">
        <v>699501.48</v>
      </c>
      <c r="H719" s="24">
        <v>3715715.71</v>
      </c>
      <c r="I719" s="24">
        <v>6299191.88</v>
      </c>
    </row>
    <row r="720" spans="1:4">
      <c r="A720">
        <v>1913006</v>
      </c>
      <c r="B720" t="s">
        <v>186</v>
      </c>
      <c r="C720" t="s">
        <v>11</v>
      </c>
      <c r="D720" t="s">
        <v>12</v>
      </c>
    </row>
    <row r="721" hidden="1" spans="1:9">
      <c r="A721">
        <v>1833</v>
      </c>
      <c r="B721">
        <v>11817001</v>
      </c>
      <c r="C721" s="25">
        <v>43613</v>
      </c>
      <c r="D721" t="s">
        <v>20</v>
      </c>
      <c r="E721">
        <v>0</v>
      </c>
      <c r="F721">
        <v>0</v>
      </c>
      <c r="G721">
        <v>0</v>
      </c>
      <c r="H721" s="24">
        <v>7680.12</v>
      </c>
      <c r="I721" s="24">
        <v>7680.12</v>
      </c>
    </row>
    <row r="722" hidden="1" spans="1:9">
      <c r="A722">
        <v>1834</v>
      </c>
      <c r="B722">
        <v>11817001</v>
      </c>
      <c r="C722" s="25">
        <v>43676</v>
      </c>
      <c r="D722" t="s">
        <v>20</v>
      </c>
      <c r="E722">
        <v>0</v>
      </c>
      <c r="F722">
        <v>0</v>
      </c>
      <c r="G722">
        <v>0</v>
      </c>
      <c r="H722">
        <v>-0.03</v>
      </c>
      <c r="I722">
        <v>-0.03</v>
      </c>
    </row>
    <row r="723" hidden="1" spans="1:9">
      <c r="A723">
        <v>2151</v>
      </c>
      <c r="B723">
        <v>11605969</v>
      </c>
      <c r="C723" s="25">
        <v>43702</v>
      </c>
      <c r="D723" t="s">
        <v>20</v>
      </c>
      <c r="E723">
        <v>0</v>
      </c>
      <c r="F723">
        <v>0</v>
      </c>
      <c r="G723">
        <v>0</v>
      </c>
      <c r="H723" s="24">
        <v>1877.71</v>
      </c>
      <c r="I723" s="24">
        <v>1877.71</v>
      </c>
    </row>
    <row r="724" hidden="1" spans="1:9">
      <c r="A724">
        <v>2153</v>
      </c>
      <c r="B724">
        <v>11605969</v>
      </c>
      <c r="C724" s="25">
        <v>43702</v>
      </c>
      <c r="D724" t="s">
        <v>20</v>
      </c>
      <c r="E724">
        <v>0</v>
      </c>
      <c r="F724">
        <v>0</v>
      </c>
      <c r="G724">
        <v>0</v>
      </c>
      <c r="H724">
        <v>0.01</v>
      </c>
      <c r="I724">
        <v>0.01</v>
      </c>
    </row>
    <row r="725" hidden="1" spans="2:6">
      <c r="B725" t="s">
        <v>13</v>
      </c>
      <c r="C725" t="s">
        <v>13</v>
      </c>
      <c r="D725" t="s">
        <v>13</v>
      </c>
      <c r="E725" t="s">
        <v>13</v>
      </c>
      <c r="F725" t="s">
        <v>13</v>
      </c>
    </row>
    <row r="726" spans="2:9">
      <c r="B726" t="s">
        <v>14</v>
      </c>
      <c r="C726" t="s">
        <v>1</v>
      </c>
      <c r="D726" t="s">
        <v>15</v>
      </c>
      <c r="E726">
        <v>0</v>
      </c>
      <c r="F726">
        <v>0</v>
      </c>
      <c r="G726">
        <v>0</v>
      </c>
      <c r="H726" s="24">
        <v>9557.81</v>
      </c>
      <c r="I726" s="24">
        <v>9557.81</v>
      </c>
    </row>
    <row r="727" spans="1:4">
      <c r="A727" t="s">
        <v>187</v>
      </c>
      <c r="B727" t="s">
        <v>188</v>
      </c>
      <c r="C727" t="s">
        <v>11</v>
      </c>
      <c r="D727" t="s">
        <v>12</v>
      </c>
    </row>
    <row r="728" hidden="1" spans="1:9">
      <c r="A728">
        <v>1848</v>
      </c>
      <c r="B728">
        <v>11751873</v>
      </c>
      <c r="C728" s="25">
        <v>43622</v>
      </c>
      <c r="D728" t="s">
        <v>20</v>
      </c>
      <c r="E728">
        <v>0</v>
      </c>
      <c r="F728">
        <v>0</v>
      </c>
      <c r="G728">
        <v>0</v>
      </c>
      <c r="H728" s="24">
        <v>-8713.37</v>
      </c>
      <c r="I728" s="24">
        <v>-8713.37</v>
      </c>
    </row>
    <row r="729" hidden="1" spans="1:9">
      <c r="A729">
        <v>1920</v>
      </c>
      <c r="B729" t="s">
        <v>189</v>
      </c>
      <c r="C729" s="25">
        <v>43655</v>
      </c>
      <c r="D729" t="s">
        <v>20</v>
      </c>
      <c r="E729">
        <v>0</v>
      </c>
      <c r="F729">
        <v>0</v>
      </c>
      <c r="G729">
        <v>0</v>
      </c>
      <c r="H729" s="24">
        <v>266140.53</v>
      </c>
      <c r="I729" s="24">
        <v>266140.53</v>
      </c>
    </row>
    <row r="730" hidden="1" spans="1:9">
      <c r="A730">
        <v>1921</v>
      </c>
      <c r="B730" t="s">
        <v>190</v>
      </c>
      <c r="C730" s="25">
        <v>43680</v>
      </c>
      <c r="D730" t="s">
        <v>20</v>
      </c>
      <c r="E730">
        <v>0</v>
      </c>
      <c r="F730">
        <v>0</v>
      </c>
      <c r="G730">
        <v>0</v>
      </c>
      <c r="H730" s="24">
        <v>47497.39</v>
      </c>
      <c r="I730" s="24">
        <v>47497.39</v>
      </c>
    </row>
    <row r="731" hidden="1" spans="1:9">
      <c r="A731">
        <v>2073</v>
      </c>
      <c r="B731" t="s">
        <v>191</v>
      </c>
      <c r="C731" s="25">
        <v>43695</v>
      </c>
      <c r="D731" t="s">
        <v>20</v>
      </c>
      <c r="E731">
        <v>0</v>
      </c>
      <c r="F731">
        <v>0</v>
      </c>
      <c r="G731">
        <v>0</v>
      </c>
      <c r="H731" s="24">
        <v>256567.85</v>
      </c>
      <c r="I731" s="24">
        <v>256567.85</v>
      </c>
    </row>
    <row r="732" hidden="1" spans="1:9">
      <c r="A732">
        <v>2074</v>
      </c>
      <c r="B732" t="s">
        <v>191</v>
      </c>
      <c r="C732" s="25">
        <v>43695</v>
      </c>
      <c r="D732" t="s">
        <v>20</v>
      </c>
      <c r="E732">
        <v>0</v>
      </c>
      <c r="F732">
        <v>0</v>
      </c>
      <c r="G732">
        <v>0</v>
      </c>
      <c r="H732">
        <v>-0.06</v>
      </c>
      <c r="I732">
        <v>-0.06</v>
      </c>
    </row>
    <row r="733" hidden="1" spans="1:9">
      <c r="A733">
        <v>2288</v>
      </c>
      <c r="B733" t="s">
        <v>192</v>
      </c>
      <c r="C733" s="25">
        <v>43723</v>
      </c>
      <c r="D733" t="s">
        <v>20</v>
      </c>
      <c r="E733">
        <v>0</v>
      </c>
      <c r="F733">
        <v>0</v>
      </c>
      <c r="G733">
        <v>0</v>
      </c>
      <c r="H733" s="24">
        <v>158217.47</v>
      </c>
      <c r="I733" s="24">
        <v>158217.47</v>
      </c>
    </row>
    <row r="734" hidden="1" spans="1:9">
      <c r="A734">
        <v>2289</v>
      </c>
      <c r="B734" t="s">
        <v>192</v>
      </c>
      <c r="C734" s="25">
        <v>43723</v>
      </c>
      <c r="D734" t="s">
        <v>20</v>
      </c>
      <c r="E734">
        <v>0</v>
      </c>
      <c r="F734">
        <v>0</v>
      </c>
      <c r="G734">
        <v>0</v>
      </c>
      <c r="H734">
        <v>0.01</v>
      </c>
      <c r="I734">
        <v>0.01</v>
      </c>
    </row>
    <row r="735" hidden="1" spans="1:9">
      <c r="A735">
        <v>2474</v>
      </c>
      <c r="B735" t="s">
        <v>193</v>
      </c>
      <c r="C735" s="25">
        <v>43751</v>
      </c>
      <c r="D735" t="s">
        <v>20</v>
      </c>
      <c r="E735">
        <v>0</v>
      </c>
      <c r="F735">
        <v>0</v>
      </c>
      <c r="G735">
        <v>0</v>
      </c>
      <c r="H735" s="24">
        <v>164610.58</v>
      </c>
      <c r="I735" s="24">
        <v>164610.58</v>
      </c>
    </row>
    <row r="736" hidden="1" spans="1:9">
      <c r="A736">
        <v>2475</v>
      </c>
      <c r="B736" t="s">
        <v>193</v>
      </c>
      <c r="C736" s="25">
        <v>43751</v>
      </c>
      <c r="D736" t="s">
        <v>20</v>
      </c>
      <c r="E736">
        <v>0</v>
      </c>
      <c r="F736">
        <v>0</v>
      </c>
      <c r="G736">
        <v>0</v>
      </c>
      <c r="H736">
        <v>-0.02</v>
      </c>
      <c r="I736">
        <v>-0.02</v>
      </c>
    </row>
    <row r="737" hidden="1" spans="1:9">
      <c r="A737">
        <v>2636</v>
      </c>
      <c r="B737" t="s">
        <v>194</v>
      </c>
      <c r="C737" s="25">
        <v>43779</v>
      </c>
      <c r="D737" t="s">
        <v>20</v>
      </c>
      <c r="E737">
        <v>0</v>
      </c>
      <c r="F737">
        <v>0</v>
      </c>
      <c r="G737">
        <v>0</v>
      </c>
      <c r="H737" s="24">
        <v>193202.17</v>
      </c>
      <c r="I737" s="24">
        <v>193202.17</v>
      </c>
    </row>
    <row r="738" hidden="1" spans="1:8">
      <c r="A738">
        <v>2637</v>
      </c>
      <c r="B738" s="25">
        <v>43786</v>
      </c>
      <c r="C738" t="s">
        <v>20</v>
      </c>
      <c r="D738">
        <v>0</v>
      </c>
      <c r="E738">
        <v>0</v>
      </c>
      <c r="F738">
        <v>0</v>
      </c>
      <c r="G738">
        <v>-0.01</v>
      </c>
      <c r="H738">
        <v>-0.01</v>
      </c>
    </row>
    <row r="739" hidden="1" spans="1:9">
      <c r="A739">
        <v>2802</v>
      </c>
      <c r="B739">
        <v>11658638</v>
      </c>
      <c r="C739" s="25">
        <v>43809</v>
      </c>
      <c r="D739" t="s">
        <v>20</v>
      </c>
      <c r="E739">
        <v>0</v>
      </c>
      <c r="F739">
        <v>0</v>
      </c>
      <c r="G739" s="24">
        <v>181230.37</v>
      </c>
      <c r="H739">
        <v>0</v>
      </c>
      <c r="I739" s="24">
        <v>181230.37</v>
      </c>
    </row>
    <row r="740" hidden="1" spans="1:8">
      <c r="A740">
        <v>2803</v>
      </c>
      <c r="B740" s="25">
        <v>43820</v>
      </c>
      <c r="C740" t="s">
        <v>20</v>
      </c>
      <c r="D740">
        <v>0</v>
      </c>
      <c r="E740">
        <v>0</v>
      </c>
      <c r="F740">
        <v>-583.44</v>
      </c>
      <c r="G740">
        <v>0</v>
      </c>
      <c r="H740">
        <v>-583.44</v>
      </c>
    </row>
    <row r="741" hidden="1" spans="1:9">
      <c r="A741">
        <v>2972</v>
      </c>
      <c r="B741" t="s">
        <v>195</v>
      </c>
      <c r="C741" s="25">
        <v>43840</v>
      </c>
      <c r="D741" t="s">
        <v>20</v>
      </c>
      <c r="E741">
        <v>0</v>
      </c>
      <c r="F741" s="24">
        <v>247092.1</v>
      </c>
      <c r="G741">
        <v>0</v>
      </c>
      <c r="H741">
        <v>0</v>
      </c>
      <c r="I741" s="24">
        <v>247092.1</v>
      </c>
    </row>
    <row r="742" hidden="1" spans="1:8">
      <c r="A742">
        <v>2974</v>
      </c>
      <c r="B742" s="25">
        <v>43843</v>
      </c>
      <c r="C742" t="s">
        <v>20</v>
      </c>
      <c r="D742">
        <v>0</v>
      </c>
      <c r="E742">
        <v>-0.02</v>
      </c>
      <c r="F742">
        <v>0</v>
      </c>
      <c r="G742">
        <v>0</v>
      </c>
      <c r="H742">
        <v>-0.02</v>
      </c>
    </row>
    <row r="743" hidden="1" spans="1:9">
      <c r="A743">
        <v>3106</v>
      </c>
      <c r="B743" t="s">
        <v>196</v>
      </c>
      <c r="C743" s="25">
        <v>43873</v>
      </c>
      <c r="D743" t="s">
        <v>20</v>
      </c>
      <c r="E743" s="24">
        <v>340255.96</v>
      </c>
      <c r="F743">
        <v>0</v>
      </c>
      <c r="G743">
        <v>0</v>
      </c>
      <c r="H743">
        <v>0</v>
      </c>
      <c r="I743" s="24">
        <v>340255.96</v>
      </c>
    </row>
    <row r="744" hidden="1" spans="1:6">
      <c r="A744" t="s">
        <v>26</v>
      </c>
      <c r="B744" t="s">
        <v>27</v>
      </c>
      <c r="C744" t="s">
        <v>28</v>
      </c>
      <c r="D744" t="s">
        <v>29</v>
      </c>
      <c r="E744" t="s">
        <v>30</v>
      </c>
      <c r="F744" s="25">
        <v>43880</v>
      </c>
    </row>
    <row r="745" hidden="1" spans="1:5">
      <c r="A745" t="s">
        <v>31</v>
      </c>
      <c r="B745">
        <v>16</v>
      </c>
      <c r="C745" t="s">
        <v>32</v>
      </c>
      <c r="D745" t="s">
        <v>33</v>
      </c>
      <c r="E745" s="26">
        <v>0.486157407407407</v>
      </c>
    </row>
    <row r="746" hidden="1" spans="1:2">
      <c r="A746" t="s">
        <v>34</v>
      </c>
      <c r="B746" t="s">
        <v>35</v>
      </c>
    </row>
    <row r="747" hidden="1" spans="1:6">
      <c r="A747" t="s">
        <v>36</v>
      </c>
      <c r="B747" t="s">
        <v>35</v>
      </c>
      <c r="C747">
        <v>1</v>
      </c>
      <c r="D747" t="s">
        <v>37</v>
      </c>
      <c r="E747" t="s">
        <v>35</v>
      </c>
      <c r="F747">
        <v>1</v>
      </c>
    </row>
    <row r="748" hidden="1" spans="1:2">
      <c r="A748" t="s">
        <v>38</v>
      </c>
      <c r="B748" s="25">
        <v>43861</v>
      </c>
    </row>
    <row r="749" spans="2:9">
      <c r="B749" t="s">
        <v>39</v>
      </c>
      <c r="C749" t="s">
        <v>40</v>
      </c>
      <c r="D749" t="s">
        <v>41</v>
      </c>
      <c r="E749">
        <v>0</v>
      </c>
      <c r="F749" t="s">
        <v>42</v>
      </c>
      <c r="G749" t="s">
        <v>41</v>
      </c>
      <c r="H749">
        <v>30</v>
      </c>
      <c r="I749" t="s">
        <v>42</v>
      </c>
    </row>
    <row r="750" spans="1:9">
      <c r="A750" t="s">
        <v>43</v>
      </c>
      <c r="B750" t="s">
        <v>44</v>
      </c>
      <c r="C750" t="s">
        <v>45</v>
      </c>
      <c r="D750" t="s">
        <v>46</v>
      </c>
      <c r="E750" t="s">
        <v>47</v>
      </c>
      <c r="F750" t="s">
        <v>47</v>
      </c>
      <c r="G750" t="s">
        <v>47</v>
      </c>
      <c r="H750" t="s">
        <v>47</v>
      </c>
      <c r="I750" t="s">
        <v>8</v>
      </c>
    </row>
    <row r="751" hidden="1" spans="1:9">
      <c r="A751" t="s">
        <v>48</v>
      </c>
      <c r="B751" t="s">
        <v>49</v>
      </c>
      <c r="C751" t="s">
        <v>48</v>
      </c>
      <c r="D751" t="s">
        <v>48</v>
      </c>
      <c r="E751" t="s">
        <v>13</v>
      </c>
      <c r="F751" t="s">
        <v>13</v>
      </c>
      <c r="G751" t="s">
        <v>13</v>
      </c>
      <c r="H751" t="s">
        <v>13</v>
      </c>
      <c r="I751" t="s">
        <v>13</v>
      </c>
    </row>
    <row r="752" hidden="1" spans="1:8">
      <c r="A752">
        <v>3356</v>
      </c>
      <c r="B752" s="25">
        <v>43907</v>
      </c>
      <c r="C752" t="s">
        <v>20</v>
      </c>
      <c r="D752" s="24">
        <v>-500000</v>
      </c>
      <c r="E752">
        <v>0</v>
      </c>
      <c r="F752">
        <v>0</v>
      </c>
      <c r="G752">
        <v>0</v>
      </c>
      <c r="H752" s="24">
        <v>-500000</v>
      </c>
    </row>
    <row r="753" hidden="1" spans="1:9">
      <c r="A753">
        <v>3393</v>
      </c>
      <c r="B753">
        <v>10247055</v>
      </c>
      <c r="C753" s="25">
        <v>43906</v>
      </c>
      <c r="D753" t="s">
        <v>20</v>
      </c>
      <c r="E753" s="24">
        <v>265316.5</v>
      </c>
      <c r="F753">
        <v>0</v>
      </c>
      <c r="G753">
        <v>0</v>
      </c>
      <c r="H753">
        <v>0</v>
      </c>
      <c r="I753" s="24">
        <v>265316.5</v>
      </c>
    </row>
    <row r="754" hidden="1" spans="2:6">
      <c r="B754" t="s">
        <v>13</v>
      </c>
      <c r="C754" t="s">
        <v>13</v>
      </c>
      <c r="D754" t="s">
        <v>13</v>
      </c>
      <c r="E754" t="s">
        <v>13</v>
      </c>
      <c r="F754" t="s">
        <v>13</v>
      </c>
    </row>
    <row r="755" spans="2:9">
      <c r="B755" t="s">
        <v>14</v>
      </c>
      <c r="C755" t="s">
        <v>1</v>
      </c>
      <c r="D755" t="s">
        <v>15</v>
      </c>
      <c r="E755" s="24">
        <v>105572.46</v>
      </c>
      <c r="F755" s="24">
        <v>247092.08</v>
      </c>
      <c r="G755" s="24">
        <v>180646.93</v>
      </c>
      <c r="H755" s="24">
        <v>1077522.54</v>
      </c>
      <c r="I755" s="24">
        <v>1610834.01</v>
      </c>
    </row>
    <row r="756" spans="1:4">
      <c r="A756" t="s">
        <v>197</v>
      </c>
      <c r="B756" t="s">
        <v>198</v>
      </c>
      <c r="C756" t="s">
        <v>11</v>
      </c>
      <c r="D756" t="s">
        <v>12</v>
      </c>
    </row>
    <row r="757" hidden="1" spans="1:7">
      <c r="A757">
        <v>1100</v>
      </c>
      <c r="B757" s="25">
        <v>43472</v>
      </c>
      <c r="C757">
        <v>0</v>
      </c>
      <c r="D757">
        <v>0</v>
      </c>
      <c r="E757">
        <v>0</v>
      </c>
      <c r="F757" s="24">
        <v>75105.55</v>
      </c>
      <c r="G757" s="24">
        <v>75105.55</v>
      </c>
    </row>
    <row r="758" hidden="1" spans="1:7">
      <c r="A758">
        <v>3384</v>
      </c>
      <c r="B758" s="25">
        <v>43847</v>
      </c>
      <c r="C758">
        <v>0</v>
      </c>
      <c r="D758" s="24">
        <v>-40000</v>
      </c>
      <c r="E758">
        <v>0</v>
      </c>
      <c r="F758">
        <v>0</v>
      </c>
      <c r="G758" s="24">
        <v>-40000</v>
      </c>
    </row>
    <row r="759" hidden="1" spans="2:6">
      <c r="B759" t="s">
        <v>13</v>
      </c>
      <c r="C759" t="s">
        <v>13</v>
      </c>
      <c r="D759" t="s">
        <v>13</v>
      </c>
      <c r="E759" t="s">
        <v>13</v>
      </c>
      <c r="F759" t="s">
        <v>13</v>
      </c>
    </row>
    <row r="760" spans="2:9">
      <c r="B760" t="s">
        <v>14</v>
      </c>
      <c r="C760" t="s">
        <v>1</v>
      </c>
      <c r="D760" t="s">
        <v>15</v>
      </c>
      <c r="E760">
        <v>0</v>
      </c>
      <c r="F760" s="24">
        <v>-40000</v>
      </c>
      <c r="G760">
        <v>0</v>
      </c>
      <c r="H760" s="24">
        <v>75105.55</v>
      </c>
      <c r="I760" s="24">
        <v>35105.55</v>
      </c>
    </row>
    <row r="761" spans="1:4">
      <c r="A761">
        <v>1913101</v>
      </c>
      <c r="B761" t="s">
        <v>199</v>
      </c>
      <c r="C761" t="s">
        <v>11</v>
      </c>
      <c r="D761" t="s">
        <v>12</v>
      </c>
    </row>
    <row r="762" hidden="1" spans="1:9">
      <c r="A762">
        <v>2333</v>
      </c>
      <c r="B762" t="s">
        <v>200</v>
      </c>
      <c r="C762" s="25">
        <v>43729</v>
      </c>
      <c r="D762" t="s">
        <v>20</v>
      </c>
      <c r="E762">
        <v>0</v>
      </c>
      <c r="F762">
        <v>0</v>
      </c>
      <c r="G762">
        <v>0</v>
      </c>
      <c r="H762" s="24">
        <v>88090</v>
      </c>
      <c r="I762" s="24">
        <v>88090</v>
      </c>
    </row>
    <row r="763" hidden="1" spans="1:9">
      <c r="A763">
        <v>2334</v>
      </c>
      <c r="B763" t="s">
        <v>200</v>
      </c>
      <c r="C763" s="25">
        <v>43729</v>
      </c>
      <c r="D763" t="s">
        <v>20</v>
      </c>
      <c r="E763">
        <v>0</v>
      </c>
      <c r="F763">
        <v>0</v>
      </c>
      <c r="G763">
        <v>0</v>
      </c>
      <c r="H763">
        <v>-0.03</v>
      </c>
      <c r="I763">
        <v>-0.03</v>
      </c>
    </row>
    <row r="764" hidden="1" spans="1:9">
      <c r="A764">
        <v>2339</v>
      </c>
      <c r="B764">
        <v>11752489</v>
      </c>
      <c r="C764" s="25">
        <v>43608</v>
      </c>
      <c r="D764" t="s">
        <v>20</v>
      </c>
      <c r="E764">
        <v>0</v>
      </c>
      <c r="F764">
        <v>0</v>
      </c>
      <c r="G764">
        <v>0</v>
      </c>
      <c r="H764" s="24">
        <v>76444.72</v>
      </c>
      <c r="I764" s="24">
        <v>76444.72</v>
      </c>
    </row>
    <row r="765" hidden="1" spans="1:9">
      <c r="A765">
        <v>2340</v>
      </c>
      <c r="B765">
        <v>11752489</v>
      </c>
      <c r="C765" s="25">
        <v>43608</v>
      </c>
      <c r="D765" t="s">
        <v>20</v>
      </c>
      <c r="E765">
        <v>0</v>
      </c>
      <c r="F765">
        <v>0</v>
      </c>
      <c r="G765">
        <v>0</v>
      </c>
      <c r="H765" s="24">
        <v>6773.88</v>
      </c>
      <c r="I765" s="24">
        <v>6773.88</v>
      </c>
    </row>
    <row r="766" hidden="1" spans="1:9">
      <c r="A766">
        <v>2513</v>
      </c>
      <c r="B766">
        <v>11642904</v>
      </c>
      <c r="C766" s="25">
        <v>43761</v>
      </c>
      <c r="D766" t="s">
        <v>20</v>
      </c>
      <c r="E766">
        <v>0</v>
      </c>
      <c r="F766">
        <v>0</v>
      </c>
      <c r="G766">
        <v>0</v>
      </c>
      <c r="H766" s="24">
        <v>71845.47</v>
      </c>
      <c r="I766" s="24">
        <v>71845.47</v>
      </c>
    </row>
    <row r="767" hidden="1" spans="1:8">
      <c r="A767">
        <v>2519</v>
      </c>
      <c r="B767" s="25">
        <v>43768</v>
      </c>
      <c r="C767" t="s">
        <v>20</v>
      </c>
      <c r="D767">
        <v>0</v>
      </c>
      <c r="E767">
        <v>0</v>
      </c>
      <c r="F767">
        <v>0</v>
      </c>
      <c r="G767">
        <v>0.01</v>
      </c>
      <c r="H767">
        <v>0.01</v>
      </c>
    </row>
    <row r="768" hidden="1" spans="1:9">
      <c r="A768">
        <v>2704</v>
      </c>
      <c r="B768">
        <v>11744500</v>
      </c>
      <c r="C768" s="25">
        <v>43786</v>
      </c>
      <c r="D768" t="s">
        <v>20</v>
      </c>
      <c r="E768">
        <v>0</v>
      </c>
      <c r="F768">
        <v>0</v>
      </c>
      <c r="G768">
        <v>0</v>
      </c>
      <c r="H768" s="24">
        <v>73128.44</v>
      </c>
      <c r="I768" s="24">
        <v>73128.44</v>
      </c>
    </row>
    <row r="769" hidden="1" spans="1:8">
      <c r="A769">
        <v>2705</v>
      </c>
      <c r="B769" s="25">
        <v>43795</v>
      </c>
      <c r="C769" t="s">
        <v>20</v>
      </c>
      <c r="D769">
        <v>0</v>
      </c>
      <c r="E769">
        <v>0</v>
      </c>
      <c r="F769">
        <v>0</v>
      </c>
      <c r="G769">
        <v>-0.14</v>
      </c>
      <c r="H769">
        <v>-0.14</v>
      </c>
    </row>
    <row r="770" hidden="1" spans="1:9">
      <c r="A770">
        <v>2837</v>
      </c>
      <c r="B770">
        <v>11744507</v>
      </c>
      <c r="C770" s="25">
        <v>43819</v>
      </c>
      <c r="D770" t="s">
        <v>20</v>
      </c>
      <c r="E770">
        <v>0</v>
      </c>
      <c r="F770">
        <v>0</v>
      </c>
      <c r="G770" s="24">
        <v>62575.14</v>
      </c>
      <c r="H770">
        <v>0</v>
      </c>
      <c r="I770" s="24">
        <v>62575.14</v>
      </c>
    </row>
    <row r="771" hidden="1" spans="1:8">
      <c r="A771">
        <v>2838</v>
      </c>
      <c r="B771" s="25">
        <v>43826</v>
      </c>
      <c r="C771" t="s">
        <v>20</v>
      </c>
      <c r="D771">
        <v>0</v>
      </c>
      <c r="E771">
        <v>0</v>
      </c>
      <c r="F771">
        <v>-0.05</v>
      </c>
      <c r="G771">
        <v>0</v>
      </c>
      <c r="H771">
        <v>-0.05</v>
      </c>
    </row>
    <row r="772" hidden="1" spans="1:9">
      <c r="A772">
        <v>2995</v>
      </c>
      <c r="B772">
        <v>11723587</v>
      </c>
      <c r="C772" s="25">
        <v>43842</v>
      </c>
      <c r="D772" t="s">
        <v>20</v>
      </c>
      <c r="E772">
        <v>0</v>
      </c>
      <c r="F772" s="24">
        <v>75835.18</v>
      </c>
      <c r="G772">
        <v>0</v>
      </c>
      <c r="H772">
        <v>0</v>
      </c>
      <c r="I772" s="24">
        <v>75835.18</v>
      </c>
    </row>
    <row r="773" hidden="1" spans="1:8">
      <c r="A773">
        <v>2996</v>
      </c>
      <c r="B773" s="25">
        <v>43849</v>
      </c>
      <c r="C773" t="s">
        <v>20</v>
      </c>
      <c r="D773">
        <v>0</v>
      </c>
      <c r="E773">
        <v>0.01</v>
      </c>
      <c r="F773">
        <v>0</v>
      </c>
      <c r="G773">
        <v>0</v>
      </c>
      <c r="H773">
        <v>0.01</v>
      </c>
    </row>
    <row r="774" hidden="1" spans="1:9">
      <c r="A774">
        <v>3173</v>
      </c>
      <c r="B774">
        <v>11752488</v>
      </c>
      <c r="C774" s="25">
        <v>43608</v>
      </c>
      <c r="D774" t="s">
        <v>20</v>
      </c>
      <c r="E774">
        <v>0</v>
      </c>
      <c r="F774">
        <v>0</v>
      </c>
      <c r="G774">
        <v>0</v>
      </c>
      <c r="H774" s="24">
        <v>115866.92</v>
      </c>
      <c r="I774" s="24">
        <v>115866.92</v>
      </c>
    </row>
    <row r="775" hidden="1" spans="1:9">
      <c r="A775">
        <v>3198</v>
      </c>
      <c r="B775">
        <v>10186407</v>
      </c>
      <c r="C775" s="25">
        <v>43881</v>
      </c>
      <c r="D775" t="s">
        <v>20</v>
      </c>
      <c r="E775" s="24">
        <v>86845.81</v>
      </c>
      <c r="F775">
        <v>0</v>
      </c>
      <c r="G775">
        <v>0</v>
      </c>
      <c r="H775">
        <v>0</v>
      </c>
      <c r="I775" s="24">
        <v>86845.81</v>
      </c>
    </row>
    <row r="776" hidden="1" spans="1:9">
      <c r="A776">
        <v>3243</v>
      </c>
      <c r="B776">
        <v>10186409</v>
      </c>
      <c r="C776" s="25">
        <v>43886</v>
      </c>
      <c r="D776" t="s">
        <v>20</v>
      </c>
      <c r="E776" s="24">
        <v>55980.12</v>
      </c>
      <c r="F776">
        <v>0</v>
      </c>
      <c r="G776">
        <v>0</v>
      </c>
      <c r="H776">
        <v>0</v>
      </c>
      <c r="I776" s="24">
        <v>55980.12</v>
      </c>
    </row>
    <row r="777" hidden="1" spans="2:6">
      <c r="B777" t="s">
        <v>13</v>
      </c>
      <c r="C777" t="s">
        <v>13</v>
      </c>
      <c r="D777" t="s">
        <v>13</v>
      </c>
      <c r="E777" t="s">
        <v>13</v>
      </c>
      <c r="F777" t="s">
        <v>13</v>
      </c>
    </row>
    <row r="778" spans="2:9">
      <c r="B778" t="s">
        <v>14</v>
      </c>
      <c r="C778" t="s">
        <v>1</v>
      </c>
      <c r="D778" t="s">
        <v>15</v>
      </c>
      <c r="E778" s="24">
        <v>142825.93</v>
      </c>
      <c r="F778" s="24">
        <v>75835.19</v>
      </c>
      <c r="G778" s="24">
        <v>62575.09</v>
      </c>
      <c r="H778" s="24">
        <v>432149.27</v>
      </c>
      <c r="I778" s="24">
        <v>713385.48</v>
      </c>
    </row>
    <row r="779" spans="1:4">
      <c r="A779" t="s">
        <v>201</v>
      </c>
      <c r="B779" t="s">
        <v>202</v>
      </c>
      <c r="C779" t="s">
        <v>11</v>
      </c>
      <c r="D779" t="s">
        <v>12</v>
      </c>
    </row>
    <row r="780" hidden="1" spans="1:9">
      <c r="A780">
        <v>2034</v>
      </c>
      <c r="B780">
        <v>2836304</v>
      </c>
      <c r="C780" s="25">
        <v>43614</v>
      </c>
      <c r="D780" t="s">
        <v>20</v>
      </c>
      <c r="E780">
        <v>0</v>
      </c>
      <c r="F780">
        <v>0</v>
      </c>
      <c r="G780">
        <v>0</v>
      </c>
      <c r="H780">
        <v>-0.03</v>
      </c>
      <c r="I780">
        <v>-0.03</v>
      </c>
    </row>
    <row r="781" hidden="1" spans="1:9">
      <c r="A781">
        <v>2036</v>
      </c>
      <c r="B781">
        <v>2836305</v>
      </c>
      <c r="C781" s="25">
        <v>43614</v>
      </c>
      <c r="D781" t="s">
        <v>20</v>
      </c>
      <c r="E781">
        <v>0</v>
      </c>
      <c r="F781">
        <v>0</v>
      </c>
      <c r="G781">
        <v>0</v>
      </c>
      <c r="H781">
        <v>-0.01</v>
      </c>
      <c r="I781">
        <v>-0.01</v>
      </c>
    </row>
    <row r="782" hidden="1" spans="1:9">
      <c r="A782">
        <v>2037</v>
      </c>
      <c r="B782" t="s">
        <v>203</v>
      </c>
      <c r="C782" s="25">
        <v>43556</v>
      </c>
      <c r="D782" t="s">
        <v>20</v>
      </c>
      <c r="E782">
        <v>0</v>
      </c>
      <c r="F782">
        <v>0</v>
      </c>
      <c r="G782">
        <v>0</v>
      </c>
      <c r="H782" s="24">
        <v>72450.59</v>
      </c>
      <c r="I782" s="24">
        <v>72450.59</v>
      </c>
    </row>
    <row r="783" hidden="1" spans="1:9">
      <c r="A783">
        <v>2039</v>
      </c>
      <c r="B783" t="s">
        <v>204</v>
      </c>
      <c r="C783" s="25">
        <v>43556</v>
      </c>
      <c r="D783" t="s">
        <v>20</v>
      </c>
      <c r="E783">
        <v>0</v>
      </c>
      <c r="F783">
        <v>0</v>
      </c>
      <c r="G783">
        <v>0</v>
      </c>
      <c r="H783">
        <v>0.01</v>
      </c>
      <c r="I783">
        <v>0.01</v>
      </c>
    </row>
    <row r="784" hidden="1" spans="1:9">
      <c r="A784">
        <v>2386</v>
      </c>
      <c r="B784" t="s">
        <v>205</v>
      </c>
      <c r="C784" s="25">
        <v>43731</v>
      </c>
      <c r="D784" t="s">
        <v>20</v>
      </c>
      <c r="E784">
        <v>0</v>
      </c>
      <c r="F784">
        <v>0</v>
      </c>
      <c r="G784">
        <v>0</v>
      </c>
      <c r="H784" s="24">
        <v>226375.21</v>
      </c>
      <c r="I784" s="24">
        <v>226375.21</v>
      </c>
    </row>
    <row r="785" hidden="1" spans="1:9">
      <c r="A785">
        <v>2387</v>
      </c>
      <c r="B785" t="s">
        <v>205</v>
      </c>
      <c r="C785" s="25">
        <v>43731</v>
      </c>
      <c r="D785" t="s">
        <v>20</v>
      </c>
      <c r="E785">
        <v>0</v>
      </c>
      <c r="F785">
        <v>0</v>
      </c>
      <c r="G785">
        <v>0</v>
      </c>
      <c r="H785" s="24">
        <v>-1472.32</v>
      </c>
      <c r="I785" s="24">
        <v>-1472.32</v>
      </c>
    </row>
    <row r="786" hidden="1" spans="1:9">
      <c r="A786">
        <v>3194</v>
      </c>
      <c r="B786" t="s">
        <v>206</v>
      </c>
      <c r="C786" s="25">
        <v>43868</v>
      </c>
      <c r="D786" t="s">
        <v>20</v>
      </c>
      <c r="E786" s="24">
        <v>253667.56</v>
      </c>
      <c r="F786">
        <v>0</v>
      </c>
      <c r="G786">
        <v>0</v>
      </c>
      <c r="H786">
        <v>0</v>
      </c>
      <c r="I786" s="24">
        <v>253667.56</v>
      </c>
    </row>
    <row r="787" hidden="1" spans="2:6">
      <c r="B787" t="s">
        <v>13</v>
      </c>
      <c r="C787" t="s">
        <v>13</v>
      </c>
      <c r="D787" t="s">
        <v>13</v>
      </c>
      <c r="E787" t="s">
        <v>13</v>
      </c>
      <c r="F787" t="s">
        <v>13</v>
      </c>
    </row>
    <row r="788" spans="2:9">
      <c r="B788" t="s">
        <v>14</v>
      </c>
      <c r="C788" t="s">
        <v>1</v>
      </c>
      <c r="D788" t="s">
        <v>15</v>
      </c>
      <c r="E788" s="24">
        <v>253667.56</v>
      </c>
      <c r="F788">
        <v>0</v>
      </c>
      <c r="G788">
        <v>0</v>
      </c>
      <c r="H788" s="24">
        <v>297353.45</v>
      </c>
      <c r="I788" s="24">
        <v>551021.01</v>
      </c>
    </row>
    <row r="789" spans="1:4">
      <c r="A789">
        <v>1913002</v>
      </c>
      <c r="B789" t="s">
        <v>207</v>
      </c>
      <c r="C789" t="s">
        <v>11</v>
      </c>
      <c r="D789" t="s">
        <v>12</v>
      </c>
    </row>
    <row r="790" hidden="1" spans="1:9">
      <c r="A790">
        <v>1172</v>
      </c>
      <c r="B790">
        <v>8475937</v>
      </c>
      <c r="C790" s="25">
        <v>43551</v>
      </c>
      <c r="D790" t="s">
        <v>20</v>
      </c>
      <c r="E790">
        <v>0</v>
      </c>
      <c r="F790">
        <v>0</v>
      </c>
      <c r="G790">
        <v>0</v>
      </c>
      <c r="H790" s="24">
        <v>3869.49</v>
      </c>
      <c r="I790" s="24">
        <v>3869.49</v>
      </c>
    </row>
    <row r="791" hidden="1" spans="1:9">
      <c r="A791">
        <v>1173</v>
      </c>
      <c r="B791">
        <v>8475937</v>
      </c>
      <c r="C791" s="25">
        <v>43551</v>
      </c>
      <c r="D791" t="s">
        <v>20</v>
      </c>
      <c r="E791">
        <v>0</v>
      </c>
      <c r="F791">
        <v>0</v>
      </c>
      <c r="G791">
        <v>0</v>
      </c>
      <c r="H791">
        <v>0.01</v>
      </c>
      <c r="I791">
        <v>0.01</v>
      </c>
    </row>
    <row r="792" hidden="1" spans="1:9">
      <c r="A792">
        <v>1359</v>
      </c>
      <c r="B792">
        <v>11751363</v>
      </c>
      <c r="C792" s="25">
        <v>43603</v>
      </c>
      <c r="D792" t="s">
        <v>20</v>
      </c>
      <c r="E792">
        <v>0</v>
      </c>
      <c r="F792">
        <v>0</v>
      </c>
      <c r="G792">
        <v>0</v>
      </c>
      <c r="H792" s="24">
        <v>3751.12</v>
      </c>
      <c r="I792" s="24">
        <v>3751.12</v>
      </c>
    </row>
    <row r="793" hidden="1" spans="1:9">
      <c r="A793">
        <v>1360</v>
      </c>
      <c r="B793">
        <v>11751363</v>
      </c>
      <c r="C793" s="25">
        <v>43603</v>
      </c>
      <c r="D793" t="s">
        <v>20</v>
      </c>
      <c r="E793">
        <v>0</v>
      </c>
      <c r="F793">
        <v>0</v>
      </c>
      <c r="G793">
        <v>0</v>
      </c>
      <c r="H793">
        <v>600.16</v>
      </c>
      <c r="I793">
        <v>600.16</v>
      </c>
    </row>
    <row r="794" hidden="1" spans="1:9">
      <c r="A794">
        <v>3398</v>
      </c>
      <c r="B794">
        <v>11670827</v>
      </c>
      <c r="C794" s="25">
        <v>43890</v>
      </c>
      <c r="D794" t="s">
        <v>20</v>
      </c>
      <c r="E794" s="24">
        <v>33595.26</v>
      </c>
      <c r="F794">
        <v>0</v>
      </c>
      <c r="G794">
        <v>0</v>
      </c>
      <c r="H794">
        <v>0</v>
      </c>
      <c r="I794" s="24">
        <v>33595.26</v>
      </c>
    </row>
    <row r="795" hidden="1" spans="1:6">
      <c r="A795" t="s">
        <v>26</v>
      </c>
      <c r="B795" t="s">
        <v>27</v>
      </c>
      <c r="C795" t="s">
        <v>28</v>
      </c>
      <c r="D795" t="s">
        <v>29</v>
      </c>
      <c r="E795" t="s">
        <v>30</v>
      </c>
      <c r="F795" s="25">
        <v>43880</v>
      </c>
    </row>
    <row r="796" hidden="1" spans="1:5">
      <c r="A796" t="s">
        <v>31</v>
      </c>
      <c r="B796">
        <v>17</v>
      </c>
      <c r="C796" t="s">
        <v>32</v>
      </c>
      <c r="D796" t="s">
        <v>33</v>
      </c>
      <c r="E796" s="26">
        <v>0.486157407407407</v>
      </c>
    </row>
    <row r="797" hidden="1" spans="1:2">
      <c r="A797" t="s">
        <v>34</v>
      </c>
      <c r="B797" t="s">
        <v>35</v>
      </c>
    </row>
    <row r="798" hidden="1" spans="1:6">
      <c r="A798" t="s">
        <v>36</v>
      </c>
      <c r="B798" t="s">
        <v>35</v>
      </c>
      <c r="C798">
        <v>1</v>
      </c>
      <c r="D798" t="s">
        <v>37</v>
      </c>
      <c r="E798" t="s">
        <v>35</v>
      </c>
      <c r="F798">
        <v>1</v>
      </c>
    </row>
    <row r="799" hidden="1" spans="1:2">
      <c r="A799" t="s">
        <v>38</v>
      </c>
      <c r="B799" s="25">
        <v>43861</v>
      </c>
    </row>
    <row r="800" spans="2:9">
      <c r="B800" t="s">
        <v>39</v>
      </c>
      <c r="C800" t="s">
        <v>40</v>
      </c>
      <c r="D800" t="s">
        <v>41</v>
      </c>
      <c r="E800">
        <v>0</v>
      </c>
      <c r="F800" t="s">
        <v>42</v>
      </c>
      <c r="G800" t="s">
        <v>41</v>
      </c>
      <c r="H800">
        <v>30</v>
      </c>
      <c r="I800" t="s">
        <v>42</v>
      </c>
    </row>
    <row r="801" spans="1:9">
      <c r="A801" t="s">
        <v>43</v>
      </c>
      <c r="B801" t="s">
        <v>44</v>
      </c>
      <c r="C801" t="s">
        <v>45</v>
      </c>
      <c r="D801" t="s">
        <v>46</v>
      </c>
      <c r="E801" t="s">
        <v>47</v>
      </c>
      <c r="F801" t="s">
        <v>47</v>
      </c>
      <c r="G801" t="s">
        <v>47</v>
      </c>
      <c r="H801" t="s">
        <v>47</v>
      </c>
      <c r="I801" t="s">
        <v>8</v>
      </c>
    </row>
    <row r="802" hidden="1" spans="1:9">
      <c r="A802" t="s">
        <v>48</v>
      </c>
      <c r="B802" t="s">
        <v>49</v>
      </c>
      <c r="C802" t="s">
        <v>48</v>
      </c>
      <c r="D802" t="s">
        <v>48</v>
      </c>
      <c r="E802" t="s">
        <v>13</v>
      </c>
      <c r="F802" t="s">
        <v>13</v>
      </c>
      <c r="G802" t="s">
        <v>13</v>
      </c>
      <c r="H802" t="s">
        <v>13</v>
      </c>
      <c r="I802" t="s">
        <v>13</v>
      </c>
    </row>
    <row r="803" hidden="1" spans="2:6">
      <c r="B803" t="s">
        <v>13</v>
      </c>
      <c r="C803" t="s">
        <v>13</v>
      </c>
      <c r="D803" t="s">
        <v>13</v>
      </c>
      <c r="E803" t="s">
        <v>13</v>
      </c>
      <c r="F803" t="s">
        <v>13</v>
      </c>
    </row>
    <row r="804" spans="2:9">
      <c r="B804" t="s">
        <v>14</v>
      </c>
      <c r="C804" t="s">
        <v>1</v>
      </c>
      <c r="D804" t="s">
        <v>15</v>
      </c>
      <c r="E804" s="24">
        <v>33595.26</v>
      </c>
      <c r="F804">
        <v>0</v>
      </c>
      <c r="G804">
        <v>0</v>
      </c>
      <c r="H804" s="24">
        <v>8220.78</v>
      </c>
      <c r="I804" s="24">
        <v>41816.04</v>
      </c>
    </row>
    <row r="805" spans="1:4">
      <c r="A805">
        <v>1913001</v>
      </c>
      <c r="B805" t="s">
        <v>208</v>
      </c>
      <c r="C805" t="s">
        <v>11</v>
      </c>
      <c r="D805" t="s">
        <v>12</v>
      </c>
    </row>
    <row r="806" hidden="1" spans="1:9">
      <c r="A806">
        <v>1280</v>
      </c>
      <c r="B806" t="s">
        <v>209</v>
      </c>
      <c r="C806" s="25">
        <v>43578</v>
      </c>
      <c r="D806" t="s">
        <v>20</v>
      </c>
      <c r="E806">
        <v>0</v>
      </c>
      <c r="F806">
        <v>0</v>
      </c>
      <c r="G806">
        <v>0</v>
      </c>
      <c r="H806" s="24">
        <v>60896.03</v>
      </c>
      <c r="I806" s="24">
        <v>60896.03</v>
      </c>
    </row>
    <row r="807" hidden="1" spans="1:9">
      <c r="A807">
        <v>1282</v>
      </c>
      <c r="B807" t="s">
        <v>209</v>
      </c>
      <c r="C807" s="25">
        <v>43578</v>
      </c>
      <c r="D807" t="s">
        <v>20</v>
      </c>
      <c r="E807">
        <v>0</v>
      </c>
      <c r="F807">
        <v>0</v>
      </c>
      <c r="G807">
        <v>0</v>
      </c>
      <c r="H807">
        <v>562.55</v>
      </c>
      <c r="I807">
        <v>562.55</v>
      </c>
    </row>
    <row r="808" hidden="1" spans="1:9">
      <c r="A808">
        <v>1345</v>
      </c>
      <c r="B808" t="s">
        <v>210</v>
      </c>
      <c r="C808" s="25">
        <v>43608</v>
      </c>
      <c r="D808" t="s">
        <v>20</v>
      </c>
      <c r="E808">
        <v>0</v>
      </c>
      <c r="F808">
        <v>0</v>
      </c>
      <c r="G808">
        <v>0</v>
      </c>
      <c r="H808" s="24">
        <v>213649.96</v>
      </c>
      <c r="I808" s="24">
        <v>213649.96</v>
      </c>
    </row>
    <row r="809" hidden="1" spans="1:9">
      <c r="A809">
        <v>1347</v>
      </c>
      <c r="B809" t="s">
        <v>210</v>
      </c>
      <c r="C809" s="25">
        <v>43608</v>
      </c>
      <c r="D809" t="s">
        <v>20</v>
      </c>
      <c r="E809">
        <v>0</v>
      </c>
      <c r="F809">
        <v>0</v>
      </c>
      <c r="G809">
        <v>0</v>
      </c>
      <c r="H809" s="24">
        <v>34184</v>
      </c>
      <c r="I809" s="24">
        <v>34184</v>
      </c>
    </row>
    <row r="810" hidden="1" spans="1:9">
      <c r="A810">
        <v>2169</v>
      </c>
      <c r="B810" t="s">
        <v>211</v>
      </c>
      <c r="C810" s="25">
        <v>43700</v>
      </c>
      <c r="D810" t="s">
        <v>20</v>
      </c>
      <c r="E810">
        <v>0</v>
      </c>
      <c r="F810">
        <v>0</v>
      </c>
      <c r="G810">
        <v>0</v>
      </c>
      <c r="H810" s="24">
        <v>476299.9</v>
      </c>
      <c r="I810" s="24">
        <v>476299.9</v>
      </c>
    </row>
    <row r="811" hidden="1" spans="1:9">
      <c r="A811">
        <v>2170</v>
      </c>
      <c r="B811" t="s">
        <v>211</v>
      </c>
      <c r="C811" s="25">
        <v>43700</v>
      </c>
      <c r="D811" t="s">
        <v>20</v>
      </c>
      <c r="E811">
        <v>0</v>
      </c>
      <c r="F811">
        <v>0</v>
      </c>
      <c r="G811">
        <v>0</v>
      </c>
      <c r="H811" s="24">
        <v>64264.64</v>
      </c>
      <c r="I811" s="24">
        <v>64264.64</v>
      </c>
    </row>
    <row r="812" hidden="1" spans="1:9">
      <c r="A812">
        <v>2305</v>
      </c>
      <c r="B812" t="s">
        <v>212</v>
      </c>
      <c r="C812" s="25">
        <v>43728</v>
      </c>
      <c r="D812" t="s">
        <v>20</v>
      </c>
      <c r="E812">
        <v>0</v>
      </c>
      <c r="F812">
        <v>0</v>
      </c>
      <c r="G812">
        <v>0</v>
      </c>
      <c r="H812" s="24">
        <v>300375.32</v>
      </c>
      <c r="I812" s="24">
        <v>300375.32</v>
      </c>
    </row>
    <row r="813" hidden="1" spans="1:9">
      <c r="A813">
        <v>2306</v>
      </c>
      <c r="B813" t="s">
        <v>212</v>
      </c>
      <c r="C813" s="25">
        <v>43728</v>
      </c>
      <c r="D813" t="s">
        <v>20</v>
      </c>
      <c r="E813">
        <v>0</v>
      </c>
      <c r="F813">
        <v>0</v>
      </c>
      <c r="G813">
        <v>0</v>
      </c>
      <c r="H813">
        <v>0.03</v>
      </c>
      <c r="I813">
        <v>0.03</v>
      </c>
    </row>
    <row r="814" hidden="1" spans="1:9">
      <c r="A814">
        <v>2314</v>
      </c>
      <c r="B814" t="s">
        <v>213</v>
      </c>
      <c r="C814" s="25">
        <v>43728</v>
      </c>
      <c r="D814" t="s">
        <v>20</v>
      </c>
      <c r="E814">
        <v>0</v>
      </c>
      <c r="F814">
        <v>0</v>
      </c>
      <c r="G814">
        <v>0</v>
      </c>
      <c r="H814" s="24">
        <v>158708.61</v>
      </c>
      <c r="I814" s="24">
        <v>158708.61</v>
      </c>
    </row>
    <row r="815" hidden="1" spans="1:9">
      <c r="A815">
        <v>2315</v>
      </c>
      <c r="B815" t="s">
        <v>213</v>
      </c>
      <c r="C815" s="25">
        <v>43728</v>
      </c>
      <c r="D815" t="s">
        <v>20</v>
      </c>
      <c r="E815">
        <v>0</v>
      </c>
      <c r="F815">
        <v>0</v>
      </c>
      <c r="G815">
        <v>0</v>
      </c>
      <c r="H815" s="24">
        <v>-1515.82</v>
      </c>
      <c r="I815" s="24">
        <v>-1515.82</v>
      </c>
    </row>
    <row r="816" hidden="1" spans="1:9">
      <c r="A816">
        <v>2316</v>
      </c>
      <c r="B816" t="s">
        <v>214</v>
      </c>
      <c r="C816" s="25">
        <v>43659</v>
      </c>
      <c r="D816" t="s">
        <v>20</v>
      </c>
      <c r="E816">
        <v>0</v>
      </c>
      <c r="F816">
        <v>0</v>
      </c>
      <c r="G816">
        <v>0</v>
      </c>
      <c r="H816" s="24">
        <v>418744.91</v>
      </c>
      <c r="I816" s="24">
        <v>418744.91</v>
      </c>
    </row>
    <row r="817" hidden="1" spans="1:9">
      <c r="A817">
        <v>2317</v>
      </c>
      <c r="B817" t="s">
        <v>214</v>
      </c>
      <c r="C817" s="25">
        <v>43659</v>
      </c>
      <c r="D817" t="s">
        <v>20</v>
      </c>
      <c r="E817">
        <v>0</v>
      </c>
      <c r="F817">
        <v>0</v>
      </c>
      <c r="G817">
        <v>0</v>
      </c>
      <c r="H817" s="24">
        <v>-10829.59</v>
      </c>
      <c r="I817" s="24">
        <v>-10829.59</v>
      </c>
    </row>
    <row r="818" hidden="1" spans="1:9">
      <c r="A818">
        <v>2471</v>
      </c>
      <c r="B818" t="s">
        <v>215</v>
      </c>
      <c r="C818" s="25">
        <v>43761</v>
      </c>
      <c r="D818" t="s">
        <v>20</v>
      </c>
      <c r="E818">
        <v>0</v>
      </c>
      <c r="F818">
        <v>0</v>
      </c>
      <c r="G818">
        <v>0</v>
      </c>
      <c r="H818" s="24">
        <v>248000.39</v>
      </c>
      <c r="I818" s="24">
        <v>248000.39</v>
      </c>
    </row>
    <row r="819" hidden="1" spans="1:9">
      <c r="A819">
        <v>2472</v>
      </c>
      <c r="B819" t="s">
        <v>215</v>
      </c>
      <c r="C819" s="25">
        <v>43761</v>
      </c>
      <c r="D819" t="s">
        <v>20</v>
      </c>
      <c r="E819">
        <v>0</v>
      </c>
      <c r="F819">
        <v>0</v>
      </c>
      <c r="G819">
        <v>0</v>
      </c>
      <c r="H819">
        <v>0.02</v>
      </c>
      <c r="I819">
        <v>0.02</v>
      </c>
    </row>
    <row r="820" hidden="1" spans="1:9">
      <c r="A820">
        <v>2701</v>
      </c>
      <c r="B820" t="s">
        <v>216</v>
      </c>
      <c r="C820" s="25">
        <v>43787</v>
      </c>
      <c r="D820" t="s">
        <v>20</v>
      </c>
      <c r="E820">
        <v>0</v>
      </c>
      <c r="F820">
        <v>0</v>
      </c>
      <c r="G820">
        <v>0</v>
      </c>
      <c r="H820" s="24">
        <v>272778.88</v>
      </c>
      <c r="I820" s="24">
        <v>272778.88</v>
      </c>
    </row>
    <row r="821" hidden="1" spans="1:8">
      <c r="A821">
        <v>2702</v>
      </c>
      <c r="B821" s="25">
        <v>43795</v>
      </c>
      <c r="C821" t="s">
        <v>20</v>
      </c>
      <c r="D821">
        <v>0</v>
      </c>
      <c r="E821">
        <v>0</v>
      </c>
      <c r="F821">
        <v>0</v>
      </c>
      <c r="G821">
        <v>0.01</v>
      </c>
      <c r="H821">
        <v>0.01</v>
      </c>
    </row>
    <row r="822" hidden="1" spans="1:9">
      <c r="A822">
        <v>2703</v>
      </c>
      <c r="B822" t="s">
        <v>217</v>
      </c>
      <c r="C822" s="25">
        <v>43788</v>
      </c>
      <c r="D822" t="s">
        <v>20</v>
      </c>
      <c r="E822">
        <v>0</v>
      </c>
      <c r="F822">
        <v>0</v>
      </c>
      <c r="G822">
        <v>0</v>
      </c>
      <c r="H822" s="24">
        <v>220447.88</v>
      </c>
      <c r="I822" s="24">
        <v>220447.88</v>
      </c>
    </row>
    <row r="823" hidden="1" spans="1:9">
      <c r="A823">
        <v>2831</v>
      </c>
      <c r="B823" t="s">
        <v>218</v>
      </c>
      <c r="C823" s="25">
        <v>43822</v>
      </c>
      <c r="D823" t="s">
        <v>20</v>
      </c>
      <c r="E823">
        <v>0</v>
      </c>
      <c r="F823">
        <v>0</v>
      </c>
      <c r="G823" s="24">
        <v>323880.54</v>
      </c>
      <c r="H823">
        <v>0</v>
      </c>
      <c r="I823" s="24">
        <v>323880.54</v>
      </c>
    </row>
    <row r="824" hidden="1" spans="1:8">
      <c r="A824">
        <v>2832</v>
      </c>
      <c r="B824" s="25">
        <v>43824</v>
      </c>
      <c r="C824" t="s">
        <v>20</v>
      </c>
      <c r="D824">
        <v>0</v>
      </c>
      <c r="E824">
        <v>0</v>
      </c>
      <c r="F824">
        <v>-0.02</v>
      </c>
      <c r="G824">
        <v>0</v>
      </c>
      <c r="H824">
        <v>-0.02</v>
      </c>
    </row>
    <row r="825" hidden="1" spans="1:9">
      <c r="A825">
        <v>2834</v>
      </c>
      <c r="B825" t="s">
        <v>219</v>
      </c>
      <c r="C825" s="25">
        <v>43822</v>
      </c>
      <c r="D825" t="s">
        <v>20</v>
      </c>
      <c r="E825">
        <v>0</v>
      </c>
      <c r="F825">
        <v>0</v>
      </c>
      <c r="G825" s="24">
        <v>156924.25</v>
      </c>
      <c r="H825">
        <v>0</v>
      </c>
      <c r="I825" s="24">
        <v>156924.25</v>
      </c>
    </row>
    <row r="826" hidden="1" spans="1:8">
      <c r="A826">
        <v>2835</v>
      </c>
      <c r="B826" s="25">
        <v>43824</v>
      </c>
      <c r="C826" t="s">
        <v>20</v>
      </c>
      <c r="D826">
        <v>0</v>
      </c>
      <c r="E826">
        <v>0</v>
      </c>
      <c r="F826">
        <v>-0.02</v>
      </c>
      <c r="G826">
        <v>0</v>
      </c>
      <c r="H826">
        <v>-0.02</v>
      </c>
    </row>
    <row r="827" hidden="1" spans="1:9">
      <c r="A827">
        <v>3040</v>
      </c>
      <c r="B827" t="s">
        <v>220</v>
      </c>
      <c r="C827" s="25">
        <v>43850</v>
      </c>
      <c r="D827" t="s">
        <v>20</v>
      </c>
      <c r="E827">
        <v>0</v>
      </c>
      <c r="F827" s="24">
        <v>351243.64</v>
      </c>
      <c r="G827">
        <v>0</v>
      </c>
      <c r="H827">
        <v>0</v>
      </c>
      <c r="I827" s="24">
        <v>351243.64</v>
      </c>
    </row>
    <row r="828" hidden="1" spans="1:9">
      <c r="A828">
        <v>3140</v>
      </c>
      <c r="B828" t="s">
        <v>221</v>
      </c>
      <c r="C828" s="25">
        <v>43874</v>
      </c>
      <c r="D828" t="s">
        <v>20</v>
      </c>
      <c r="E828" s="24">
        <v>447295.85</v>
      </c>
      <c r="F828">
        <v>0</v>
      </c>
      <c r="G828">
        <v>0</v>
      </c>
      <c r="H828">
        <v>0</v>
      </c>
      <c r="I828" s="24">
        <v>447295.85</v>
      </c>
    </row>
    <row r="829" hidden="1" spans="1:8">
      <c r="A829">
        <v>3352</v>
      </c>
      <c r="B829" s="25">
        <v>43907</v>
      </c>
      <c r="C829" t="s">
        <v>20</v>
      </c>
      <c r="D829" s="24">
        <v>-927835.05</v>
      </c>
      <c r="E829">
        <v>0</v>
      </c>
      <c r="F829">
        <v>0</v>
      </c>
      <c r="G829">
        <v>0</v>
      </c>
      <c r="H829" s="24">
        <v>-927835.05</v>
      </c>
    </row>
    <row r="830" hidden="1" spans="1:9">
      <c r="A830">
        <v>3388</v>
      </c>
      <c r="B830">
        <v>10280766</v>
      </c>
      <c r="C830" s="25">
        <v>43903</v>
      </c>
      <c r="D830" t="s">
        <v>20</v>
      </c>
      <c r="E830" s="24">
        <v>273805.14</v>
      </c>
      <c r="F830">
        <v>0</v>
      </c>
      <c r="G830">
        <v>0</v>
      </c>
      <c r="H830">
        <v>0</v>
      </c>
      <c r="I830" s="24">
        <v>273805.14</v>
      </c>
    </row>
    <row r="831" hidden="1" spans="2:6">
      <c r="B831" t="s">
        <v>13</v>
      </c>
      <c r="C831" t="s">
        <v>13</v>
      </c>
      <c r="D831" t="s">
        <v>13</v>
      </c>
      <c r="E831" t="s">
        <v>13</v>
      </c>
      <c r="F831" t="s">
        <v>13</v>
      </c>
    </row>
    <row r="832" spans="2:9">
      <c r="B832" t="s">
        <v>14</v>
      </c>
      <c r="C832" t="s">
        <v>1</v>
      </c>
      <c r="D832" t="s">
        <v>15</v>
      </c>
      <c r="E832" s="24">
        <v>-206734.06</v>
      </c>
      <c r="F832" s="24">
        <v>351243.64</v>
      </c>
      <c r="G832" s="24">
        <v>480804.75</v>
      </c>
      <c r="H832" s="24">
        <v>2456567.72</v>
      </c>
      <c r="I832" s="24">
        <v>3081882.05</v>
      </c>
    </row>
    <row r="833" spans="1:4">
      <c r="A833">
        <v>1913602</v>
      </c>
      <c r="B833" t="s">
        <v>222</v>
      </c>
      <c r="C833" t="s">
        <v>11</v>
      </c>
      <c r="D833" t="s">
        <v>12</v>
      </c>
    </row>
    <row r="834" hidden="1" spans="1:8">
      <c r="A834">
        <v>2171</v>
      </c>
      <c r="B834">
        <v>11769805</v>
      </c>
      <c r="C834" s="25">
        <v>43633</v>
      </c>
      <c r="D834">
        <v>0</v>
      </c>
      <c r="E834">
        <v>0</v>
      </c>
      <c r="F834">
        <v>0</v>
      </c>
      <c r="G834" s="24">
        <v>5200</v>
      </c>
      <c r="H834" s="24">
        <v>5200</v>
      </c>
    </row>
    <row r="835" hidden="1" spans="1:8">
      <c r="A835">
        <v>2173</v>
      </c>
      <c r="B835">
        <v>11769805</v>
      </c>
      <c r="C835" s="25">
        <v>43633</v>
      </c>
      <c r="D835">
        <v>0</v>
      </c>
      <c r="E835">
        <v>0</v>
      </c>
      <c r="F835">
        <v>0</v>
      </c>
      <c r="G835" s="24">
        <v>-1729</v>
      </c>
      <c r="H835" s="24">
        <v>-1729</v>
      </c>
    </row>
    <row r="836" hidden="1" spans="1:7">
      <c r="A836">
        <v>2460</v>
      </c>
      <c r="B836" s="25">
        <v>43703</v>
      </c>
      <c r="C836">
        <v>0</v>
      </c>
      <c r="D836">
        <v>0</v>
      </c>
      <c r="E836">
        <v>0</v>
      </c>
      <c r="F836" s="24">
        <v>-3471</v>
      </c>
      <c r="G836" s="24">
        <v>-3471</v>
      </c>
    </row>
    <row r="837" hidden="1" spans="1:7">
      <c r="A837">
        <v>3400</v>
      </c>
      <c r="B837" s="25">
        <v>43851</v>
      </c>
      <c r="C837">
        <v>0</v>
      </c>
      <c r="D837" s="24">
        <v>7085</v>
      </c>
      <c r="E837">
        <v>0</v>
      </c>
      <c r="F837">
        <v>0</v>
      </c>
      <c r="G837" s="24">
        <v>7085</v>
      </c>
    </row>
    <row r="838" hidden="1" spans="2:6">
      <c r="B838" t="s">
        <v>13</v>
      </c>
      <c r="C838" t="s">
        <v>13</v>
      </c>
      <c r="D838" t="s">
        <v>13</v>
      </c>
      <c r="E838" t="s">
        <v>13</v>
      </c>
      <c r="F838" t="s">
        <v>13</v>
      </c>
    </row>
    <row r="839" spans="2:9">
      <c r="B839" t="s">
        <v>14</v>
      </c>
      <c r="C839" t="s">
        <v>1</v>
      </c>
      <c r="D839" t="s">
        <v>15</v>
      </c>
      <c r="E839">
        <v>0</v>
      </c>
      <c r="F839" s="24">
        <v>7085</v>
      </c>
      <c r="G839">
        <v>0</v>
      </c>
      <c r="H839">
        <v>0</v>
      </c>
      <c r="I839" s="24">
        <v>7085</v>
      </c>
    </row>
    <row r="840" spans="1:4">
      <c r="A840">
        <v>1913018</v>
      </c>
      <c r="B840" t="s">
        <v>223</v>
      </c>
      <c r="C840" t="s">
        <v>11</v>
      </c>
      <c r="D840" t="s">
        <v>12</v>
      </c>
    </row>
    <row r="841" hidden="1" spans="1:9">
      <c r="A841">
        <v>2410</v>
      </c>
      <c r="B841" t="s">
        <v>224</v>
      </c>
      <c r="C841" s="25">
        <v>43750</v>
      </c>
      <c r="D841" t="s">
        <v>20</v>
      </c>
      <c r="E841">
        <v>0</v>
      </c>
      <c r="F841">
        <v>0</v>
      </c>
      <c r="G841">
        <v>0</v>
      </c>
      <c r="H841" s="24">
        <v>78021.5</v>
      </c>
      <c r="I841" s="24">
        <v>78021.5</v>
      </c>
    </row>
    <row r="842" hidden="1" spans="1:9">
      <c r="A842">
        <v>2411</v>
      </c>
      <c r="B842" t="s">
        <v>224</v>
      </c>
      <c r="C842" s="25">
        <v>43750</v>
      </c>
      <c r="D842" t="s">
        <v>20</v>
      </c>
      <c r="E842">
        <v>0</v>
      </c>
      <c r="F842">
        <v>0</v>
      </c>
      <c r="G842">
        <v>0</v>
      </c>
      <c r="H842">
        <v>17.48</v>
      </c>
      <c r="I842">
        <v>17.48</v>
      </c>
    </row>
    <row r="843" hidden="1" spans="1:9">
      <c r="A843">
        <v>2860</v>
      </c>
      <c r="B843" t="s">
        <v>225</v>
      </c>
      <c r="C843" s="25">
        <v>43816</v>
      </c>
      <c r="D843" t="s">
        <v>20</v>
      </c>
      <c r="E843">
        <v>0</v>
      </c>
      <c r="F843">
        <v>0</v>
      </c>
      <c r="G843" s="24">
        <v>110003.74</v>
      </c>
      <c r="H843">
        <v>0</v>
      </c>
      <c r="I843" s="24">
        <v>110003.74</v>
      </c>
    </row>
    <row r="844" hidden="1" spans="1:8">
      <c r="A844">
        <v>2861</v>
      </c>
      <c r="B844" s="25">
        <v>43827</v>
      </c>
      <c r="C844" t="s">
        <v>20</v>
      </c>
      <c r="D844">
        <v>0</v>
      </c>
      <c r="E844">
        <v>0</v>
      </c>
      <c r="F844">
        <v>13.96</v>
      </c>
      <c r="G844">
        <v>0</v>
      </c>
      <c r="H844">
        <v>13.96</v>
      </c>
    </row>
    <row r="845" hidden="1" spans="1:9">
      <c r="A845">
        <v>2998</v>
      </c>
      <c r="B845">
        <v>11764196</v>
      </c>
      <c r="C845" s="25">
        <v>43839</v>
      </c>
      <c r="D845" t="s">
        <v>20</v>
      </c>
      <c r="E845">
        <v>0</v>
      </c>
      <c r="F845" s="24">
        <v>67578.05</v>
      </c>
      <c r="G845">
        <v>0</v>
      </c>
      <c r="H845">
        <v>0</v>
      </c>
      <c r="I845" s="24">
        <v>67578.05</v>
      </c>
    </row>
    <row r="846" hidden="1" spans="1:6">
      <c r="A846" t="s">
        <v>26</v>
      </c>
      <c r="B846" t="s">
        <v>27</v>
      </c>
      <c r="C846" t="s">
        <v>28</v>
      </c>
      <c r="D846" t="s">
        <v>29</v>
      </c>
      <c r="E846" t="s">
        <v>30</v>
      </c>
      <c r="F846" s="25">
        <v>43880</v>
      </c>
    </row>
    <row r="847" hidden="1" spans="1:5">
      <c r="A847" t="s">
        <v>31</v>
      </c>
      <c r="B847">
        <v>18</v>
      </c>
      <c r="C847" t="s">
        <v>32</v>
      </c>
      <c r="D847" t="s">
        <v>33</v>
      </c>
      <c r="E847" s="26">
        <v>0.486157407407407</v>
      </c>
    </row>
    <row r="848" hidden="1" spans="1:2">
      <c r="A848" t="s">
        <v>34</v>
      </c>
      <c r="B848" t="s">
        <v>35</v>
      </c>
    </row>
    <row r="849" hidden="1" spans="1:6">
      <c r="A849" t="s">
        <v>36</v>
      </c>
      <c r="B849" t="s">
        <v>35</v>
      </c>
      <c r="C849">
        <v>1</v>
      </c>
      <c r="D849" t="s">
        <v>37</v>
      </c>
      <c r="E849" t="s">
        <v>35</v>
      </c>
      <c r="F849">
        <v>1</v>
      </c>
    </row>
    <row r="850" hidden="1" spans="1:2">
      <c r="A850" t="s">
        <v>38</v>
      </c>
      <c r="B850" s="25">
        <v>43861</v>
      </c>
    </row>
    <row r="851" spans="2:9">
      <c r="B851" t="s">
        <v>39</v>
      </c>
      <c r="C851" t="s">
        <v>40</v>
      </c>
      <c r="D851" t="s">
        <v>41</v>
      </c>
      <c r="E851">
        <v>0</v>
      </c>
      <c r="F851" t="s">
        <v>42</v>
      </c>
      <c r="G851" t="s">
        <v>41</v>
      </c>
      <c r="H851">
        <v>30</v>
      </c>
      <c r="I851" t="s">
        <v>42</v>
      </c>
    </row>
    <row r="852" spans="1:9">
      <c r="A852" t="s">
        <v>43</v>
      </c>
      <c r="B852" t="s">
        <v>44</v>
      </c>
      <c r="C852" t="s">
        <v>45</v>
      </c>
      <c r="D852" t="s">
        <v>46</v>
      </c>
      <c r="E852" t="s">
        <v>47</v>
      </c>
      <c r="F852" t="s">
        <v>47</v>
      </c>
      <c r="G852" t="s">
        <v>47</v>
      </c>
      <c r="H852" t="s">
        <v>47</v>
      </c>
      <c r="I852" t="s">
        <v>8</v>
      </c>
    </row>
    <row r="853" hidden="1" spans="1:9">
      <c r="A853" t="s">
        <v>48</v>
      </c>
      <c r="B853" t="s">
        <v>49</v>
      </c>
      <c r="C853" t="s">
        <v>48</v>
      </c>
      <c r="D853" t="s">
        <v>48</v>
      </c>
      <c r="E853" t="s">
        <v>13</v>
      </c>
      <c r="F853" t="s">
        <v>13</v>
      </c>
      <c r="G853" t="s">
        <v>13</v>
      </c>
      <c r="H853" t="s">
        <v>13</v>
      </c>
      <c r="I853" t="s">
        <v>13</v>
      </c>
    </row>
    <row r="854" hidden="1" spans="2:6">
      <c r="B854" t="s">
        <v>13</v>
      </c>
      <c r="C854" t="s">
        <v>13</v>
      </c>
      <c r="D854" t="s">
        <v>13</v>
      </c>
      <c r="E854" t="s">
        <v>13</v>
      </c>
      <c r="F854" t="s">
        <v>13</v>
      </c>
    </row>
    <row r="855" spans="2:9">
      <c r="B855" t="s">
        <v>14</v>
      </c>
      <c r="C855" t="s">
        <v>1</v>
      </c>
      <c r="D855" t="s">
        <v>15</v>
      </c>
      <c r="E855">
        <v>0</v>
      </c>
      <c r="F855" s="24">
        <v>67578.05</v>
      </c>
      <c r="G855" s="24">
        <v>110017.7</v>
      </c>
      <c r="H855" s="24">
        <v>78038.98</v>
      </c>
      <c r="I855" s="24">
        <v>255634.73</v>
      </c>
    </row>
    <row r="856" spans="1:4">
      <c r="A856">
        <v>1913017</v>
      </c>
      <c r="B856" t="s">
        <v>226</v>
      </c>
      <c r="C856" t="s">
        <v>11</v>
      </c>
      <c r="D856" t="s">
        <v>12</v>
      </c>
    </row>
    <row r="857" hidden="1" spans="1:9">
      <c r="A857">
        <v>2393</v>
      </c>
      <c r="B857">
        <v>11857211</v>
      </c>
      <c r="C857" s="25">
        <v>43670</v>
      </c>
      <c r="D857" t="s">
        <v>20</v>
      </c>
      <c r="E857">
        <v>0</v>
      </c>
      <c r="F857">
        <v>0</v>
      </c>
      <c r="G857">
        <v>0</v>
      </c>
      <c r="H857" s="24">
        <v>15740.12</v>
      </c>
      <c r="I857" s="24">
        <v>15740.12</v>
      </c>
    </row>
    <row r="858" hidden="1" spans="1:9">
      <c r="A858">
        <v>2394</v>
      </c>
      <c r="B858">
        <v>11857211</v>
      </c>
      <c r="C858" s="25">
        <v>43670</v>
      </c>
      <c r="D858" t="s">
        <v>20</v>
      </c>
      <c r="E858">
        <v>0</v>
      </c>
      <c r="F858">
        <v>0</v>
      </c>
      <c r="G858">
        <v>0</v>
      </c>
      <c r="H858">
        <v>-354.95</v>
      </c>
      <c r="I858">
        <v>-354.95</v>
      </c>
    </row>
    <row r="859" hidden="1" spans="1:9">
      <c r="A859">
        <v>2487</v>
      </c>
      <c r="B859">
        <v>11586826</v>
      </c>
      <c r="C859" s="25">
        <v>43763</v>
      </c>
      <c r="D859" t="s">
        <v>20</v>
      </c>
      <c r="E859">
        <v>0</v>
      </c>
      <c r="F859">
        <v>0</v>
      </c>
      <c r="G859">
        <v>0</v>
      </c>
      <c r="H859" s="24">
        <v>40064.64</v>
      </c>
      <c r="I859" s="24">
        <v>40064.64</v>
      </c>
    </row>
    <row r="860" hidden="1" spans="1:9">
      <c r="A860">
        <v>2489</v>
      </c>
      <c r="B860">
        <v>11586826</v>
      </c>
      <c r="C860" s="25">
        <v>43763</v>
      </c>
      <c r="D860" t="s">
        <v>20</v>
      </c>
      <c r="E860">
        <v>0</v>
      </c>
      <c r="F860">
        <v>0</v>
      </c>
      <c r="G860">
        <v>0</v>
      </c>
      <c r="H860">
        <v>-0.31</v>
      </c>
      <c r="I860">
        <v>-0.31</v>
      </c>
    </row>
    <row r="861" hidden="1" spans="1:9">
      <c r="A861">
        <v>2696</v>
      </c>
      <c r="B861">
        <v>11715932</v>
      </c>
      <c r="C861" s="25">
        <v>43788</v>
      </c>
      <c r="D861" t="s">
        <v>20</v>
      </c>
      <c r="E861">
        <v>0</v>
      </c>
      <c r="F861">
        <v>0</v>
      </c>
      <c r="G861">
        <v>0</v>
      </c>
      <c r="H861" s="24">
        <v>28889.27</v>
      </c>
      <c r="I861" s="24">
        <v>28889.27</v>
      </c>
    </row>
    <row r="862" hidden="1" spans="1:8">
      <c r="A862">
        <v>2697</v>
      </c>
      <c r="B862" s="25">
        <v>43794</v>
      </c>
      <c r="C862" t="s">
        <v>20</v>
      </c>
      <c r="D862">
        <v>0</v>
      </c>
      <c r="E862">
        <v>0</v>
      </c>
      <c r="F862">
        <v>0</v>
      </c>
      <c r="G862">
        <v>-0.37</v>
      </c>
      <c r="H862">
        <v>-0.37</v>
      </c>
    </row>
    <row r="863" hidden="1" spans="1:9">
      <c r="A863">
        <v>2880</v>
      </c>
      <c r="B863">
        <v>11715941</v>
      </c>
      <c r="C863" s="25">
        <v>43821</v>
      </c>
      <c r="D863" t="s">
        <v>20</v>
      </c>
      <c r="E863">
        <v>0</v>
      </c>
      <c r="F863">
        <v>0</v>
      </c>
      <c r="G863" s="24">
        <v>23968.6</v>
      </c>
      <c r="H863">
        <v>0</v>
      </c>
      <c r="I863" s="24">
        <v>23968.6</v>
      </c>
    </row>
    <row r="864" hidden="1" spans="1:8">
      <c r="A864">
        <v>2881</v>
      </c>
      <c r="B864" s="25">
        <v>43827</v>
      </c>
      <c r="C864" t="s">
        <v>20</v>
      </c>
      <c r="D864">
        <v>0</v>
      </c>
      <c r="E864">
        <v>0</v>
      </c>
      <c r="F864">
        <v>-0.29</v>
      </c>
      <c r="G864">
        <v>0</v>
      </c>
      <c r="H864">
        <v>-0.29</v>
      </c>
    </row>
    <row r="865" hidden="1" spans="1:9">
      <c r="A865">
        <v>3043</v>
      </c>
      <c r="B865">
        <v>11715944</v>
      </c>
      <c r="C865" s="25">
        <v>43849</v>
      </c>
      <c r="D865" t="s">
        <v>20</v>
      </c>
      <c r="E865">
        <v>0</v>
      </c>
      <c r="F865" s="24">
        <v>32038.39</v>
      </c>
      <c r="G865">
        <v>0</v>
      </c>
      <c r="H865">
        <v>0</v>
      </c>
      <c r="I865" s="24">
        <v>32038.39</v>
      </c>
    </row>
    <row r="866" hidden="1" spans="1:9">
      <c r="A866">
        <v>3195</v>
      </c>
      <c r="B866">
        <v>10250115</v>
      </c>
      <c r="C866" s="25">
        <v>43876</v>
      </c>
      <c r="D866" t="s">
        <v>20</v>
      </c>
      <c r="E866" s="24">
        <v>34377.39</v>
      </c>
      <c r="F866">
        <v>0</v>
      </c>
      <c r="G866">
        <v>0</v>
      </c>
      <c r="H866">
        <v>0</v>
      </c>
      <c r="I866" s="24">
        <v>34377.39</v>
      </c>
    </row>
    <row r="867" hidden="1" spans="1:9">
      <c r="A867">
        <v>3228</v>
      </c>
      <c r="B867">
        <v>10250122</v>
      </c>
      <c r="C867" s="25">
        <v>43885</v>
      </c>
      <c r="D867" t="s">
        <v>20</v>
      </c>
      <c r="E867" s="24">
        <v>16810.37</v>
      </c>
      <c r="F867">
        <v>0</v>
      </c>
      <c r="G867">
        <v>0</v>
      </c>
      <c r="H867">
        <v>0</v>
      </c>
      <c r="I867" s="24">
        <v>16810.37</v>
      </c>
    </row>
    <row r="868" hidden="1" spans="1:8">
      <c r="A868">
        <v>3357</v>
      </c>
      <c r="B868" s="25">
        <v>43907</v>
      </c>
      <c r="C868" t="s">
        <v>20</v>
      </c>
      <c r="D868" s="24">
        <v>-40000</v>
      </c>
      <c r="E868">
        <v>0</v>
      </c>
      <c r="F868">
        <v>0</v>
      </c>
      <c r="G868">
        <v>0</v>
      </c>
      <c r="H868" s="24">
        <v>-40000</v>
      </c>
    </row>
    <row r="869" hidden="1" spans="2:6">
      <c r="B869" t="s">
        <v>13</v>
      </c>
      <c r="C869" t="s">
        <v>13</v>
      </c>
      <c r="D869" t="s">
        <v>13</v>
      </c>
      <c r="E869" t="s">
        <v>13</v>
      </c>
      <c r="F869" t="s">
        <v>13</v>
      </c>
    </row>
    <row r="870" spans="2:9">
      <c r="B870" t="s">
        <v>14</v>
      </c>
      <c r="C870" t="s">
        <v>1</v>
      </c>
      <c r="D870" t="s">
        <v>15</v>
      </c>
      <c r="E870" s="24">
        <v>11187.76</v>
      </c>
      <c r="F870" s="24">
        <v>32038.39</v>
      </c>
      <c r="G870" s="24">
        <v>23968.31</v>
      </c>
      <c r="H870" s="24">
        <v>84338.4</v>
      </c>
      <c r="I870" s="24">
        <v>151532.86</v>
      </c>
    </row>
    <row r="871" spans="1:4">
      <c r="A871">
        <v>1913045</v>
      </c>
      <c r="B871" t="s">
        <v>227</v>
      </c>
      <c r="C871" t="s">
        <v>11</v>
      </c>
      <c r="D871" t="s">
        <v>12</v>
      </c>
    </row>
    <row r="872" hidden="1" spans="1:9">
      <c r="A872">
        <v>2331</v>
      </c>
      <c r="B872">
        <v>11889534</v>
      </c>
      <c r="C872" s="25">
        <v>43732</v>
      </c>
      <c r="D872" t="s">
        <v>20</v>
      </c>
      <c r="E872">
        <v>0</v>
      </c>
      <c r="F872">
        <v>0</v>
      </c>
      <c r="G872">
        <v>0</v>
      </c>
      <c r="H872" s="24">
        <v>18674.08</v>
      </c>
      <c r="I872" s="24">
        <v>18674.08</v>
      </c>
    </row>
    <row r="873" hidden="1" spans="1:9">
      <c r="A873">
        <v>2332</v>
      </c>
      <c r="B873">
        <v>11889534</v>
      </c>
      <c r="C873" s="25">
        <v>43732</v>
      </c>
      <c r="D873" t="s">
        <v>20</v>
      </c>
      <c r="E873">
        <v>0</v>
      </c>
      <c r="F873">
        <v>0</v>
      </c>
      <c r="G873">
        <v>0</v>
      </c>
      <c r="H873">
        <v>-2.38</v>
      </c>
      <c r="I873">
        <v>-2.38</v>
      </c>
    </row>
    <row r="874" hidden="1" spans="1:9">
      <c r="A874">
        <v>2451</v>
      </c>
      <c r="B874">
        <v>11889550</v>
      </c>
      <c r="C874" s="25">
        <v>43758</v>
      </c>
      <c r="D874" t="s">
        <v>20</v>
      </c>
      <c r="E874">
        <v>0</v>
      </c>
      <c r="F874">
        <v>0</v>
      </c>
      <c r="G874">
        <v>0</v>
      </c>
      <c r="H874" s="24">
        <v>37164.58</v>
      </c>
      <c r="I874" s="24">
        <v>37164.58</v>
      </c>
    </row>
    <row r="875" hidden="1" spans="1:9">
      <c r="A875">
        <v>2452</v>
      </c>
      <c r="B875">
        <v>11889550</v>
      </c>
      <c r="C875" s="25">
        <v>43758</v>
      </c>
      <c r="D875" t="s">
        <v>20</v>
      </c>
      <c r="E875">
        <v>0</v>
      </c>
      <c r="F875">
        <v>0</v>
      </c>
      <c r="G875">
        <v>0</v>
      </c>
      <c r="H875">
        <v>-2.3</v>
      </c>
      <c r="I875">
        <v>-2.3</v>
      </c>
    </row>
    <row r="876" hidden="1" spans="1:9">
      <c r="A876">
        <v>2646</v>
      </c>
      <c r="B876">
        <v>11693776</v>
      </c>
      <c r="C876" s="25">
        <v>43788</v>
      </c>
      <c r="D876" t="s">
        <v>20</v>
      </c>
      <c r="E876">
        <v>0</v>
      </c>
      <c r="F876">
        <v>0</v>
      </c>
      <c r="G876">
        <v>0</v>
      </c>
      <c r="H876" s="24">
        <v>31376.48</v>
      </c>
      <c r="I876" s="24">
        <v>31376.48</v>
      </c>
    </row>
    <row r="877" hidden="1" spans="1:8">
      <c r="A877">
        <v>2648</v>
      </c>
      <c r="B877" s="25">
        <v>43789</v>
      </c>
      <c r="C877" t="s">
        <v>20</v>
      </c>
      <c r="D877">
        <v>0</v>
      </c>
      <c r="E877">
        <v>0</v>
      </c>
      <c r="F877">
        <v>0</v>
      </c>
      <c r="G877">
        <v>0.09</v>
      </c>
      <c r="H877">
        <v>0.09</v>
      </c>
    </row>
    <row r="878" hidden="1" spans="1:9">
      <c r="A878">
        <v>2780</v>
      </c>
      <c r="B878">
        <v>11752826</v>
      </c>
      <c r="C878" s="25">
        <v>43816</v>
      </c>
      <c r="D878" t="s">
        <v>20</v>
      </c>
      <c r="E878">
        <v>0</v>
      </c>
      <c r="F878">
        <v>0</v>
      </c>
      <c r="G878" s="24">
        <v>25643.65</v>
      </c>
      <c r="H878">
        <v>0</v>
      </c>
      <c r="I878" s="24">
        <v>25643.65</v>
      </c>
    </row>
    <row r="879" hidden="1" spans="1:8">
      <c r="A879">
        <v>2781</v>
      </c>
      <c r="B879" s="25">
        <v>43819</v>
      </c>
      <c r="C879" t="s">
        <v>20</v>
      </c>
      <c r="D879">
        <v>0</v>
      </c>
      <c r="E879">
        <v>0</v>
      </c>
      <c r="F879">
        <v>-0.01</v>
      </c>
      <c r="G879">
        <v>0</v>
      </c>
      <c r="H879">
        <v>-0.01</v>
      </c>
    </row>
    <row r="880" hidden="1" spans="1:8">
      <c r="A880">
        <v>2944</v>
      </c>
      <c r="B880" s="25">
        <v>43843</v>
      </c>
      <c r="C880" t="s">
        <v>20</v>
      </c>
      <c r="D880">
        <v>0</v>
      </c>
      <c r="E880" s="24">
        <v>-1500</v>
      </c>
      <c r="F880">
        <v>0</v>
      </c>
      <c r="G880">
        <v>0</v>
      </c>
      <c r="H880" s="24">
        <v>-1500</v>
      </c>
    </row>
    <row r="881" hidden="1" spans="1:9">
      <c r="A881">
        <v>3001</v>
      </c>
      <c r="B881">
        <v>11706058</v>
      </c>
      <c r="C881" s="25">
        <v>43849</v>
      </c>
      <c r="D881" t="s">
        <v>20</v>
      </c>
      <c r="E881">
        <v>0</v>
      </c>
      <c r="F881" s="24">
        <v>34962.47</v>
      </c>
      <c r="G881">
        <v>0</v>
      </c>
      <c r="H881">
        <v>0</v>
      </c>
      <c r="I881" s="24">
        <v>34962.47</v>
      </c>
    </row>
    <row r="882" hidden="1" spans="1:9">
      <c r="A882">
        <v>3138</v>
      </c>
      <c r="B882">
        <v>10249963</v>
      </c>
      <c r="C882" s="25">
        <v>43879</v>
      </c>
      <c r="D882" t="s">
        <v>20</v>
      </c>
      <c r="E882" s="24">
        <v>36532.53</v>
      </c>
      <c r="F882">
        <v>0</v>
      </c>
      <c r="G882">
        <v>0</v>
      </c>
      <c r="H882">
        <v>0</v>
      </c>
      <c r="I882" s="24">
        <v>36532.53</v>
      </c>
    </row>
    <row r="883" hidden="1" spans="1:9">
      <c r="A883">
        <v>3201</v>
      </c>
      <c r="B883">
        <v>10268651</v>
      </c>
      <c r="C883" s="25">
        <v>43885</v>
      </c>
      <c r="D883" t="s">
        <v>20</v>
      </c>
      <c r="E883" s="24">
        <v>19774.44</v>
      </c>
      <c r="F883">
        <v>0</v>
      </c>
      <c r="G883">
        <v>0</v>
      </c>
      <c r="H883">
        <v>0</v>
      </c>
      <c r="I883" s="24">
        <v>19774.44</v>
      </c>
    </row>
    <row r="884" hidden="1" spans="1:8">
      <c r="A884">
        <v>3355</v>
      </c>
      <c r="B884" s="25">
        <v>43907</v>
      </c>
      <c r="C884" t="s">
        <v>20</v>
      </c>
      <c r="D884" s="24">
        <v>-50000</v>
      </c>
      <c r="E884">
        <v>0</v>
      </c>
      <c r="F884">
        <v>0</v>
      </c>
      <c r="G884">
        <v>0</v>
      </c>
      <c r="H884" s="24">
        <v>-50000</v>
      </c>
    </row>
    <row r="885" hidden="1" spans="2:6">
      <c r="B885" t="s">
        <v>13</v>
      </c>
      <c r="C885" t="s">
        <v>13</v>
      </c>
      <c r="D885" t="s">
        <v>13</v>
      </c>
      <c r="E885" t="s">
        <v>13</v>
      </c>
      <c r="F885" t="s">
        <v>13</v>
      </c>
    </row>
    <row r="886" spans="2:9">
      <c r="B886" t="s">
        <v>14</v>
      </c>
      <c r="C886" t="s">
        <v>1</v>
      </c>
      <c r="D886" t="s">
        <v>15</v>
      </c>
      <c r="E886" s="24">
        <v>6306.97</v>
      </c>
      <c r="F886" s="24">
        <v>33462.47</v>
      </c>
      <c r="G886" s="24">
        <v>25643.64</v>
      </c>
      <c r="H886" s="24">
        <v>87210.55</v>
      </c>
      <c r="I886" s="24">
        <v>152623.63</v>
      </c>
    </row>
    <row r="887" spans="1:4">
      <c r="A887" t="s">
        <v>228</v>
      </c>
      <c r="B887" t="s">
        <v>229</v>
      </c>
      <c r="C887" t="s">
        <v>11</v>
      </c>
      <c r="D887" t="s">
        <v>12</v>
      </c>
    </row>
    <row r="888" hidden="1" spans="1:7">
      <c r="A888">
        <v>1252</v>
      </c>
      <c r="B888" s="25">
        <v>43530</v>
      </c>
      <c r="C888">
        <v>0</v>
      </c>
      <c r="D888">
        <v>0</v>
      </c>
      <c r="E888">
        <v>0</v>
      </c>
      <c r="F888">
        <v>-651.56</v>
      </c>
      <c r="G888">
        <v>-651.56</v>
      </c>
    </row>
    <row r="889" hidden="1" spans="1:7">
      <c r="A889">
        <v>1589</v>
      </c>
      <c r="B889" s="25">
        <v>43583</v>
      </c>
      <c r="C889">
        <v>0</v>
      </c>
      <c r="D889">
        <v>0</v>
      </c>
      <c r="E889">
        <v>0</v>
      </c>
      <c r="F889">
        <v>-651.56</v>
      </c>
      <c r="G889">
        <v>-651.56</v>
      </c>
    </row>
    <row r="890" hidden="1" spans="1:7">
      <c r="A890">
        <v>1631</v>
      </c>
      <c r="B890" s="25">
        <v>43585</v>
      </c>
      <c r="C890">
        <v>0</v>
      </c>
      <c r="D890">
        <v>0</v>
      </c>
      <c r="E890">
        <v>0</v>
      </c>
      <c r="F890">
        <v>-651.56</v>
      </c>
      <c r="G890">
        <v>-651.56</v>
      </c>
    </row>
    <row r="891" hidden="1" spans="2:6">
      <c r="B891" t="s">
        <v>13</v>
      </c>
      <c r="C891" t="s">
        <v>13</v>
      </c>
      <c r="D891" t="s">
        <v>13</v>
      </c>
      <c r="E891" t="s">
        <v>13</v>
      </c>
      <c r="F891" t="s">
        <v>13</v>
      </c>
    </row>
    <row r="892" spans="2:9">
      <c r="B892" t="s">
        <v>14</v>
      </c>
      <c r="C892" t="s">
        <v>1</v>
      </c>
      <c r="D892" t="s">
        <v>15</v>
      </c>
      <c r="E892">
        <v>0</v>
      </c>
      <c r="F892">
        <v>0</v>
      </c>
      <c r="G892">
        <v>0</v>
      </c>
      <c r="H892" s="24">
        <v>-1954.68</v>
      </c>
      <c r="I892" s="24">
        <v>-1954.68</v>
      </c>
    </row>
    <row r="893" spans="1:4">
      <c r="A893">
        <v>1932313</v>
      </c>
      <c r="B893" t="s">
        <v>230</v>
      </c>
      <c r="C893" t="s">
        <v>11</v>
      </c>
      <c r="D893" t="s">
        <v>12</v>
      </c>
    </row>
    <row r="894" hidden="1" spans="1:9">
      <c r="A894">
        <v>1404</v>
      </c>
      <c r="B894">
        <v>1824123</v>
      </c>
      <c r="C894" s="25">
        <v>43572</v>
      </c>
      <c r="D894" t="s">
        <v>20</v>
      </c>
      <c r="E894">
        <v>0</v>
      </c>
      <c r="F894">
        <v>0</v>
      </c>
      <c r="G894">
        <v>0</v>
      </c>
      <c r="H894" s="24">
        <v>64807.33</v>
      </c>
      <c r="I894" s="24">
        <v>64807.33</v>
      </c>
    </row>
    <row r="895" hidden="1" spans="1:9">
      <c r="A895">
        <v>1405</v>
      </c>
      <c r="B895">
        <v>1824123</v>
      </c>
      <c r="C895" s="25">
        <v>43572</v>
      </c>
      <c r="D895" t="s">
        <v>20</v>
      </c>
      <c r="E895">
        <v>0</v>
      </c>
      <c r="F895">
        <v>0</v>
      </c>
      <c r="G895">
        <v>0</v>
      </c>
      <c r="H895">
        <v>-0.07</v>
      </c>
      <c r="I895">
        <v>-0.07</v>
      </c>
    </row>
    <row r="896" hidden="1" spans="1:9">
      <c r="A896">
        <v>1453</v>
      </c>
      <c r="B896">
        <v>1824124</v>
      </c>
      <c r="C896" s="25">
        <v>43572</v>
      </c>
      <c r="D896" t="s">
        <v>20</v>
      </c>
      <c r="E896">
        <v>0</v>
      </c>
      <c r="F896">
        <v>0</v>
      </c>
      <c r="G896">
        <v>0</v>
      </c>
      <c r="H896" s="24">
        <v>203789.37</v>
      </c>
      <c r="I896" s="24">
        <v>203789.37</v>
      </c>
    </row>
    <row r="897" hidden="1" spans="1:9">
      <c r="A897">
        <v>1454</v>
      </c>
      <c r="B897">
        <v>1824124</v>
      </c>
      <c r="C897" s="25">
        <v>43572</v>
      </c>
      <c r="D897" t="s">
        <v>20</v>
      </c>
      <c r="E897">
        <v>0</v>
      </c>
      <c r="F897">
        <v>0</v>
      </c>
      <c r="G897">
        <v>0</v>
      </c>
      <c r="H897">
        <v>-0.01</v>
      </c>
      <c r="I897">
        <v>-0.01</v>
      </c>
    </row>
    <row r="898" hidden="1" spans="1:9">
      <c r="A898">
        <v>1842</v>
      </c>
      <c r="B898">
        <v>1848465</v>
      </c>
      <c r="C898" s="25">
        <v>43657</v>
      </c>
      <c r="D898" t="s">
        <v>20</v>
      </c>
      <c r="E898">
        <v>0</v>
      </c>
      <c r="F898">
        <v>0</v>
      </c>
      <c r="G898">
        <v>0</v>
      </c>
      <c r="H898" s="24">
        <v>78035.12</v>
      </c>
      <c r="I898" s="24">
        <v>78035.12</v>
      </c>
    </row>
    <row r="899" hidden="1" spans="1:6">
      <c r="A899" t="s">
        <v>26</v>
      </c>
      <c r="B899" t="s">
        <v>27</v>
      </c>
      <c r="C899" t="s">
        <v>28</v>
      </c>
      <c r="D899" t="s">
        <v>29</v>
      </c>
      <c r="E899" t="s">
        <v>30</v>
      </c>
      <c r="F899" s="25">
        <v>43880</v>
      </c>
    </row>
    <row r="900" hidden="1" spans="1:5">
      <c r="A900" t="s">
        <v>31</v>
      </c>
      <c r="B900">
        <v>19</v>
      </c>
      <c r="C900" t="s">
        <v>32</v>
      </c>
      <c r="D900" t="s">
        <v>33</v>
      </c>
      <c r="E900" s="26">
        <v>0.486157407407407</v>
      </c>
    </row>
    <row r="901" hidden="1" spans="1:2">
      <c r="A901" t="s">
        <v>34</v>
      </c>
      <c r="B901" t="s">
        <v>35</v>
      </c>
    </row>
    <row r="902" hidden="1" spans="1:6">
      <c r="A902" t="s">
        <v>36</v>
      </c>
      <c r="B902" t="s">
        <v>35</v>
      </c>
      <c r="C902">
        <v>1</v>
      </c>
      <c r="D902" t="s">
        <v>37</v>
      </c>
      <c r="E902" t="s">
        <v>35</v>
      </c>
      <c r="F902">
        <v>1</v>
      </c>
    </row>
    <row r="903" hidden="1" spans="1:2">
      <c r="A903" t="s">
        <v>38</v>
      </c>
      <c r="B903" s="25">
        <v>43861</v>
      </c>
    </row>
    <row r="904" spans="2:9">
      <c r="B904" t="s">
        <v>39</v>
      </c>
      <c r="C904" t="s">
        <v>40</v>
      </c>
      <c r="D904" t="s">
        <v>41</v>
      </c>
      <c r="E904">
        <v>0</v>
      </c>
      <c r="F904" t="s">
        <v>42</v>
      </c>
      <c r="G904" t="s">
        <v>41</v>
      </c>
      <c r="H904">
        <v>30</v>
      </c>
      <c r="I904" t="s">
        <v>42</v>
      </c>
    </row>
    <row r="905" spans="1:9">
      <c r="A905" t="s">
        <v>43</v>
      </c>
      <c r="B905" t="s">
        <v>44</v>
      </c>
      <c r="C905" t="s">
        <v>45</v>
      </c>
      <c r="D905" t="s">
        <v>46</v>
      </c>
      <c r="E905" t="s">
        <v>47</v>
      </c>
      <c r="F905" t="s">
        <v>47</v>
      </c>
      <c r="G905" t="s">
        <v>47</v>
      </c>
      <c r="H905" t="s">
        <v>47</v>
      </c>
      <c r="I905" t="s">
        <v>8</v>
      </c>
    </row>
    <row r="906" hidden="1" spans="1:9">
      <c r="A906" t="s">
        <v>48</v>
      </c>
      <c r="B906" t="s">
        <v>49</v>
      </c>
      <c r="C906" t="s">
        <v>48</v>
      </c>
      <c r="D906" t="s">
        <v>48</v>
      </c>
      <c r="E906" t="s">
        <v>13</v>
      </c>
      <c r="F906" t="s">
        <v>13</v>
      </c>
      <c r="G906" t="s">
        <v>13</v>
      </c>
      <c r="H906" t="s">
        <v>13</v>
      </c>
      <c r="I906" t="s">
        <v>13</v>
      </c>
    </row>
    <row r="907" hidden="1" spans="1:9">
      <c r="A907">
        <v>1844</v>
      </c>
      <c r="B907">
        <v>1848465</v>
      </c>
      <c r="C907" s="25">
        <v>43657</v>
      </c>
      <c r="D907" t="s">
        <v>20</v>
      </c>
      <c r="E907">
        <v>0</v>
      </c>
      <c r="F907">
        <v>0</v>
      </c>
      <c r="G907">
        <v>0</v>
      </c>
      <c r="H907" s="24">
        <v>-8665.08</v>
      </c>
      <c r="I907" s="24">
        <v>-8665.08</v>
      </c>
    </row>
    <row r="908" hidden="1" spans="1:9">
      <c r="A908">
        <v>2001</v>
      </c>
      <c r="B908">
        <v>1836145</v>
      </c>
      <c r="C908" s="25">
        <v>43625</v>
      </c>
      <c r="D908" t="s">
        <v>20</v>
      </c>
      <c r="E908">
        <v>0</v>
      </c>
      <c r="F908">
        <v>0</v>
      </c>
      <c r="G908">
        <v>0</v>
      </c>
      <c r="H908" s="24">
        <v>86393.17</v>
      </c>
      <c r="I908" s="24">
        <v>86393.17</v>
      </c>
    </row>
    <row r="909" hidden="1" spans="1:9">
      <c r="A909">
        <v>2002</v>
      </c>
      <c r="B909">
        <v>1836145</v>
      </c>
      <c r="C909" s="25">
        <v>43625</v>
      </c>
      <c r="D909" t="s">
        <v>20</v>
      </c>
      <c r="E909">
        <v>0</v>
      </c>
      <c r="F909">
        <v>0</v>
      </c>
      <c r="G909">
        <v>0</v>
      </c>
      <c r="H909">
        <v>-0.01</v>
      </c>
      <c r="I909">
        <v>-0.01</v>
      </c>
    </row>
    <row r="910" hidden="1" spans="1:9">
      <c r="A910">
        <v>2272</v>
      </c>
      <c r="B910">
        <v>2349279</v>
      </c>
      <c r="C910" s="25">
        <v>43721</v>
      </c>
      <c r="D910" t="s">
        <v>20</v>
      </c>
      <c r="E910">
        <v>0</v>
      </c>
      <c r="F910">
        <v>0</v>
      </c>
      <c r="G910">
        <v>0</v>
      </c>
      <c r="H910" s="24">
        <v>70566.59</v>
      </c>
      <c r="I910" s="24">
        <v>70566.59</v>
      </c>
    </row>
    <row r="911" hidden="1" spans="1:9">
      <c r="A911">
        <v>2273</v>
      </c>
      <c r="B911">
        <v>2349279</v>
      </c>
      <c r="C911" s="25">
        <v>43721</v>
      </c>
      <c r="D911" t="s">
        <v>20</v>
      </c>
      <c r="E911">
        <v>0</v>
      </c>
      <c r="F911">
        <v>0</v>
      </c>
      <c r="G911">
        <v>0</v>
      </c>
      <c r="H911">
        <v>0.02</v>
      </c>
      <c r="I911">
        <v>0.02</v>
      </c>
    </row>
    <row r="912" hidden="1" spans="1:9">
      <c r="A912">
        <v>2449</v>
      </c>
      <c r="B912">
        <v>496926</v>
      </c>
      <c r="C912" s="25">
        <v>43757</v>
      </c>
      <c r="D912" t="s">
        <v>20</v>
      </c>
      <c r="E912">
        <v>0</v>
      </c>
      <c r="F912">
        <v>0</v>
      </c>
      <c r="G912">
        <v>0</v>
      </c>
      <c r="H912" s="24">
        <v>66689.95</v>
      </c>
      <c r="I912" s="24">
        <v>66689.95</v>
      </c>
    </row>
    <row r="913" hidden="1" spans="1:9">
      <c r="A913">
        <v>2450</v>
      </c>
      <c r="B913">
        <v>496926</v>
      </c>
      <c r="C913" s="25">
        <v>43757</v>
      </c>
      <c r="D913" t="s">
        <v>20</v>
      </c>
      <c r="E913">
        <v>0</v>
      </c>
      <c r="F913">
        <v>0</v>
      </c>
      <c r="G913">
        <v>0</v>
      </c>
      <c r="H913">
        <v>-0.02</v>
      </c>
      <c r="I913">
        <v>-0.02</v>
      </c>
    </row>
    <row r="914" hidden="1" spans="1:9">
      <c r="A914">
        <v>2541</v>
      </c>
      <c r="B914">
        <v>496966</v>
      </c>
      <c r="C914" s="25">
        <v>43777</v>
      </c>
      <c r="D914" t="s">
        <v>20</v>
      </c>
      <c r="E914">
        <v>0</v>
      </c>
      <c r="F914">
        <v>0</v>
      </c>
      <c r="G914">
        <v>0</v>
      </c>
      <c r="H914" s="24">
        <v>68826.53</v>
      </c>
      <c r="I914" s="24">
        <v>68826.53</v>
      </c>
    </row>
    <row r="915" hidden="1" spans="1:9">
      <c r="A915">
        <v>2782</v>
      </c>
      <c r="B915">
        <v>523649</v>
      </c>
      <c r="C915" s="25">
        <v>43807</v>
      </c>
      <c r="D915" t="s">
        <v>20</v>
      </c>
      <c r="E915">
        <v>0</v>
      </c>
      <c r="F915">
        <v>0</v>
      </c>
      <c r="G915" s="24">
        <v>77817.05</v>
      </c>
      <c r="H915">
        <v>0</v>
      </c>
      <c r="I915" s="24">
        <v>77817.05</v>
      </c>
    </row>
    <row r="916" hidden="1" spans="1:8">
      <c r="A916">
        <v>2783</v>
      </c>
      <c r="B916" s="25">
        <v>43819</v>
      </c>
      <c r="C916" t="s">
        <v>20</v>
      </c>
      <c r="D916">
        <v>0</v>
      </c>
      <c r="E916">
        <v>0</v>
      </c>
      <c r="F916">
        <v>-0.02</v>
      </c>
      <c r="G916">
        <v>0</v>
      </c>
      <c r="H916">
        <v>-0.02</v>
      </c>
    </row>
    <row r="917" hidden="1" spans="1:9">
      <c r="A917">
        <v>2990</v>
      </c>
      <c r="B917">
        <v>542898</v>
      </c>
      <c r="C917" s="25">
        <v>43842</v>
      </c>
      <c r="D917" t="s">
        <v>20</v>
      </c>
      <c r="E917">
        <v>0</v>
      </c>
      <c r="F917" s="24">
        <v>93814.89</v>
      </c>
      <c r="G917">
        <v>0</v>
      </c>
      <c r="H917">
        <v>0</v>
      </c>
      <c r="I917" s="24">
        <v>93814.89</v>
      </c>
    </row>
    <row r="918" hidden="1" spans="1:8">
      <c r="A918">
        <v>2991</v>
      </c>
      <c r="B918" s="25">
        <v>43849</v>
      </c>
      <c r="C918" t="s">
        <v>20</v>
      </c>
      <c r="D918">
        <v>0</v>
      </c>
      <c r="E918">
        <v>-0.02</v>
      </c>
      <c r="F918">
        <v>0</v>
      </c>
      <c r="G918">
        <v>0</v>
      </c>
      <c r="H918">
        <v>-0.02</v>
      </c>
    </row>
    <row r="919" hidden="1" spans="1:9">
      <c r="A919">
        <v>3101</v>
      </c>
      <c r="B919">
        <v>560183</v>
      </c>
      <c r="C919" s="25">
        <v>43869</v>
      </c>
      <c r="D919" t="s">
        <v>20</v>
      </c>
      <c r="E919" s="24">
        <v>173185.94</v>
      </c>
      <c r="F919">
        <v>0</v>
      </c>
      <c r="G919">
        <v>0</v>
      </c>
      <c r="H919">
        <v>0</v>
      </c>
      <c r="I919" s="24">
        <v>173185.94</v>
      </c>
    </row>
    <row r="920" hidden="1" spans="1:9">
      <c r="A920">
        <v>3197</v>
      </c>
      <c r="B920">
        <v>2349251</v>
      </c>
      <c r="C920" s="25">
        <v>43703</v>
      </c>
      <c r="D920" t="s">
        <v>20</v>
      </c>
      <c r="E920">
        <v>0</v>
      </c>
      <c r="F920">
        <v>0</v>
      </c>
      <c r="G920">
        <v>0</v>
      </c>
      <c r="H920" s="24">
        <v>69285.41</v>
      </c>
      <c r="I920" s="24">
        <v>69285.41</v>
      </c>
    </row>
    <row r="921" hidden="1" spans="1:8">
      <c r="A921">
        <v>3379</v>
      </c>
      <c r="B921" s="25">
        <v>43907</v>
      </c>
      <c r="C921" t="s">
        <v>20</v>
      </c>
      <c r="D921" s="24">
        <v>-150000</v>
      </c>
      <c r="E921">
        <v>0</v>
      </c>
      <c r="F921">
        <v>0</v>
      </c>
      <c r="G921">
        <v>0</v>
      </c>
      <c r="H921" s="24">
        <v>-150000</v>
      </c>
    </row>
    <row r="922" hidden="1" spans="1:9">
      <c r="A922">
        <v>3396</v>
      </c>
      <c r="B922">
        <v>1815193</v>
      </c>
      <c r="C922" s="25">
        <v>43907</v>
      </c>
      <c r="D922" t="s">
        <v>20</v>
      </c>
      <c r="E922" s="24">
        <v>107170.23</v>
      </c>
      <c r="F922">
        <v>0</v>
      </c>
      <c r="G922">
        <v>0</v>
      </c>
      <c r="H922">
        <v>0</v>
      </c>
      <c r="I922" s="24">
        <v>107170.23</v>
      </c>
    </row>
    <row r="923" hidden="1" spans="2:6">
      <c r="B923" t="s">
        <v>13</v>
      </c>
      <c r="C923" t="s">
        <v>13</v>
      </c>
      <c r="D923" t="s">
        <v>13</v>
      </c>
      <c r="E923" t="s">
        <v>13</v>
      </c>
      <c r="F923" t="s">
        <v>13</v>
      </c>
    </row>
    <row r="924" spans="2:9">
      <c r="B924" t="s">
        <v>14</v>
      </c>
      <c r="C924" t="s">
        <v>1</v>
      </c>
      <c r="D924" t="s">
        <v>15</v>
      </c>
      <c r="E924" s="24">
        <v>130356.17</v>
      </c>
      <c r="F924" s="24">
        <v>93814.87</v>
      </c>
      <c r="G924" s="24">
        <v>77817.03</v>
      </c>
      <c r="H924" s="24">
        <v>699728.3</v>
      </c>
      <c r="I924" s="24">
        <v>1001716.37</v>
      </c>
    </row>
    <row r="925" spans="1:4">
      <c r="A925" t="s">
        <v>231</v>
      </c>
      <c r="B925" t="s">
        <v>232</v>
      </c>
      <c r="C925" t="s">
        <v>11</v>
      </c>
      <c r="D925" t="s">
        <v>12</v>
      </c>
    </row>
    <row r="926" hidden="1" spans="1:8">
      <c r="A926">
        <v>1645</v>
      </c>
      <c r="B926">
        <v>8305763</v>
      </c>
      <c r="C926" s="25">
        <v>43570</v>
      </c>
      <c r="D926">
        <v>0</v>
      </c>
      <c r="E926">
        <v>0</v>
      </c>
      <c r="F926">
        <v>0</v>
      </c>
      <c r="G926" s="24">
        <v>62000</v>
      </c>
      <c r="H926" s="24">
        <v>62000</v>
      </c>
    </row>
    <row r="927" hidden="1" spans="1:8">
      <c r="A927">
        <v>2194</v>
      </c>
      <c r="B927">
        <v>8305763</v>
      </c>
      <c r="C927" s="25">
        <v>43570</v>
      </c>
      <c r="D927">
        <v>0</v>
      </c>
      <c r="E927">
        <v>0</v>
      </c>
      <c r="F927">
        <v>0</v>
      </c>
      <c r="G927" s="24">
        <v>-31000</v>
      </c>
      <c r="H927" s="24">
        <v>-31000</v>
      </c>
    </row>
    <row r="928" hidden="1" spans="1:7">
      <c r="A928">
        <v>2274</v>
      </c>
      <c r="B928" s="25">
        <v>43663</v>
      </c>
      <c r="C928">
        <v>0</v>
      </c>
      <c r="D928">
        <v>0</v>
      </c>
      <c r="E928">
        <v>0</v>
      </c>
      <c r="F928" s="24">
        <v>-10000</v>
      </c>
      <c r="G928" s="24">
        <v>-10000</v>
      </c>
    </row>
    <row r="929" hidden="1" spans="1:7">
      <c r="A929">
        <v>3370</v>
      </c>
      <c r="B929" s="25">
        <v>43847</v>
      </c>
      <c r="C929">
        <v>0</v>
      </c>
      <c r="D929" s="24">
        <v>-19450</v>
      </c>
      <c r="E929">
        <v>0</v>
      </c>
      <c r="F929">
        <v>0</v>
      </c>
      <c r="G929" s="24">
        <v>-19450</v>
      </c>
    </row>
    <row r="930" hidden="1" spans="2:6">
      <c r="B930" t="s">
        <v>13</v>
      </c>
      <c r="C930" t="s">
        <v>13</v>
      </c>
      <c r="D930" t="s">
        <v>13</v>
      </c>
      <c r="E930" t="s">
        <v>13</v>
      </c>
      <c r="F930" t="s">
        <v>13</v>
      </c>
    </row>
    <row r="931" spans="2:9">
      <c r="B931" t="s">
        <v>14</v>
      </c>
      <c r="C931" t="s">
        <v>1</v>
      </c>
      <c r="D931" t="s">
        <v>15</v>
      </c>
      <c r="E931">
        <v>0</v>
      </c>
      <c r="F931" s="24">
        <v>-19450</v>
      </c>
      <c r="G931">
        <v>0</v>
      </c>
      <c r="H931" s="24">
        <v>21000</v>
      </c>
      <c r="I931" s="24">
        <v>1550</v>
      </c>
    </row>
    <row r="932" spans="1:4">
      <c r="A932" t="s">
        <v>233</v>
      </c>
      <c r="B932" t="s">
        <v>234</v>
      </c>
      <c r="C932" t="s">
        <v>11</v>
      </c>
      <c r="D932" t="s">
        <v>12</v>
      </c>
    </row>
    <row r="933" hidden="1" spans="1:7">
      <c r="A933">
        <v>1927</v>
      </c>
      <c r="B933" s="25">
        <v>43612</v>
      </c>
      <c r="C933">
        <v>0</v>
      </c>
      <c r="D933">
        <v>0</v>
      </c>
      <c r="E933">
        <v>0</v>
      </c>
      <c r="F933" s="24">
        <v>-5710</v>
      </c>
      <c r="G933" s="24">
        <v>-5710</v>
      </c>
    </row>
    <row r="934" hidden="1" spans="1:7">
      <c r="A934">
        <v>2226</v>
      </c>
      <c r="B934" s="25">
        <v>43655</v>
      </c>
      <c r="C934">
        <v>0</v>
      </c>
      <c r="D934">
        <v>0</v>
      </c>
      <c r="E934">
        <v>0</v>
      </c>
      <c r="F934" s="24">
        <v>5710</v>
      </c>
      <c r="G934" s="24">
        <v>5710</v>
      </c>
    </row>
    <row r="935" hidden="1" spans="1:7">
      <c r="A935">
        <v>2459</v>
      </c>
      <c r="B935" s="25">
        <v>43703</v>
      </c>
      <c r="C935">
        <v>0</v>
      </c>
      <c r="D935">
        <v>0</v>
      </c>
      <c r="E935">
        <v>0</v>
      </c>
      <c r="F935">
        <v>-360.2</v>
      </c>
      <c r="G935">
        <v>-360.2</v>
      </c>
    </row>
    <row r="936" hidden="1" spans="1:7">
      <c r="A936">
        <v>2669</v>
      </c>
      <c r="B936" s="25">
        <v>43733</v>
      </c>
      <c r="C936">
        <v>0</v>
      </c>
      <c r="D936">
        <v>0</v>
      </c>
      <c r="E936">
        <v>0</v>
      </c>
      <c r="F936">
        <v>360.2</v>
      </c>
      <c r="G936">
        <v>360.2</v>
      </c>
    </row>
    <row r="937" hidden="1" spans="2:6">
      <c r="B937" t="s">
        <v>13</v>
      </c>
      <c r="C937" t="s">
        <v>13</v>
      </c>
      <c r="D937" t="s">
        <v>13</v>
      </c>
      <c r="E937" t="s">
        <v>13</v>
      </c>
      <c r="F937" t="s">
        <v>13</v>
      </c>
    </row>
    <row r="938" spans="2:9">
      <c r="B938" t="s">
        <v>14</v>
      </c>
      <c r="C938" t="s">
        <v>1</v>
      </c>
      <c r="D938" t="s">
        <v>15</v>
      </c>
      <c r="E938">
        <v>0</v>
      </c>
      <c r="F938">
        <v>0</v>
      </c>
      <c r="G938">
        <v>0</v>
      </c>
      <c r="H938">
        <v>0</v>
      </c>
      <c r="I938">
        <v>0</v>
      </c>
    </row>
    <row r="939" spans="1:4">
      <c r="A939" t="s">
        <v>235</v>
      </c>
      <c r="B939" t="s">
        <v>236</v>
      </c>
      <c r="C939" t="s">
        <v>11</v>
      </c>
      <c r="D939" t="s">
        <v>12</v>
      </c>
    </row>
    <row r="940" hidden="1" spans="1:7">
      <c r="A940">
        <v>3161</v>
      </c>
      <c r="B940" s="25">
        <v>43824</v>
      </c>
      <c r="C940">
        <v>0</v>
      </c>
      <c r="D940">
        <v>0</v>
      </c>
      <c r="E940">
        <v>200</v>
      </c>
      <c r="F940">
        <v>0</v>
      </c>
      <c r="G940">
        <v>200</v>
      </c>
    </row>
    <row r="941" hidden="1" spans="1:7">
      <c r="A941">
        <v>3456</v>
      </c>
      <c r="B941" s="25">
        <v>43852</v>
      </c>
      <c r="C941">
        <v>0</v>
      </c>
      <c r="D941">
        <v>-200</v>
      </c>
      <c r="E941">
        <v>0</v>
      </c>
      <c r="F941">
        <v>0</v>
      </c>
      <c r="G941">
        <v>-200</v>
      </c>
    </row>
    <row r="942" hidden="1" spans="2:6">
      <c r="B942" t="s">
        <v>13</v>
      </c>
      <c r="C942" t="s">
        <v>13</v>
      </c>
      <c r="D942" t="s">
        <v>13</v>
      </c>
      <c r="E942" t="s">
        <v>13</v>
      </c>
      <c r="F942" t="s">
        <v>13</v>
      </c>
    </row>
    <row r="943" spans="2:9">
      <c r="B943" t="s">
        <v>14</v>
      </c>
      <c r="C943" t="s">
        <v>1</v>
      </c>
      <c r="D943" t="s">
        <v>15</v>
      </c>
      <c r="E943">
        <v>0</v>
      </c>
      <c r="F943">
        <v>-200</v>
      </c>
      <c r="G943">
        <v>200</v>
      </c>
      <c r="H943">
        <v>0</v>
      </c>
      <c r="I943">
        <v>0</v>
      </c>
    </row>
    <row r="944" spans="1:4">
      <c r="A944">
        <v>1913202</v>
      </c>
      <c r="B944" t="s">
        <v>237</v>
      </c>
      <c r="C944" t="s">
        <v>11</v>
      </c>
      <c r="D944" t="s">
        <v>12</v>
      </c>
    </row>
    <row r="945" hidden="1" spans="1:8">
      <c r="A945">
        <v>1123</v>
      </c>
      <c r="B945" s="25">
        <v>43547</v>
      </c>
      <c r="C945" t="s">
        <v>20</v>
      </c>
      <c r="D945">
        <v>0</v>
      </c>
      <c r="E945">
        <v>0</v>
      </c>
      <c r="F945">
        <v>0</v>
      </c>
      <c r="G945" s="24">
        <v>-11200</v>
      </c>
      <c r="H945" s="24">
        <v>-11200</v>
      </c>
    </row>
    <row r="946" hidden="1" spans="1:9">
      <c r="A946">
        <v>2286</v>
      </c>
      <c r="B946">
        <v>8264676</v>
      </c>
      <c r="C946" s="25">
        <v>43718</v>
      </c>
      <c r="D946" t="s">
        <v>20</v>
      </c>
      <c r="E946">
        <v>0</v>
      </c>
      <c r="F946">
        <v>0</v>
      </c>
      <c r="G946">
        <v>0</v>
      </c>
      <c r="H946" s="24">
        <v>11497.34</v>
      </c>
      <c r="I946" s="24">
        <v>11497.34</v>
      </c>
    </row>
    <row r="947" hidden="1" spans="1:9">
      <c r="A947">
        <v>2287</v>
      </c>
      <c r="B947">
        <v>8264676</v>
      </c>
      <c r="C947" s="25">
        <v>43718</v>
      </c>
      <c r="D947" t="s">
        <v>20</v>
      </c>
      <c r="E947">
        <v>0</v>
      </c>
      <c r="F947">
        <v>0</v>
      </c>
      <c r="G947">
        <v>0</v>
      </c>
      <c r="H947">
        <v>-297.34</v>
      </c>
      <c r="I947">
        <v>-297.34</v>
      </c>
    </row>
    <row r="948" hidden="1" spans="1:6">
      <c r="A948" t="s">
        <v>26</v>
      </c>
      <c r="B948" t="s">
        <v>27</v>
      </c>
      <c r="C948" t="s">
        <v>28</v>
      </c>
      <c r="D948" t="s">
        <v>29</v>
      </c>
      <c r="E948" t="s">
        <v>30</v>
      </c>
      <c r="F948" s="25">
        <v>43880</v>
      </c>
    </row>
    <row r="949" hidden="1" spans="1:5">
      <c r="A949" t="s">
        <v>31</v>
      </c>
      <c r="B949">
        <v>20</v>
      </c>
      <c r="C949" t="s">
        <v>32</v>
      </c>
      <c r="D949" t="s">
        <v>33</v>
      </c>
      <c r="E949" s="26">
        <v>0.486157407407407</v>
      </c>
    </row>
    <row r="950" hidden="1" spans="1:2">
      <c r="A950" t="s">
        <v>34</v>
      </c>
      <c r="B950" t="s">
        <v>35</v>
      </c>
    </row>
    <row r="951" hidden="1" spans="1:6">
      <c r="A951" t="s">
        <v>36</v>
      </c>
      <c r="B951" t="s">
        <v>35</v>
      </c>
      <c r="C951">
        <v>1</v>
      </c>
      <c r="D951" t="s">
        <v>37</v>
      </c>
      <c r="E951" t="s">
        <v>35</v>
      </c>
      <c r="F951">
        <v>1</v>
      </c>
    </row>
    <row r="952" hidden="1" spans="1:2">
      <c r="A952" t="s">
        <v>38</v>
      </c>
      <c r="B952" s="25">
        <v>43861</v>
      </c>
    </row>
    <row r="953" spans="2:9">
      <c r="B953" t="s">
        <v>39</v>
      </c>
      <c r="C953" t="s">
        <v>40</v>
      </c>
      <c r="D953" t="s">
        <v>41</v>
      </c>
      <c r="E953">
        <v>0</v>
      </c>
      <c r="F953" t="s">
        <v>42</v>
      </c>
      <c r="G953" t="s">
        <v>41</v>
      </c>
      <c r="H953">
        <v>30</v>
      </c>
      <c r="I953" t="s">
        <v>42</v>
      </c>
    </row>
    <row r="954" spans="1:9">
      <c r="A954" t="s">
        <v>43</v>
      </c>
      <c r="B954" t="s">
        <v>44</v>
      </c>
      <c r="C954" t="s">
        <v>45</v>
      </c>
      <c r="D954" t="s">
        <v>46</v>
      </c>
      <c r="E954" t="s">
        <v>47</v>
      </c>
      <c r="F954" t="s">
        <v>47</v>
      </c>
      <c r="G954" t="s">
        <v>47</v>
      </c>
      <c r="H954" t="s">
        <v>47</v>
      </c>
      <c r="I954" t="s">
        <v>8</v>
      </c>
    </row>
    <row r="955" hidden="1" spans="1:9">
      <c r="A955" t="s">
        <v>48</v>
      </c>
      <c r="B955" t="s">
        <v>49</v>
      </c>
      <c r="C955" t="s">
        <v>48</v>
      </c>
      <c r="D955" t="s">
        <v>48</v>
      </c>
      <c r="E955" t="s">
        <v>13</v>
      </c>
      <c r="F955" t="s">
        <v>13</v>
      </c>
      <c r="G955" t="s">
        <v>13</v>
      </c>
      <c r="H955" t="s">
        <v>13</v>
      </c>
      <c r="I955" t="s">
        <v>13</v>
      </c>
    </row>
    <row r="956" hidden="1" spans="2:6">
      <c r="B956" t="s">
        <v>13</v>
      </c>
      <c r="C956" t="s">
        <v>13</v>
      </c>
      <c r="D956" t="s">
        <v>13</v>
      </c>
      <c r="E956" t="s">
        <v>13</v>
      </c>
      <c r="F956" t="s">
        <v>13</v>
      </c>
    </row>
    <row r="957" spans="2:9">
      <c r="B957" t="s">
        <v>14</v>
      </c>
      <c r="C957" t="s">
        <v>1</v>
      </c>
      <c r="D957" t="s">
        <v>15</v>
      </c>
      <c r="E957">
        <v>0</v>
      </c>
      <c r="F957">
        <v>0</v>
      </c>
      <c r="G957">
        <v>0</v>
      </c>
      <c r="H957">
        <v>0</v>
      </c>
      <c r="I957">
        <v>0</v>
      </c>
    </row>
    <row r="958" spans="1:4">
      <c r="A958" t="s">
        <v>238</v>
      </c>
      <c r="B958" t="s">
        <v>239</v>
      </c>
      <c r="C958" t="s">
        <v>11</v>
      </c>
      <c r="D958" t="s">
        <v>12</v>
      </c>
    </row>
    <row r="959" hidden="1" spans="1:7">
      <c r="A959">
        <v>2248</v>
      </c>
      <c r="B959" s="25">
        <v>43662</v>
      </c>
      <c r="C959">
        <v>0</v>
      </c>
      <c r="D959">
        <v>0</v>
      </c>
      <c r="E959">
        <v>0</v>
      </c>
      <c r="F959">
        <v>100</v>
      </c>
      <c r="G959">
        <v>100</v>
      </c>
    </row>
    <row r="960" hidden="1" spans="1:7">
      <c r="A960">
        <v>2353</v>
      </c>
      <c r="B960" s="25">
        <v>43676</v>
      </c>
      <c r="C960">
        <v>0</v>
      </c>
      <c r="D960">
        <v>0</v>
      </c>
      <c r="E960">
        <v>0</v>
      </c>
      <c r="F960">
        <v>-100</v>
      </c>
      <c r="G960">
        <v>-100</v>
      </c>
    </row>
    <row r="961" hidden="1" spans="2:6">
      <c r="B961" t="s">
        <v>13</v>
      </c>
      <c r="C961" t="s">
        <v>13</v>
      </c>
      <c r="D961" t="s">
        <v>13</v>
      </c>
      <c r="E961" t="s">
        <v>13</v>
      </c>
      <c r="F961" t="s">
        <v>13</v>
      </c>
    </row>
    <row r="962" spans="2:9">
      <c r="B962" t="s">
        <v>14</v>
      </c>
      <c r="C962" t="s">
        <v>1</v>
      </c>
      <c r="D962" t="s">
        <v>15</v>
      </c>
      <c r="E962">
        <v>0</v>
      </c>
      <c r="F962">
        <v>0</v>
      </c>
      <c r="G962">
        <v>0</v>
      </c>
      <c r="H962">
        <v>0</v>
      </c>
      <c r="I962">
        <v>0</v>
      </c>
    </row>
    <row r="963" spans="1:4">
      <c r="A963" t="s">
        <v>240</v>
      </c>
      <c r="B963" t="s">
        <v>241</v>
      </c>
      <c r="C963" t="s">
        <v>11</v>
      </c>
      <c r="D963" t="s">
        <v>12</v>
      </c>
    </row>
    <row r="964" hidden="1" spans="1:7">
      <c r="A964">
        <v>1378</v>
      </c>
      <c r="B964" s="25">
        <v>43552</v>
      </c>
      <c r="C964">
        <v>0</v>
      </c>
      <c r="D964">
        <v>0</v>
      </c>
      <c r="E964">
        <v>0</v>
      </c>
      <c r="F964">
        <v>100</v>
      </c>
      <c r="G964">
        <v>100</v>
      </c>
    </row>
    <row r="965" hidden="1" spans="1:7">
      <c r="A965">
        <v>2667</v>
      </c>
      <c r="B965" s="25">
        <v>43733</v>
      </c>
      <c r="C965">
        <v>0</v>
      </c>
      <c r="D965">
        <v>0</v>
      </c>
      <c r="E965">
        <v>0</v>
      </c>
      <c r="F965">
        <v>-100</v>
      </c>
      <c r="G965">
        <v>-100</v>
      </c>
    </row>
    <row r="966" hidden="1" spans="2:6">
      <c r="B966" t="s">
        <v>13</v>
      </c>
      <c r="C966" t="s">
        <v>13</v>
      </c>
      <c r="D966" t="s">
        <v>13</v>
      </c>
      <c r="E966" t="s">
        <v>13</v>
      </c>
      <c r="F966" t="s">
        <v>13</v>
      </c>
    </row>
    <row r="967" spans="2:9">
      <c r="B967" t="s">
        <v>14</v>
      </c>
      <c r="C967" t="s">
        <v>1</v>
      </c>
      <c r="D967" t="s">
        <v>15</v>
      </c>
      <c r="E967">
        <v>0</v>
      </c>
      <c r="F967">
        <v>0</v>
      </c>
      <c r="G967">
        <v>0</v>
      </c>
      <c r="H967">
        <v>0</v>
      </c>
      <c r="I967">
        <v>0</v>
      </c>
    </row>
    <row r="968" spans="1:4">
      <c r="A968" t="s">
        <v>242</v>
      </c>
      <c r="B968" t="s">
        <v>243</v>
      </c>
      <c r="C968" t="s">
        <v>11</v>
      </c>
      <c r="D968" t="s">
        <v>12</v>
      </c>
    </row>
    <row r="969" hidden="1" spans="1:7">
      <c r="A969">
        <v>1565</v>
      </c>
      <c r="B969" s="25">
        <v>43580</v>
      </c>
      <c r="C969">
        <v>0</v>
      </c>
      <c r="D969">
        <v>0</v>
      </c>
      <c r="E969">
        <v>0</v>
      </c>
      <c r="F969">
        <v>100</v>
      </c>
      <c r="G969">
        <v>100</v>
      </c>
    </row>
    <row r="970" hidden="1" spans="1:7">
      <c r="A970">
        <v>2175</v>
      </c>
      <c r="B970" s="25">
        <v>43647</v>
      </c>
      <c r="C970">
        <v>0</v>
      </c>
      <c r="D970">
        <v>0</v>
      </c>
      <c r="E970">
        <v>0</v>
      </c>
      <c r="F970">
        <v>-100</v>
      </c>
      <c r="G970">
        <v>-100</v>
      </c>
    </row>
    <row r="971" hidden="1" spans="2:6">
      <c r="B971" t="s">
        <v>13</v>
      </c>
      <c r="C971" t="s">
        <v>13</v>
      </c>
      <c r="D971" t="s">
        <v>13</v>
      </c>
      <c r="E971" t="s">
        <v>13</v>
      </c>
      <c r="F971" t="s">
        <v>13</v>
      </c>
    </row>
    <row r="972" spans="2:9">
      <c r="B972" t="s">
        <v>14</v>
      </c>
      <c r="C972" t="s">
        <v>1</v>
      </c>
      <c r="D972" t="s">
        <v>15</v>
      </c>
      <c r="E972">
        <v>0</v>
      </c>
      <c r="F972">
        <v>0</v>
      </c>
      <c r="G972">
        <v>0</v>
      </c>
      <c r="H972">
        <v>0</v>
      </c>
      <c r="I972">
        <v>0</v>
      </c>
    </row>
    <row r="973" spans="1:4">
      <c r="A973" t="s">
        <v>244</v>
      </c>
      <c r="B973" t="s">
        <v>245</v>
      </c>
      <c r="C973" t="s">
        <v>11</v>
      </c>
      <c r="D973" t="s">
        <v>12</v>
      </c>
    </row>
    <row r="974" hidden="1" spans="1:7">
      <c r="A974">
        <v>3157</v>
      </c>
      <c r="B974" s="25">
        <v>43824</v>
      </c>
      <c r="C974">
        <v>0</v>
      </c>
      <c r="D974">
        <v>0</v>
      </c>
      <c r="E974" s="24">
        <v>3600</v>
      </c>
      <c r="F974">
        <v>0</v>
      </c>
      <c r="G974" s="24">
        <v>3600</v>
      </c>
    </row>
    <row r="975" hidden="1" spans="1:7">
      <c r="A975">
        <v>3459</v>
      </c>
      <c r="B975" s="25">
        <v>43852</v>
      </c>
      <c r="C975">
        <v>0</v>
      </c>
      <c r="D975" s="24">
        <v>-3600</v>
      </c>
      <c r="E975">
        <v>0</v>
      </c>
      <c r="F975">
        <v>0</v>
      </c>
      <c r="G975" s="24">
        <v>-3600</v>
      </c>
    </row>
    <row r="976" hidden="1" spans="2:6">
      <c r="B976" t="s">
        <v>13</v>
      </c>
      <c r="C976" t="s">
        <v>13</v>
      </c>
      <c r="D976" t="s">
        <v>13</v>
      </c>
      <c r="E976" t="s">
        <v>13</v>
      </c>
      <c r="F976" t="s">
        <v>13</v>
      </c>
    </row>
    <row r="977" spans="2:9">
      <c r="B977" t="s">
        <v>14</v>
      </c>
      <c r="C977" t="s">
        <v>1</v>
      </c>
      <c r="D977" t="s">
        <v>15</v>
      </c>
      <c r="E977">
        <v>0</v>
      </c>
      <c r="F977" s="24">
        <v>-3600</v>
      </c>
      <c r="G977" s="24">
        <v>3600</v>
      </c>
      <c r="H977">
        <v>0</v>
      </c>
      <c r="I977">
        <v>0</v>
      </c>
    </row>
    <row r="978" spans="1:4">
      <c r="A978" t="s">
        <v>246</v>
      </c>
      <c r="B978" t="s">
        <v>247</v>
      </c>
      <c r="C978" t="s">
        <v>11</v>
      </c>
      <c r="D978" t="s">
        <v>12</v>
      </c>
    </row>
    <row r="979" hidden="1" spans="1:7">
      <c r="A979">
        <v>2484</v>
      </c>
      <c r="B979" s="25">
        <v>43706</v>
      </c>
      <c r="C979">
        <v>0</v>
      </c>
      <c r="D979">
        <v>0</v>
      </c>
      <c r="E979">
        <v>0</v>
      </c>
      <c r="F979" s="24">
        <v>1820</v>
      </c>
      <c r="G979" s="24">
        <v>1820</v>
      </c>
    </row>
    <row r="980" hidden="1" spans="1:7">
      <c r="A980">
        <v>3446</v>
      </c>
      <c r="B980" s="25">
        <v>43852</v>
      </c>
      <c r="C980">
        <v>0</v>
      </c>
      <c r="D980" s="24">
        <v>-1820</v>
      </c>
      <c r="E980">
        <v>0</v>
      </c>
      <c r="F980">
        <v>0</v>
      </c>
      <c r="G980" s="24">
        <v>-1820</v>
      </c>
    </row>
    <row r="981" hidden="1" spans="2:6">
      <c r="B981" t="s">
        <v>13</v>
      </c>
      <c r="C981" t="s">
        <v>13</v>
      </c>
      <c r="D981" t="s">
        <v>13</v>
      </c>
      <c r="E981" t="s">
        <v>13</v>
      </c>
      <c r="F981" t="s">
        <v>13</v>
      </c>
    </row>
    <row r="982" spans="2:9">
      <c r="B982" t="s">
        <v>14</v>
      </c>
      <c r="C982" t="s">
        <v>1</v>
      </c>
      <c r="D982" t="s">
        <v>15</v>
      </c>
      <c r="E982">
        <v>0</v>
      </c>
      <c r="F982" s="24">
        <v>-1820</v>
      </c>
      <c r="G982">
        <v>0</v>
      </c>
      <c r="H982" s="24">
        <v>1820</v>
      </c>
      <c r="I982">
        <v>0</v>
      </c>
    </row>
    <row r="983" spans="1:4">
      <c r="A983" t="s">
        <v>248</v>
      </c>
      <c r="B983" t="s">
        <v>249</v>
      </c>
      <c r="C983" t="s">
        <v>11</v>
      </c>
      <c r="D983" t="s">
        <v>12</v>
      </c>
    </row>
    <row r="984" hidden="1" spans="1:8">
      <c r="A984">
        <v>1474</v>
      </c>
      <c r="B984">
        <v>18368569</v>
      </c>
      <c r="C984" s="25">
        <v>43536</v>
      </c>
      <c r="D984">
        <v>0</v>
      </c>
      <c r="E984">
        <v>0</v>
      </c>
      <c r="F984">
        <v>0</v>
      </c>
      <c r="G984" s="24">
        <v>30761.9</v>
      </c>
      <c r="H984" s="24">
        <v>30761.9</v>
      </c>
    </row>
    <row r="985" hidden="1" spans="1:7">
      <c r="A985">
        <v>1497</v>
      </c>
      <c r="B985" s="25">
        <v>43568</v>
      </c>
      <c r="C985">
        <v>0</v>
      </c>
      <c r="D985">
        <v>0</v>
      </c>
      <c r="E985">
        <v>0</v>
      </c>
      <c r="F985" s="24">
        <v>-30761.9</v>
      </c>
      <c r="G985" s="24">
        <v>-30761.9</v>
      </c>
    </row>
    <row r="986" hidden="1" spans="2:6">
      <c r="B986" t="s">
        <v>13</v>
      </c>
      <c r="C986" t="s">
        <v>13</v>
      </c>
      <c r="D986" t="s">
        <v>13</v>
      </c>
      <c r="E986" t="s">
        <v>13</v>
      </c>
      <c r="F986" t="s">
        <v>13</v>
      </c>
    </row>
    <row r="987" spans="2:9">
      <c r="B987" t="s">
        <v>14</v>
      </c>
      <c r="C987" t="s">
        <v>1</v>
      </c>
      <c r="D987" t="s">
        <v>15</v>
      </c>
      <c r="E987">
        <v>0</v>
      </c>
      <c r="F987">
        <v>0</v>
      </c>
      <c r="G987">
        <v>0</v>
      </c>
      <c r="H987">
        <v>0</v>
      </c>
      <c r="I987">
        <v>0</v>
      </c>
    </row>
    <row r="988" spans="1:4">
      <c r="A988" t="s">
        <v>250</v>
      </c>
      <c r="B988" t="s">
        <v>251</v>
      </c>
      <c r="C988" t="s">
        <v>11</v>
      </c>
      <c r="D988" t="s">
        <v>12</v>
      </c>
    </row>
    <row r="989" hidden="1" spans="1:7">
      <c r="A989">
        <v>2627</v>
      </c>
      <c r="B989" s="25">
        <v>43726</v>
      </c>
      <c r="C989">
        <v>0</v>
      </c>
      <c r="D989">
        <v>0</v>
      </c>
      <c r="E989">
        <v>0</v>
      </c>
      <c r="F989" s="24">
        <v>-2500</v>
      </c>
      <c r="G989" s="24">
        <v>-2500</v>
      </c>
    </row>
    <row r="990" hidden="1" spans="1:7">
      <c r="A990">
        <v>2842</v>
      </c>
      <c r="B990" s="25">
        <v>43766</v>
      </c>
      <c r="C990">
        <v>0</v>
      </c>
      <c r="D990">
        <v>0</v>
      </c>
      <c r="E990">
        <v>0</v>
      </c>
      <c r="F990" s="24">
        <v>2500</v>
      </c>
      <c r="G990" s="24">
        <v>2500</v>
      </c>
    </row>
    <row r="991" hidden="1" spans="2:6">
      <c r="B991" t="s">
        <v>13</v>
      </c>
      <c r="C991" t="s">
        <v>13</v>
      </c>
      <c r="D991" t="s">
        <v>13</v>
      </c>
      <c r="E991" t="s">
        <v>13</v>
      </c>
      <c r="F991" t="s">
        <v>13</v>
      </c>
    </row>
    <row r="992" spans="2:9">
      <c r="B992" t="s">
        <v>14</v>
      </c>
      <c r="C992" t="s">
        <v>1</v>
      </c>
      <c r="D992" t="s">
        <v>15</v>
      </c>
      <c r="E992">
        <v>0</v>
      </c>
      <c r="F992">
        <v>0</v>
      </c>
      <c r="G992">
        <v>0</v>
      </c>
      <c r="H992">
        <v>0</v>
      </c>
      <c r="I992">
        <v>0</v>
      </c>
    </row>
    <row r="993" hidden="1" spans="1:6">
      <c r="A993" t="s">
        <v>26</v>
      </c>
      <c r="B993" t="s">
        <v>27</v>
      </c>
      <c r="C993" t="s">
        <v>28</v>
      </c>
      <c r="D993" t="s">
        <v>29</v>
      </c>
      <c r="E993" t="s">
        <v>30</v>
      </c>
      <c r="F993" s="25">
        <v>43880</v>
      </c>
    </row>
    <row r="994" hidden="1" spans="1:5">
      <c r="A994" t="s">
        <v>31</v>
      </c>
      <c r="B994">
        <v>21</v>
      </c>
      <c r="C994" t="s">
        <v>32</v>
      </c>
      <c r="D994" t="s">
        <v>33</v>
      </c>
      <c r="E994" s="26">
        <v>0.486157407407407</v>
      </c>
    </row>
    <row r="995" hidden="1" spans="1:2">
      <c r="A995" t="s">
        <v>34</v>
      </c>
      <c r="B995" t="s">
        <v>35</v>
      </c>
    </row>
    <row r="996" hidden="1" spans="1:6">
      <c r="A996" t="s">
        <v>36</v>
      </c>
      <c r="B996" t="s">
        <v>35</v>
      </c>
      <c r="C996">
        <v>1</v>
      </c>
      <c r="D996" t="s">
        <v>37</v>
      </c>
      <c r="E996" t="s">
        <v>35</v>
      </c>
      <c r="F996">
        <v>1</v>
      </c>
    </row>
    <row r="997" hidden="1" spans="1:2">
      <c r="A997" t="s">
        <v>38</v>
      </c>
      <c r="B997" s="25">
        <v>43861</v>
      </c>
    </row>
    <row r="998" spans="2:9">
      <c r="B998" t="s">
        <v>39</v>
      </c>
      <c r="C998" t="s">
        <v>40</v>
      </c>
      <c r="D998" t="s">
        <v>41</v>
      </c>
      <c r="E998">
        <v>0</v>
      </c>
      <c r="F998" t="s">
        <v>42</v>
      </c>
      <c r="G998" t="s">
        <v>41</v>
      </c>
      <c r="H998">
        <v>30</v>
      </c>
      <c r="I998" t="s">
        <v>42</v>
      </c>
    </row>
    <row r="999" spans="1:9">
      <c r="A999" t="s">
        <v>43</v>
      </c>
      <c r="B999" t="s">
        <v>44</v>
      </c>
      <c r="C999" t="s">
        <v>45</v>
      </c>
      <c r="D999" t="s">
        <v>46</v>
      </c>
      <c r="E999" t="s">
        <v>47</v>
      </c>
      <c r="F999" t="s">
        <v>47</v>
      </c>
      <c r="G999" t="s">
        <v>47</v>
      </c>
      <c r="H999" t="s">
        <v>47</v>
      </c>
      <c r="I999" t="s">
        <v>8</v>
      </c>
    </row>
    <row r="1000" hidden="1" spans="1:9">
      <c r="A1000" t="s">
        <v>48</v>
      </c>
      <c r="B1000" t="s">
        <v>49</v>
      </c>
      <c r="C1000" t="s">
        <v>48</v>
      </c>
      <c r="D1000" t="s">
        <v>48</v>
      </c>
      <c r="E1000" t="s">
        <v>13</v>
      </c>
      <c r="F1000" t="s">
        <v>13</v>
      </c>
      <c r="G1000" t="s">
        <v>13</v>
      </c>
      <c r="H1000" t="s">
        <v>13</v>
      </c>
      <c r="I1000" t="s">
        <v>13</v>
      </c>
    </row>
    <row r="1001" spans="1:4">
      <c r="A1001" t="s">
        <v>252</v>
      </c>
      <c r="B1001" t="s">
        <v>253</v>
      </c>
      <c r="C1001" t="s">
        <v>11</v>
      </c>
      <c r="D1001" t="s">
        <v>12</v>
      </c>
    </row>
    <row r="1002" hidden="1" spans="1:7">
      <c r="A1002">
        <v>1591</v>
      </c>
      <c r="B1002" s="25">
        <v>43583</v>
      </c>
      <c r="C1002">
        <v>0</v>
      </c>
      <c r="D1002">
        <v>0</v>
      </c>
      <c r="E1002">
        <v>0</v>
      </c>
      <c r="F1002">
        <v>-711.33</v>
      </c>
      <c r="G1002">
        <v>-711.33</v>
      </c>
    </row>
    <row r="1003" hidden="1" spans="1:7">
      <c r="A1003">
        <v>1592</v>
      </c>
      <c r="B1003" s="25">
        <v>43583</v>
      </c>
      <c r="C1003">
        <v>0</v>
      </c>
      <c r="D1003">
        <v>0</v>
      </c>
      <c r="E1003">
        <v>0</v>
      </c>
      <c r="F1003" s="24">
        <v>2239.92</v>
      </c>
      <c r="G1003" s="24">
        <v>2239.92</v>
      </c>
    </row>
    <row r="1004" hidden="1" spans="1:7">
      <c r="A1004">
        <v>1601</v>
      </c>
      <c r="B1004" s="25">
        <v>43584</v>
      </c>
      <c r="C1004">
        <v>0</v>
      </c>
      <c r="D1004">
        <v>0</v>
      </c>
      <c r="E1004">
        <v>0</v>
      </c>
      <c r="F1004" s="24">
        <v>-1528.59</v>
      </c>
      <c r="G1004" s="24">
        <v>-1528.59</v>
      </c>
    </row>
    <row r="1005" hidden="1" spans="2:6">
      <c r="B1005" t="s">
        <v>13</v>
      </c>
      <c r="C1005" t="s">
        <v>13</v>
      </c>
      <c r="D1005" t="s">
        <v>13</v>
      </c>
      <c r="E1005" t="s">
        <v>13</v>
      </c>
      <c r="F1005" t="s">
        <v>13</v>
      </c>
    </row>
    <row r="1006" spans="2:9">
      <c r="B1006" t="s">
        <v>14</v>
      </c>
      <c r="C1006" t="s">
        <v>1</v>
      </c>
      <c r="D1006" t="s">
        <v>15</v>
      </c>
      <c r="E1006">
        <v>0</v>
      </c>
      <c r="F1006">
        <v>0</v>
      </c>
      <c r="G1006">
        <v>0</v>
      </c>
      <c r="H1006">
        <v>0</v>
      </c>
      <c r="I1006">
        <v>0</v>
      </c>
    </row>
    <row r="1007" spans="1:4">
      <c r="A1007" t="s">
        <v>254</v>
      </c>
      <c r="B1007" t="s">
        <v>255</v>
      </c>
      <c r="C1007" t="s">
        <v>11</v>
      </c>
      <c r="D1007" t="s">
        <v>12</v>
      </c>
    </row>
    <row r="1008" hidden="1" spans="1:7">
      <c r="A1008">
        <v>3163</v>
      </c>
      <c r="B1008" s="25">
        <v>43824</v>
      </c>
      <c r="C1008">
        <v>0</v>
      </c>
      <c r="D1008">
        <v>0</v>
      </c>
      <c r="E1008">
        <v>200</v>
      </c>
      <c r="F1008">
        <v>0</v>
      </c>
      <c r="G1008">
        <v>200</v>
      </c>
    </row>
    <row r="1009" hidden="1" spans="1:7">
      <c r="A1009">
        <v>3457</v>
      </c>
      <c r="B1009" s="25">
        <v>43852</v>
      </c>
      <c r="C1009">
        <v>0</v>
      </c>
      <c r="D1009">
        <v>-200</v>
      </c>
      <c r="E1009">
        <v>0</v>
      </c>
      <c r="F1009">
        <v>0</v>
      </c>
      <c r="G1009">
        <v>-200</v>
      </c>
    </row>
    <row r="1010" hidden="1" spans="2:6">
      <c r="B1010" t="s">
        <v>13</v>
      </c>
      <c r="C1010" t="s">
        <v>13</v>
      </c>
      <c r="D1010" t="s">
        <v>13</v>
      </c>
      <c r="E1010" t="s">
        <v>13</v>
      </c>
      <c r="F1010" t="s">
        <v>13</v>
      </c>
    </row>
    <row r="1011" spans="2:9">
      <c r="B1011" t="s">
        <v>14</v>
      </c>
      <c r="C1011" t="s">
        <v>1</v>
      </c>
      <c r="D1011" t="s">
        <v>15</v>
      </c>
      <c r="E1011">
        <v>0</v>
      </c>
      <c r="F1011">
        <v>-200</v>
      </c>
      <c r="G1011">
        <v>200</v>
      </c>
      <c r="H1011">
        <v>0</v>
      </c>
      <c r="I1011">
        <v>0</v>
      </c>
    </row>
    <row r="1012" spans="1:4">
      <c r="A1012" t="s">
        <v>256</v>
      </c>
      <c r="B1012" t="s">
        <v>257</v>
      </c>
      <c r="C1012" t="s">
        <v>11</v>
      </c>
      <c r="D1012" t="s">
        <v>12</v>
      </c>
    </row>
    <row r="1013" hidden="1" spans="1:7">
      <c r="A1013">
        <v>1662</v>
      </c>
      <c r="B1013" s="25">
        <v>43601</v>
      </c>
      <c r="C1013">
        <v>0</v>
      </c>
      <c r="D1013">
        <v>0</v>
      </c>
      <c r="E1013">
        <v>0</v>
      </c>
      <c r="F1013">
        <v>100</v>
      </c>
      <c r="G1013">
        <v>100</v>
      </c>
    </row>
    <row r="1014" hidden="1" spans="2:6">
      <c r="B1014" t="s">
        <v>13</v>
      </c>
      <c r="C1014" t="s">
        <v>13</v>
      </c>
      <c r="D1014" t="s">
        <v>13</v>
      </c>
      <c r="E1014" t="s">
        <v>13</v>
      </c>
      <c r="F1014" t="s">
        <v>13</v>
      </c>
    </row>
    <row r="1015" spans="2:9">
      <c r="B1015" t="s">
        <v>14</v>
      </c>
      <c r="C1015" t="s">
        <v>1</v>
      </c>
      <c r="D1015" t="s">
        <v>15</v>
      </c>
      <c r="E1015">
        <v>0</v>
      </c>
      <c r="F1015">
        <v>0</v>
      </c>
      <c r="G1015">
        <v>0</v>
      </c>
      <c r="H1015">
        <v>100</v>
      </c>
      <c r="I1015">
        <v>100</v>
      </c>
    </row>
    <row r="1016" spans="1:4">
      <c r="A1016" t="s">
        <v>258</v>
      </c>
      <c r="B1016" t="s">
        <v>259</v>
      </c>
      <c r="C1016" t="s">
        <v>11</v>
      </c>
      <c r="D1016" t="s">
        <v>12</v>
      </c>
    </row>
    <row r="1017" hidden="1" spans="1:7">
      <c r="A1017">
        <v>1379</v>
      </c>
      <c r="B1017" s="25">
        <v>43552</v>
      </c>
      <c r="C1017">
        <v>0</v>
      </c>
      <c r="D1017">
        <v>0</v>
      </c>
      <c r="E1017">
        <v>0</v>
      </c>
      <c r="F1017">
        <v>100</v>
      </c>
      <c r="G1017">
        <v>100</v>
      </c>
    </row>
    <row r="1018" hidden="1" spans="1:7">
      <c r="A1018">
        <v>2665</v>
      </c>
      <c r="B1018" s="25">
        <v>43733</v>
      </c>
      <c r="C1018">
        <v>0</v>
      </c>
      <c r="D1018">
        <v>0</v>
      </c>
      <c r="E1018">
        <v>0</v>
      </c>
      <c r="F1018">
        <v>-100</v>
      </c>
      <c r="G1018">
        <v>-100</v>
      </c>
    </row>
    <row r="1019" hidden="1" spans="2:6">
      <c r="B1019" t="s">
        <v>13</v>
      </c>
      <c r="C1019" t="s">
        <v>13</v>
      </c>
      <c r="D1019" t="s">
        <v>13</v>
      </c>
      <c r="E1019" t="s">
        <v>13</v>
      </c>
      <c r="F1019" t="s">
        <v>13</v>
      </c>
    </row>
    <row r="1020" spans="2:9">
      <c r="B1020" t="s">
        <v>14</v>
      </c>
      <c r="C1020" t="s">
        <v>1</v>
      </c>
      <c r="D1020" t="s">
        <v>15</v>
      </c>
      <c r="E1020">
        <v>0</v>
      </c>
      <c r="F1020">
        <v>0</v>
      </c>
      <c r="G1020">
        <v>0</v>
      </c>
      <c r="H1020">
        <v>0</v>
      </c>
      <c r="I1020">
        <v>0</v>
      </c>
    </row>
    <row r="1021" spans="1:4">
      <c r="A1021" t="s">
        <v>260</v>
      </c>
      <c r="B1021" t="s">
        <v>261</v>
      </c>
      <c r="C1021" t="s">
        <v>11</v>
      </c>
      <c r="D1021" t="s">
        <v>12</v>
      </c>
    </row>
    <row r="1022" hidden="1" spans="1:7">
      <c r="A1022">
        <v>2909</v>
      </c>
      <c r="B1022" s="25">
        <v>43769</v>
      </c>
      <c r="C1022">
        <v>0</v>
      </c>
      <c r="D1022">
        <v>0</v>
      </c>
      <c r="E1022">
        <v>0</v>
      </c>
      <c r="F1022">
        <v>200</v>
      </c>
      <c r="G1022">
        <v>200</v>
      </c>
    </row>
    <row r="1023" hidden="1" spans="1:7">
      <c r="A1023">
        <v>3082</v>
      </c>
      <c r="B1023" s="25">
        <v>43810</v>
      </c>
      <c r="C1023">
        <v>0</v>
      </c>
      <c r="D1023">
        <v>0</v>
      </c>
      <c r="E1023">
        <v>-200</v>
      </c>
      <c r="F1023">
        <v>0</v>
      </c>
      <c r="G1023">
        <v>-200</v>
      </c>
    </row>
    <row r="1024" hidden="1" spans="2:6">
      <c r="B1024" t="s">
        <v>13</v>
      </c>
      <c r="C1024" t="s">
        <v>13</v>
      </c>
      <c r="D1024" t="s">
        <v>13</v>
      </c>
      <c r="E1024" t="s">
        <v>13</v>
      </c>
      <c r="F1024" t="s">
        <v>13</v>
      </c>
    </row>
    <row r="1025" spans="2:9">
      <c r="B1025" t="s">
        <v>14</v>
      </c>
      <c r="C1025" t="s">
        <v>1</v>
      </c>
      <c r="D1025" t="s">
        <v>15</v>
      </c>
      <c r="E1025">
        <v>0</v>
      </c>
      <c r="F1025">
        <v>0</v>
      </c>
      <c r="G1025">
        <v>-200</v>
      </c>
      <c r="H1025">
        <v>200</v>
      </c>
      <c r="I1025">
        <v>0</v>
      </c>
    </row>
    <row r="1026" spans="1:4">
      <c r="A1026" t="s">
        <v>262</v>
      </c>
      <c r="B1026" t="s">
        <v>263</v>
      </c>
      <c r="C1026" t="s">
        <v>11</v>
      </c>
      <c r="D1026" t="s">
        <v>12</v>
      </c>
    </row>
    <row r="1027" hidden="1" spans="1:7">
      <c r="A1027">
        <v>2443</v>
      </c>
      <c r="B1027" s="25">
        <v>43698</v>
      </c>
      <c r="C1027">
        <v>0</v>
      </c>
      <c r="D1027">
        <v>0</v>
      </c>
      <c r="E1027">
        <v>0</v>
      </c>
      <c r="F1027" s="24">
        <v>2000</v>
      </c>
      <c r="G1027" s="24">
        <v>2000</v>
      </c>
    </row>
    <row r="1028" hidden="1" spans="1:7">
      <c r="A1028">
        <v>2564</v>
      </c>
      <c r="B1028" s="25">
        <v>43723</v>
      </c>
      <c r="C1028">
        <v>0</v>
      </c>
      <c r="D1028">
        <v>0</v>
      </c>
      <c r="E1028">
        <v>0</v>
      </c>
      <c r="F1028" s="24">
        <v>-2000</v>
      </c>
      <c r="G1028" s="24">
        <v>-2000</v>
      </c>
    </row>
    <row r="1029" hidden="1" spans="2:6">
      <c r="B1029" t="s">
        <v>13</v>
      </c>
      <c r="C1029" t="s">
        <v>13</v>
      </c>
      <c r="D1029" t="s">
        <v>13</v>
      </c>
      <c r="E1029" t="s">
        <v>13</v>
      </c>
      <c r="F1029" t="s">
        <v>13</v>
      </c>
    </row>
    <row r="1030" spans="2:9">
      <c r="B1030" t="s">
        <v>14</v>
      </c>
      <c r="C1030" t="s">
        <v>1</v>
      </c>
      <c r="D1030" t="s">
        <v>15</v>
      </c>
      <c r="E1030">
        <v>0</v>
      </c>
      <c r="F1030">
        <v>0</v>
      </c>
      <c r="G1030">
        <v>0</v>
      </c>
      <c r="H1030">
        <v>0</v>
      </c>
      <c r="I1030">
        <v>0</v>
      </c>
    </row>
    <row r="1031" spans="1:4">
      <c r="A1031">
        <v>1937669</v>
      </c>
      <c r="B1031" t="s">
        <v>264</v>
      </c>
      <c r="C1031" t="s">
        <v>11</v>
      </c>
      <c r="D1031" t="s">
        <v>12</v>
      </c>
    </row>
    <row r="1032" hidden="1" spans="1:8">
      <c r="A1032">
        <v>3108</v>
      </c>
      <c r="B1032">
        <v>7568027</v>
      </c>
      <c r="C1032" s="25">
        <v>43811</v>
      </c>
      <c r="D1032">
        <v>0</v>
      </c>
      <c r="E1032">
        <v>0</v>
      </c>
      <c r="F1032" s="24">
        <v>11153.99</v>
      </c>
      <c r="G1032">
        <v>0</v>
      </c>
      <c r="H1032" s="24">
        <v>11153.99</v>
      </c>
    </row>
    <row r="1033" hidden="1" spans="1:8">
      <c r="A1033">
        <v>3236</v>
      </c>
      <c r="B1033">
        <v>7580151</v>
      </c>
      <c r="C1033" s="25">
        <v>43825</v>
      </c>
      <c r="D1033">
        <v>0</v>
      </c>
      <c r="E1033">
        <v>0</v>
      </c>
      <c r="F1033" s="24">
        <v>8135.04</v>
      </c>
      <c r="G1033">
        <v>0</v>
      </c>
      <c r="H1033" s="24">
        <v>8135.04</v>
      </c>
    </row>
    <row r="1034" hidden="1" spans="2:6">
      <c r="B1034" t="s">
        <v>13</v>
      </c>
      <c r="C1034" t="s">
        <v>13</v>
      </c>
      <c r="D1034" t="s">
        <v>13</v>
      </c>
      <c r="E1034" t="s">
        <v>13</v>
      </c>
      <c r="F1034" t="s">
        <v>13</v>
      </c>
    </row>
    <row r="1035" spans="2:9">
      <c r="B1035" t="s">
        <v>14</v>
      </c>
      <c r="C1035" t="s">
        <v>1</v>
      </c>
      <c r="D1035" t="s">
        <v>15</v>
      </c>
      <c r="E1035">
        <v>0</v>
      </c>
      <c r="F1035">
        <v>0</v>
      </c>
      <c r="G1035" s="24">
        <v>19289.03</v>
      </c>
      <c r="H1035">
        <v>0</v>
      </c>
      <c r="I1035" s="24">
        <v>19289.03</v>
      </c>
    </row>
    <row r="1036" spans="1:4">
      <c r="A1036" t="s">
        <v>265</v>
      </c>
      <c r="B1036" t="s">
        <v>266</v>
      </c>
      <c r="C1036" t="s">
        <v>11</v>
      </c>
      <c r="D1036" t="s">
        <v>12</v>
      </c>
    </row>
    <row r="1037" hidden="1" spans="1:7">
      <c r="A1037">
        <v>2911</v>
      </c>
      <c r="B1037" s="25">
        <v>43769</v>
      </c>
      <c r="C1037">
        <v>0</v>
      </c>
      <c r="D1037">
        <v>0</v>
      </c>
      <c r="E1037">
        <v>0</v>
      </c>
      <c r="F1037" s="24">
        <v>5400</v>
      </c>
      <c r="G1037" s="24">
        <v>5400</v>
      </c>
    </row>
    <row r="1038" hidden="1" spans="1:7">
      <c r="A1038">
        <v>3088</v>
      </c>
      <c r="B1038" s="25">
        <v>43810</v>
      </c>
      <c r="C1038">
        <v>0</v>
      </c>
      <c r="D1038">
        <v>0</v>
      </c>
      <c r="E1038" s="24">
        <v>-5400</v>
      </c>
      <c r="F1038">
        <v>0</v>
      </c>
      <c r="G1038" s="24">
        <v>-5400</v>
      </c>
    </row>
    <row r="1039" hidden="1" spans="1:6">
      <c r="A1039" t="s">
        <v>26</v>
      </c>
      <c r="B1039" t="s">
        <v>27</v>
      </c>
      <c r="C1039" t="s">
        <v>28</v>
      </c>
      <c r="D1039" t="s">
        <v>29</v>
      </c>
      <c r="E1039" t="s">
        <v>30</v>
      </c>
      <c r="F1039" s="25">
        <v>43880</v>
      </c>
    </row>
    <row r="1040" hidden="1" spans="1:5">
      <c r="A1040" t="s">
        <v>31</v>
      </c>
      <c r="B1040">
        <v>22</v>
      </c>
      <c r="C1040" t="s">
        <v>32</v>
      </c>
      <c r="D1040" t="s">
        <v>33</v>
      </c>
      <c r="E1040" s="26">
        <v>0.486157407407407</v>
      </c>
    </row>
    <row r="1041" hidden="1" spans="1:2">
      <c r="A1041" t="s">
        <v>34</v>
      </c>
      <c r="B1041" t="s">
        <v>35</v>
      </c>
    </row>
    <row r="1042" hidden="1" spans="1:6">
      <c r="A1042" t="s">
        <v>36</v>
      </c>
      <c r="B1042" t="s">
        <v>35</v>
      </c>
      <c r="C1042">
        <v>1</v>
      </c>
      <c r="D1042" t="s">
        <v>37</v>
      </c>
      <c r="E1042" t="s">
        <v>35</v>
      </c>
      <c r="F1042">
        <v>1</v>
      </c>
    </row>
    <row r="1043" hidden="1" spans="1:2">
      <c r="A1043" t="s">
        <v>38</v>
      </c>
      <c r="B1043" s="25">
        <v>43861</v>
      </c>
    </row>
    <row r="1044" spans="2:9">
      <c r="B1044" t="s">
        <v>39</v>
      </c>
      <c r="C1044" t="s">
        <v>40</v>
      </c>
      <c r="D1044" t="s">
        <v>41</v>
      </c>
      <c r="E1044">
        <v>0</v>
      </c>
      <c r="F1044" t="s">
        <v>42</v>
      </c>
      <c r="G1044" t="s">
        <v>41</v>
      </c>
      <c r="H1044">
        <v>30</v>
      </c>
      <c r="I1044" t="s">
        <v>42</v>
      </c>
    </row>
    <row r="1045" spans="1:9">
      <c r="A1045" t="s">
        <v>43</v>
      </c>
      <c r="B1045" t="s">
        <v>44</v>
      </c>
      <c r="C1045" t="s">
        <v>45</v>
      </c>
      <c r="D1045" t="s">
        <v>46</v>
      </c>
      <c r="E1045" t="s">
        <v>47</v>
      </c>
      <c r="F1045" t="s">
        <v>47</v>
      </c>
      <c r="G1045" t="s">
        <v>47</v>
      </c>
      <c r="H1045" t="s">
        <v>47</v>
      </c>
      <c r="I1045" t="s">
        <v>8</v>
      </c>
    </row>
    <row r="1046" hidden="1" spans="1:9">
      <c r="A1046" t="s">
        <v>48</v>
      </c>
      <c r="B1046" t="s">
        <v>49</v>
      </c>
      <c r="C1046" t="s">
        <v>48</v>
      </c>
      <c r="D1046" t="s">
        <v>48</v>
      </c>
      <c r="E1046" t="s">
        <v>13</v>
      </c>
      <c r="F1046" t="s">
        <v>13</v>
      </c>
      <c r="G1046" t="s">
        <v>13</v>
      </c>
      <c r="H1046" t="s">
        <v>13</v>
      </c>
      <c r="I1046" t="s">
        <v>13</v>
      </c>
    </row>
    <row r="1047" hidden="1" spans="2:6">
      <c r="B1047" t="s">
        <v>13</v>
      </c>
      <c r="C1047" t="s">
        <v>13</v>
      </c>
      <c r="D1047" t="s">
        <v>13</v>
      </c>
      <c r="E1047" t="s">
        <v>13</v>
      </c>
      <c r="F1047" t="s">
        <v>13</v>
      </c>
    </row>
    <row r="1048" spans="2:9">
      <c r="B1048" t="s">
        <v>14</v>
      </c>
      <c r="C1048" t="s">
        <v>1</v>
      </c>
      <c r="D1048" t="s">
        <v>15</v>
      </c>
      <c r="E1048">
        <v>0</v>
      </c>
      <c r="F1048">
        <v>0</v>
      </c>
      <c r="G1048" s="24">
        <v>-5400</v>
      </c>
      <c r="H1048" s="24">
        <v>5400</v>
      </c>
      <c r="I1048">
        <v>0</v>
      </c>
    </row>
    <row r="1049" spans="1:4">
      <c r="A1049">
        <v>1937368</v>
      </c>
      <c r="B1049" t="s">
        <v>267</v>
      </c>
      <c r="C1049" t="s">
        <v>11</v>
      </c>
      <c r="D1049" t="s">
        <v>12</v>
      </c>
    </row>
    <row r="1050" hidden="1" spans="1:9">
      <c r="A1050">
        <v>3117</v>
      </c>
      <c r="B1050">
        <v>1260921</v>
      </c>
      <c r="C1050" s="25">
        <v>43872</v>
      </c>
      <c r="D1050" t="s">
        <v>20</v>
      </c>
      <c r="E1050" s="24">
        <v>2555.25</v>
      </c>
      <c r="F1050">
        <v>0</v>
      </c>
      <c r="G1050">
        <v>0</v>
      </c>
      <c r="H1050">
        <v>0</v>
      </c>
      <c r="I1050" s="24">
        <v>2555.25</v>
      </c>
    </row>
    <row r="1051" hidden="1" spans="1:9">
      <c r="A1051">
        <v>3392</v>
      </c>
      <c r="B1051">
        <v>961682</v>
      </c>
      <c r="C1051" s="25">
        <v>43905</v>
      </c>
      <c r="D1051" t="s">
        <v>20</v>
      </c>
      <c r="E1051" s="24">
        <v>1411.91</v>
      </c>
      <c r="F1051">
        <v>0</v>
      </c>
      <c r="G1051">
        <v>0</v>
      </c>
      <c r="H1051">
        <v>0</v>
      </c>
      <c r="I1051" s="24">
        <v>1411.91</v>
      </c>
    </row>
    <row r="1052" hidden="1" spans="1:9">
      <c r="A1052">
        <v>3410</v>
      </c>
      <c r="B1052">
        <v>961703</v>
      </c>
      <c r="C1052" s="25">
        <v>43909</v>
      </c>
      <c r="D1052" t="s">
        <v>20</v>
      </c>
      <c r="E1052" s="24">
        <v>9741.4</v>
      </c>
      <c r="F1052">
        <v>0</v>
      </c>
      <c r="G1052">
        <v>0</v>
      </c>
      <c r="H1052">
        <v>0</v>
      </c>
      <c r="I1052" s="24">
        <v>9741.4</v>
      </c>
    </row>
    <row r="1053" hidden="1" spans="1:8">
      <c r="A1053">
        <v>3411</v>
      </c>
      <c r="B1053" s="25">
        <v>43911</v>
      </c>
      <c r="C1053" t="s">
        <v>20</v>
      </c>
      <c r="D1053" s="24">
        <v>-2555.25</v>
      </c>
      <c r="E1053">
        <v>0</v>
      </c>
      <c r="F1053">
        <v>0</v>
      </c>
      <c r="G1053">
        <v>0</v>
      </c>
      <c r="H1053" s="24">
        <v>-2555.25</v>
      </c>
    </row>
    <row r="1054" hidden="1" spans="1:8">
      <c r="A1054">
        <v>3416</v>
      </c>
      <c r="B1054" s="25">
        <v>43911</v>
      </c>
      <c r="C1054" t="s">
        <v>20</v>
      </c>
      <c r="D1054" s="24">
        <v>-20147.94</v>
      </c>
      <c r="E1054">
        <v>0</v>
      </c>
      <c r="F1054">
        <v>0</v>
      </c>
      <c r="G1054">
        <v>0</v>
      </c>
      <c r="H1054" s="24">
        <v>-20147.94</v>
      </c>
    </row>
    <row r="1055" hidden="1" spans="2:6">
      <c r="B1055" t="s">
        <v>13</v>
      </c>
      <c r="C1055" t="s">
        <v>13</v>
      </c>
      <c r="D1055" t="s">
        <v>13</v>
      </c>
      <c r="E1055" t="s">
        <v>13</v>
      </c>
      <c r="F1055" t="s">
        <v>13</v>
      </c>
    </row>
    <row r="1056" spans="2:9">
      <c r="B1056" t="s">
        <v>14</v>
      </c>
      <c r="C1056" t="s">
        <v>1</v>
      </c>
      <c r="D1056" t="s">
        <v>15</v>
      </c>
      <c r="E1056" s="24">
        <v>-8994.63</v>
      </c>
      <c r="F1056">
        <v>0</v>
      </c>
      <c r="G1056">
        <v>0</v>
      </c>
      <c r="H1056">
        <v>0</v>
      </c>
      <c r="I1056" s="24">
        <v>-8994.63</v>
      </c>
    </row>
    <row r="1057" spans="1:4">
      <c r="A1057" t="s">
        <v>268</v>
      </c>
      <c r="B1057" t="s">
        <v>269</v>
      </c>
      <c r="C1057" t="s">
        <v>11</v>
      </c>
      <c r="D1057" t="s">
        <v>12</v>
      </c>
    </row>
    <row r="1058" hidden="1" spans="1:7">
      <c r="A1058">
        <v>3242</v>
      </c>
      <c r="B1058" s="25">
        <v>43830</v>
      </c>
      <c r="C1058">
        <v>0</v>
      </c>
      <c r="D1058">
        <v>0</v>
      </c>
      <c r="E1058" s="24">
        <v>9900</v>
      </c>
      <c r="F1058">
        <v>0</v>
      </c>
      <c r="G1058" s="24">
        <v>9900</v>
      </c>
    </row>
    <row r="1059" hidden="1" spans="1:7">
      <c r="A1059">
        <v>3440</v>
      </c>
      <c r="B1059" s="25">
        <v>43852</v>
      </c>
      <c r="C1059">
        <v>0</v>
      </c>
      <c r="D1059" s="24">
        <v>-9900</v>
      </c>
      <c r="E1059">
        <v>0</v>
      </c>
      <c r="F1059">
        <v>0</v>
      </c>
      <c r="G1059" s="24">
        <v>-9900</v>
      </c>
    </row>
    <row r="1060" hidden="1" spans="2:6">
      <c r="B1060" t="s">
        <v>13</v>
      </c>
      <c r="C1060" t="s">
        <v>13</v>
      </c>
      <c r="D1060" t="s">
        <v>13</v>
      </c>
      <c r="E1060" t="s">
        <v>13</v>
      </c>
      <c r="F1060" t="s">
        <v>13</v>
      </c>
    </row>
    <row r="1061" spans="2:9">
      <c r="B1061" t="s">
        <v>14</v>
      </c>
      <c r="C1061" t="s">
        <v>1</v>
      </c>
      <c r="D1061" t="s">
        <v>15</v>
      </c>
      <c r="E1061">
        <v>0</v>
      </c>
      <c r="F1061" s="24">
        <v>-9900</v>
      </c>
      <c r="G1061" s="24">
        <v>9900</v>
      </c>
      <c r="H1061">
        <v>0</v>
      </c>
      <c r="I1061">
        <v>0</v>
      </c>
    </row>
    <row r="1062" spans="1:4">
      <c r="A1062" t="s">
        <v>270</v>
      </c>
      <c r="B1062" t="s">
        <v>271</v>
      </c>
      <c r="C1062" t="s">
        <v>11</v>
      </c>
      <c r="D1062" t="s">
        <v>12</v>
      </c>
    </row>
    <row r="1063" hidden="1" spans="1:7">
      <c r="A1063">
        <v>2908</v>
      </c>
      <c r="B1063" s="25">
        <v>43769</v>
      </c>
      <c r="C1063">
        <v>0</v>
      </c>
      <c r="D1063">
        <v>0</v>
      </c>
      <c r="E1063">
        <v>0</v>
      </c>
      <c r="F1063" s="24">
        <v>2400</v>
      </c>
      <c r="G1063" s="24">
        <v>2400</v>
      </c>
    </row>
    <row r="1064" hidden="1" spans="1:7">
      <c r="A1064">
        <v>3014</v>
      </c>
      <c r="B1064" s="25">
        <v>43794</v>
      </c>
      <c r="C1064">
        <v>0</v>
      </c>
      <c r="D1064">
        <v>0</v>
      </c>
      <c r="E1064">
        <v>0</v>
      </c>
      <c r="F1064" s="24">
        <v>2000</v>
      </c>
      <c r="G1064" s="24">
        <v>2000</v>
      </c>
    </row>
    <row r="1065" hidden="1" spans="1:7">
      <c r="A1065">
        <v>3085</v>
      </c>
      <c r="B1065" s="25">
        <v>43810</v>
      </c>
      <c r="C1065">
        <v>0</v>
      </c>
      <c r="D1065">
        <v>0</v>
      </c>
      <c r="E1065" s="24">
        <v>-2400</v>
      </c>
      <c r="F1065">
        <v>0</v>
      </c>
      <c r="G1065" s="24">
        <v>-2400</v>
      </c>
    </row>
    <row r="1066" hidden="1" spans="1:7">
      <c r="A1066">
        <v>3089</v>
      </c>
      <c r="B1066" s="25">
        <v>43810</v>
      </c>
      <c r="C1066">
        <v>0</v>
      </c>
      <c r="D1066">
        <v>0</v>
      </c>
      <c r="E1066" s="24">
        <v>-2000</v>
      </c>
      <c r="F1066">
        <v>0</v>
      </c>
      <c r="G1066" s="24">
        <v>-2000</v>
      </c>
    </row>
    <row r="1067" hidden="1" spans="2:6">
      <c r="B1067" t="s">
        <v>13</v>
      </c>
      <c r="C1067" t="s">
        <v>13</v>
      </c>
      <c r="D1067" t="s">
        <v>13</v>
      </c>
      <c r="E1067" t="s">
        <v>13</v>
      </c>
      <c r="F1067" t="s">
        <v>13</v>
      </c>
    </row>
    <row r="1068" spans="2:9">
      <c r="B1068" t="s">
        <v>14</v>
      </c>
      <c r="C1068" t="s">
        <v>1</v>
      </c>
      <c r="D1068" t="s">
        <v>15</v>
      </c>
      <c r="E1068">
        <v>0</v>
      </c>
      <c r="F1068">
        <v>0</v>
      </c>
      <c r="G1068" s="24">
        <v>-4400</v>
      </c>
      <c r="H1068" s="24">
        <v>4400</v>
      </c>
      <c r="I1068">
        <v>0</v>
      </c>
    </row>
    <row r="1069" spans="1:4">
      <c r="A1069" t="s">
        <v>272</v>
      </c>
      <c r="B1069" t="s">
        <v>273</v>
      </c>
      <c r="C1069" t="s">
        <v>11</v>
      </c>
      <c r="D1069" t="s">
        <v>12</v>
      </c>
    </row>
    <row r="1070" hidden="1" spans="1:7">
      <c r="A1070">
        <v>1082</v>
      </c>
      <c r="B1070" s="25">
        <v>43471</v>
      </c>
      <c r="C1070">
        <v>0</v>
      </c>
      <c r="D1070">
        <v>0</v>
      </c>
      <c r="E1070">
        <v>0</v>
      </c>
      <c r="F1070" s="24">
        <v>11575.75</v>
      </c>
      <c r="G1070" s="24">
        <v>11575.75</v>
      </c>
    </row>
    <row r="1071" hidden="1" spans="1:7">
      <c r="A1071">
        <v>1083</v>
      </c>
      <c r="B1071" s="25">
        <v>43471</v>
      </c>
      <c r="C1071">
        <v>0</v>
      </c>
      <c r="D1071">
        <v>0</v>
      </c>
      <c r="E1071">
        <v>0</v>
      </c>
      <c r="F1071" s="24">
        <v>3178.91</v>
      </c>
      <c r="G1071" s="24">
        <v>3178.91</v>
      </c>
    </row>
    <row r="1072" hidden="1" spans="2:6">
      <c r="B1072" t="s">
        <v>13</v>
      </c>
      <c r="C1072" t="s">
        <v>13</v>
      </c>
      <c r="D1072" t="s">
        <v>13</v>
      </c>
      <c r="E1072" t="s">
        <v>13</v>
      </c>
      <c r="F1072" t="s">
        <v>13</v>
      </c>
    </row>
    <row r="1073" spans="2:9">
      <c r="B1073" t="s">
        <v>14</v>
      </c>
      <c r="C1073" t="s">
        <v>1</v>
      </c>
      <c r="D1073" t="s">
        <v>15</v>
      </c>
      <c r="E1073">
        <v>0</v>
      </c>
      <c r="F1073">
        <v>0</v>
      </c>
      <c r="G1073">
        <v>0</v>
      </c>
      <c r="H1073" s="24">
        <v>14754.66</v>
      </c>
      <c r="I1073" s="24">
        <v>14754.66</v>
      </c>
    </row>
    <row r="1074" spans="1:4">
      <c r="A1074">
        <v>1921003</v>
      </c>
      <c r="B1074" t="s">
        <v>274</v>
      </c>
      <c r="C1074" t="s">
        <v>11</v>
      </c>
      <c r="D1074" t="s">
        <v>12</v>
      </c>
    </row>
    <row r="1075" hidden="1" spans="1:9">
      <c r="A1075">
        <v>2227</v>
      </c>
      <c r="B1075">
        <v>275982</v>
      </c>
      <c r="C1075" s="25">
        <v>43741</v>
      </c>
      <c r="D1075" t="s">
        <v>275</v>
      </c>
      <c r="E1075">
        <v>0</v>
      </c>
      <c r="F1075">
        <v>0</v>
      </c>
      <c r="G1075">
        <v>0</v>
      </c>
      <c r="H1075" s="24">
        <v>58700.4</v>
      </c>
      <c r="I1075" s="24">
        <v>58700.4</v>
      </c>
    </row>
    <row r="1076" hidden="1" spans="1:9">
      <c r="A1076">
        <v>2390</v>
      </c>
      <c r="B1076">
        <v>280117</v>
      </c>
      <c r="C1076" s="25">
        <v>43767</v>
      </c>
      <c r="D1076" t="s">
        <v>275</v>
      </c>
      <c r="E1076">
        <v>0</v>
      </c>
      <c r="F1076">
        <v>0</v>
      </c>
      <c r="G1076">
        <v>0</v>
      </c>
      <c r="H1076" s="24">
        <v>89740.08</v>
      </c>
      <c r="I1076" s="24">
        <v>89740.08</v>
      </c>
    </row>
    <row r="1077" hidden="1" spans="1:9">
      <c r="A1077">
        <v>2792</v>
      </c>
      <c r="B1077">
        <v>288226</v>
      </c>
      <c r="C1077" s="25">
        <v>43803</v>
      </c>
      <c r="D1077" t="s">
        <v>275</v>
      </c>
      <c r="E1077">
        <v>0</v>
      </c>
      <c r="F1077">
        <v>0</v>
      </c>
      <c r="G1077" s="24">
        <v>179480.16</v>
      </c>
      <c r="H1077">
        <v>0</v>
      </c>
      <c r="I1077" s="24">
        <v>179480.16</v>
      </c>
    </row>
    <row r="1078" hidden="1" spans="1:9">
      <c r="A1078">
        <v>2804</v>
      </c>
      <c r="B1078">
        <v>288320</v>
      </c>
      <c r="C1078" s="25">
        <v>43837</v>
      </c>
      <c r="D1078" t="s">
        <v>275</v>
      </c>
      <c r="E1078">
        <v>0</v>
      </c>
      <c r="F1078" s="24">
        <v>89266.41</v>
      </c>
      <c r="G1078">
        <v>0</v>
      </c>
      <c r="H1078">
        <v>0</v>
      </c>
      <c r="I1078" s="24">
        <v>89266.41</v>
      </c>
    </row>
    <row r="1079" hidden="1" spans="1:8">
      <c r="A1079">
        <v>2941</v>
      </c>
      <c r="B1079" s="25">
        <v>43873</v>
      </c>
      <c r="C1079" t="s">
        <v>275</v>
      </c>
      <c r="D1079" s="24">
        <v>-347610.23</v>
      </c>
      <c r="E1079">
        <v>0</v>
      </c>
      <c r="F1079">
        <v>0</v>
      </c>
      <c r="G1079">
        <v>0</v>
      </c>
      <c r="H1079" s="24">
        <v>-347610.23</v>
      </c>
    </row>
    <row r="1080" hidden="1" spans="1:9">
      <c r="A1080">
        <v>2954</v>
      </c>
      <c r="B1080">
        <v>288431</v>
      </c>
      <c r="C1080" s="25">
        <v>43866</v>
      </c>
      <c r="D1080" t="s">
        <v>275</v>
      </c>
      <c r="E1080" s="24">
        <v>179480.16</v>
      </c>
      <c r="F1080">
        <v>0</v>
      </c>
      <c r="G1080">
        <v>0</v>
      </c>
      <c r="H1080">
        <v>0</v>
      </c>
      <c r="I1080" s="24">
        <v>179480.16</v>
      </c>
    </row>
    <row r="1081" hidden="1" spans="1:9">
      <c r="A1081">
        <v>3113</v>
      </c>
      <c r="B1081">
        <v>317930</v>
      </c>
      <c r="C1081" s="25">
        <v>43898</v>
      </c>
      <c r="D1081" t="s">
        <v>275</v>
      </c>
      <c r="E1081" s="24">
        <v>249436.2</v>
      </c>
      <c r="F1081">
        <v>0</v>
      </c>
      <c r="G1081">
        <v>0</v>
      </c>
      <c r="H1081">
        <v>0</v>
      </c>
      <c r="I1081" s="24">
        <v>249436.2</v>
      </c>
    </row>
    <row r="1082" hidden="1" spans="1:9">
      <c r="A1082">
        <v>3397</v>
      </c>
      <c r="B1082">
        <v>3245172</v>
      </c>
      <c r="C1082" s="25">
        <v>43922</v>
      </c>
      <c r="D1082" t="s">
        <v>275</v>
      </c>
      <c r="E1082" s="24">
        <v>89740.08</v>
      </c>
      <c r="F1082">
        <v>0</v>
      </c>
      <c r="G1082">
        <v>0</v>
      </c>
      <c r="H1082">
        <v>0</v>
      </c>
      <c r="I1082" s="24">
        <v>89740.08</v>
      </c>
    </row>
    <row r="1083" hidden="1" spans="2:6">
      <c r="B1083" t="s">
        <v>13</v>
      </c>
      <c r="C1083" t="s">
        <v>13</v>
      </c>
      <c r="D1083" t="s">
        <v>13</v>
      </c>
      <c r="E1083" t="s">
        <v>13</v>
      </c>
      <c r="F1083" t="s">
        <v>13</v>
      </c>
    </row>
    <row r="1084" spans="2:9">
      <c r="B1084" t="s">
        <v>14</v>
      </c>
      <c r="C1084" t="s">
        <v>1</v>
      </c>
      <c r="D1084" t="s">
        <v>15</v>
      </c>
      <c r="E1084" s="24">
        <v>171046.21</v>
      </c>
      <c r="F1084" s="24">
        <v>89266.41</v>
      </c>
      <c r="G1084" s="24">
        <v>179480.16</v>
      </c>
      <c r="H1084" s="24">
        <v>148440.48</v>
      </c>
      <c r="I1084" s="24">
        <v>588233.26</v>
      </c>
    </row>
    <row r="1085" spans="1:4">
      <c r="A1085" t="s">
        <v>276</v>
      </c>
      <c r="B1085" t="s">
        <v>277</v>
      </c>
      <c r="C1085" t="s">
        <v>11</v>
      </c>
      <c r="D1085" t="s">
        <v>12</v>
      </c>
    </row>
    <row r="1086" hidden="1" spans="1:7">
      <c r="A1086">
        <v>1245</v>
      </c>
      <c r="B1086" s="25">
        <v>43524</v>
      </c>
      <c r="C1086">
        <v>0</v>
      </c>
      <c r="D1086">
        <v>0</v>
      </c>
      <c r="E1086">
        <v>0</v>
      </c>
      <c r="F1086">
        <v>-199</v>
      </c>
      <c r="G1086">
        <v>-199</v>
      </c>
    </row>
    <row r="1087" hidden="1" spans="1:8">
      <c r="A1087">
        <v>2262</v>
      </c>
      <c r="B1087">
        <v>2122398</v>
      </c>
      <c r="C1087" s="25">
        <v>43522</v>
      </c>
      <c r="D1087">
        <v>0</v>
      </c>
      <c r="E1087">
        <v>0</v>
      </c>
      <c r="F1087">
        <v>0</v>
      </c>
      <c r="G1087">
        <v>199</v>
      </c>
      <c r="H1087">
        <v>199</v>
      </c>
    </row>
    <row r="1088" hidden="1" spans="1:7">
      <c r="A1088">
        <v>2445</v>
      </c>
      <c r="B1088" s="25">
        <v>43698</v>
      </c>
      <c r="C1088">
        <v>0</v>
      </c>
      <c r="D1088">
        <v>0</v>
      </c>
      <c r="E1088">
        <v>0</v>
      </c>
      <c r="F1088" s="24">
        <v>15581</v>
      </c>
      <c r="G1088" s="24">
        <v>15581</v>
      </c>
    </row>
    <row r="1089" hidden="1" spans="1:7">
      <c r="A1089">
        <v>2569</v>
      </c>
      <c r="B1089" s="25">
        <v>43723</v>
      </c>
      <c r="C1089">
        <v>0</v>
      </c>
      <c r="D1089">
        <v>0</v>
      </c>
      <c r="E1089">
        <v>0</v>
      </c>
      <c r="F1089" s="24">
        <v>-15581</v>
      </c>
      <c r="G1089" s="24">
        <v>-15581</v>
      </c>
    </row>
    <row r="1090" hidden="1" spans="1:6">
      <c r="A1090" t="s">
        <v>26</v>
      </c>
      <c r="B1090" t="s">
        <v>27</v>
      </c>
      <c r="C1090" t="s">
        <v>28</v>
      </c>
      <c r="D1090" t="s">
        <v>29</v>
      </c>
      <c r="E1090" t="s">
        <v>30</v>
      </c>
      <c r="F1090" s="25">
        <v>43880</v>
      </c>
    </row>
    <row r="1091" hidden="1" spans="1:5">
      <c r="A1091" t="s">
        <v>31</v>
      </c>
      <c r="B1091">
        <v>23</v>
      </c>
      <c r="C1091" t="s">
        <v>32</v>
      </c>
      <c r="D1091" t="s">
        <v>33</v>
      </c>
      <c r="E1091" s="26">
        <v>0.486157407407407</v>
      </c>
    </row>
    <row r="1092" hidden="1" spans="1:2">
      <c r="A1092" t="s">
        <v>34</v>
      </c>
      <c r="B1092" t="s">
        <v>35</v>
      </c>
    </row>
    <row r="1093" hidden="1" spans="1:6">
      <c r="A1093" t="s">
        <v>36</v>
      </c>
      <c r="B1093" t="s">
        <v>35</v>
      </c>
      <c r="C1093">
        <v>1</v>
      </c>
      <c r="D1093" t="s">
        <v>37</v>
      </c>
      <c r="E1093" t="s">
        <v>35</v>
      </c>
      <c r="F1093">
        <v>1</v>
      </c>
    </row>
    <row r="1094" hidden="1" spans="1:2">
      <c r="A1094" t="s">
        <v>38</v>
      </c>
      <c r="B1094" s="25">
        <v>43861</v>
      </c>
    </row>
    <row r="1095" spans="2:9">
      <c r="B1095" t="s">
        <v>39</v>
      </c>
      <c r="C1095" t="s">
        <v>40</v>
      </c>
      <c r="D1095" t="s">
        <v>41</v>
      </c>
      <c r="E1095">
        <v>0</v>
      </c>
      <c r="F1095" t="s">
        <v>42</v>
      </c>
      <c r="G1095" t="s">
        <v>41</v>
      </c>
      <c r="H1095">
        <v>30</v>
      </c>
      <c r="I1095" t="s">
        <v>42</v>
      </c>
    </row>
    <row r="1096" spans="1:9">
      <c r="A1096" t="s">
        <v>43</v>
      </c>
      <c r="B1096" t="s">
        <v>44</v>
      </c>
      <c r="C1096" t="s">
        <v>45</v>
      </c>
      <c r="D1096" t="s">
        <v>46</v>
      </c>
      <c r="E1096" t="s">
        <v>47</v>
      </c>
      <c r="F1096" t="s">
        <v>47</v>
      </c>
      <c r="G1096" t="s">
        <v>47</v>
      </c>
      <c r="H1096" t="s">
        <v>47</v>
      </c>
      <c r="I1096" t="s">
        <v>8</v>
      </c>
    </row>
    <row r="1097" hidden="1" spans="1:9">
      <c r="A1097" t="s">
        <v>48</v>
      </c>
      <c r="B1097" t="s">
        <v>49</v>
      </c>
      <c r="C1097" t="s">
        <v>48</v>
      </c>
      <c r="D1097" t="s">
        <v>48</v>
      </c>
      <c r="E1097" t="s">
        <v>13</v>
      </c>
      <c r="F1097" t="s">
        <v>13</v>
      </c>
      <c r="G1097" t="s">
        <v>13</v>
      </c>
      <c r="H1097" t="s">
        <v>13</v>
      </c>
      <c r="I1097" t="s">
        <v>13</v>
      </c>
    </row>
    <row r="1098" hidden="1" spans="1:7">
      <c r="A1098">
        <v>3099</v>
      </c>
      <c r="B1098" s="25">
        <v>43810</v>
      </c>
      <c r="C1098">
        <v>0</v>
      </c>
      <c r="D1098">
        <v>0</v>
      </c>
      <c r="E1098" s="24">
        <v>-6443</v>
      </c>
      <c r="F1098">
        <v>0</v>
      </c>
      <c r="G1098" s="24">
        <v>-6443</v>
      </c>
    </row>
    <row r="1099" hidden="1" spans="1:7">
      <c r="A1099">
        <v>3100</v>
      </c>
      <c r="B1099" s="25">
        <v>43810</v>
      </c>
      <c r="C1099">
        <v>0</v>
      </c>
      <c r="D1099">
        <v>0</v>
      </c>
      <c r="E1099" s="24">
        <v>6443</v>
      </c>
      <c r="F1099">
        <v>0</v>
      </c>
      <c r="G1099" s="24">
        <v>6443</v>
      </c>
    </row>
    <row r="1100" hidden="1" spans="1:7">
      <c r="A1100">
        <v>3147</v>
      </c>
      <c r="B1100" s="25">
        <v>43824</v>
      </c>
      <c r="C1100">
        <v>0</v>
      </c>
      <c r="D1100">
        <v>0</v>
      </c>
      <c r="E1100" s="24">
        <v>11064</v>
      </c>
      <c r="F1100">
        <v>0</v>
      </c>
      <c r="G1100" s="24">
        <v>11064</v>
      </c>
    </row>
    <row r="1101" hidden="1" spans="1:7">
      <c r="A1101">
        <v>3268</v>
      </c>
      <c r="B1101" s="25">
        <v>43830</v>
      </c>
      <c r="C1101">
        <v>0</v>
      </c>
      <c r="D1101">
        <v>0</v>
      </c>
      <c r="E1101" s="24">
        <v>-11064</v>
      </c>
      <c r="F1101">
        <v>0</v>
      </c>
      <c r="G1101" s="24">
        <v>-11064</v>
      </c>
    </row>
    <row r="1102" hidden="1" spans="1:7">
      <c r="A1102">
        <v>3376</v>
      </c>
      <c r="B1102" s="25">
        <v>43847</v>
      </c>
      <c r="C1102">
        <v>0</v>
      </c>
      <c r="D1102" s="24">
        <v>-10011</v>
      </c>
      <c r="E1102">
        <v>0</v>
      </c>
      <c r="F1102">
        <v>0</v>
      </c>
      <c r="G1102" s="24">
        <v>-10011</v>
      </c>
    </row>
    <row r="1103" hidden="1" spans="1:7">
      <c r="A1103">
        <v>3383</v>
      </c>
      <c r="B1103" s="25">
        <v>43847</v>
      </c>
      <c r="C1103">
        <v>0</v>
      </c>
      <c r="D1103" s="24">
        <v>10011</v>
      </c>
      <c r="E1103">
        <v>0</v>
      </c>
      <c r="F1103">
        <v>0</v>
      </c>
      <c r="G1103" s="24">
        <v>10011</v>
      </c>
    </row>
    <row r="1104" hidden="1" spans="2:6">
      <c r="B1104" t="s">
        <v>13</v>
      </c>
      <c r="C1104" t="s">
        <v>13</v>
      </c>
      <c r="D1104" t="s">
        <v>13</v>
      </c>
      <c r="E1104" t="s">
        <v>13</v>
      </c>
      <c r="F1104" t="s">
        <v>13</v>
      </c>
    </row>
    <row r="1105" spans="2:9">
      <c r="B1105" t="s">
        <v>14</v>
      </c>
      <c r="C1105" t="s">
        <v>1</v>
      </c>
      <c r="D1105" t="s">
        <v>15</v>
      </c>
      <c r="E1105">
        <v>0</v>
      </c>
      <c r="F1105">
        <v>0</v>
      </c>
      <c r="G1105">
        <v>0</v>
      </c>
      <c r="H1105">
        <v>0</v>
      </c>
      <c r="I1105">
        <v>0</v>
      </c>
    </row>
    <row r="1106" spans="1:4">
      <c r="A1106" t="s">
        <v>278</v>
      </c>
      <c r="B1106" t="s">
        <v>279</v>
      </c>
      <c r="C1106" t="s">
        <v>11</v>
      </c>
      <c r="D1106" t="s">
        <v>12</v>
      </c>
    </row>
    <row r="1107" hidden="1" spans="1:7">
      <c r="A1107">
        <v>3011</v>
      </c>
      <c r="B1107" s="25">
        <v>43794</v>
      </c>
      <c r="C1107">
        <v>0</v>
      </c>
      <c r="D1107">
        <v>0</v>
      </c>
      <c r="E1107">
        <v>0</v>
      </c>
      <c r="F1107" s="24">
        <v>2800</v>
      </c>
      <c r="G1107" s="24">
        <v>2800</v>
      </c>
    </row>
    <row r="1108" hidden="1" spans="1:7">
      <c r="A1108">
        <v>3090</v>
      </c>
      <c r="B1108" s="25">
        <v>43810</v>
      </c>
      <c r="C1108">
        <v>0</v>
      </c>
      <c r="D1108">
        <v>0</v>
      </c>
      <c r="E1108" s="24">
        <v>-2800</v>
      </c>
      <c r="F1108">
        <v>0</v>
      </c>
      <c r="G1108" s="24">
        <v>-2800</v>
      </c>
    </row>
    <row r="1109" hidden="1" spans="2:6">
      <c r="B1109" t="s">
        <v>13</v>
      </c>
      <c r="C1109" t="s">
        <v>13</v>
      </c>
      <c r="D1109" t="s">
        <v>13</v>
      </c>
      <c r="E1109" t="s">
        <v>13</v>
      </c>
      <c r="F1109" t="s">
        <v>13</v>
      </c>
    </row>
    <row r="1110" spans="2:9">
      <c r="B1110" t="s">
        <v>14</v>
      </c>
      <c r="C1110" t="s">
        <v>1</v>
      </c>
      <c r="D1110" t="s">
        <v>15</v>
      </c>
      <c r="E1110">
        <v>0</v>
      </c>
      <c r="F1110">
        <v>0</v>
      </c>
      <c r="G1110" s="24">
        <v>-2800</v>
      </c>
      <c r="H1110" s="24">
        <v>2800</v>
      </c>
      <c r="I1110">
        <v>0</v>
      </c>
    </row>
    <row r="1111" spans="1:4">
      <c r="A1111" t="s">
        <v>280</v>
      </c>
      <c r="B1111" t="s">
        <v>281</v>
      </c>
      <c r="C1111" t="s">
        <v>11</v>
      </c>
      <c r="D1111" t="s">
        <v>12</v>
      </c>
    </row>
    <row r="1112" hidden="1" spans="1:7">
      <c r="A1112">
        <v>1044</v>
      </c>
      <c r="B1112" s="25">
        <v>43470</v>
      </c>
      <c r="C1112">
        <v>0</v>
      </c>
      <c r="D1112">
        <v>0</v>
      </c>
      <c r="E1112">
        <v>0</v>
      </c>
      <c r="F1112" s="24">
        <v>-10000</v>
      </c>
      <c r="G1112" s="24">
        <v>-10000</v>
      </c>
    </row>
    <row r="1113" hidden="1" spans="1:7">
      <c r="A1113">
        <v>2008</v>
      </c>
      <c r="B1113" s="25">
        <v>43628</v>
      </c>
      <c r="C1113">
        <v>0</v>
      </c>
      <c r="D1113">
        <v>0</v>
      </c>
      <c r="E1113">
        <v>0</v>
      </c>
      <c r="F1113" s="24">
        <v>10000</v>
      </c>
      <c r="G1113" s="24">
        <v>10000</v>
      </c>
    </row>
    <row r="1114" hidden="1" spans="2:6">
      <c r="B1114" t="s">
        <v>13</v>
      </c>
      <c r="C1114" t="s">
        <v>13</v>
      </c>
      <c r="D1114" t="s">
        <v>13</v>
      </c>
      <c r="E1114" t="s">
        <v>13</v>
      </c>
      <c r="F1114" t="s">
        <v>13</v>
      </c>
    </row>
    <row r="1115" spans="2:9">
      <c r="B1115" t="s">
        <v>14</v>
      </c>
      <c r="C1115" t="s">
        <v>1</v>
      </c>
      <c r="D1115" t="s">
        <v>15</v>
      </c>
      <c r="E1115">
        <v>0</v>
      </c>
      <c r="F1115">
        <v>0</v>
      </c>
      <c r="G1115">
        <v>0</v>
      </c>
      <c r="H1115">
        <v>0</v>
      </c>
      <c r="I1115">
        <v>0</v>
      </c>
    </row>
    <row r="1116" spans="1:4">
      <c r="A1116" t="s">
        <v>282</v>
      </c>
      <c r="B1116" t="s">
        <v>283</v>
      </c>
      <c r="C1116" t="s">
        <v>11</v>
      </c>
      <c r="D1116" t="s">
        <v>12</v>
      </c>
    </row>
    <row r="1117" hidden="1" spans="1:7">
      <c r="A1117">
        <v>3159</v>
      </c>
      <c r="B1117" s="25">
        <v>43824</v>
      </c>
      <c r="C1117">
        <v>0</v>
      </c>
      <c r="D1117">
        <v>0</v>
      </c>
      <c r="E1117" s="24">
        <v>2100</v>
      </c>
      <c r="F1117">
        <v>0</v>
      </c>
      <c r="G1117" s="24">
        <v>2100</v>
      </c>
    </row>
    <row r="1118" hidden="1" spans="1:7">
      <c r="A1118">
        <v>3167</v>
      </c>
      <c r="B1118" s="25">
        <v>43824</v>
      </c>
      <c r="C1118">
        <v>0</v>
      </c>
      <c r="D1118">
        <v>0</v>
      </c>
      <c r="E1118" s="24">
        <v>3900</v>
      </c>
      <c r="F1118">
        <v>0</v>
      </c>
      <c r="G1118" s="24">
        <v>3900</v>
      </c>
    </row>
    <row r="1119" hidden="1" spans="1:7">
      <c r="A1119">
        <v>3441</v>
      </c>
      <c r="B1119" s="25">
        <v>43852</v>
      </c>
      <c r="C1119">
        <v>0</v>
      </c>
      <c r="D1119" s="24">
        <v>-2100</v>
      </c>
      <c r="E1119">
        <v>0</v>
      </c>
      <c r="F1119">
        <v>0</v>
      </c>
      <c r="G1119" s="24">
        <v>-2100</v>
      </c>
    </row>
    <row r="1120" hidden="1" spans="1:7">
      <c r="A1120">
        <v>3462</v>
      </c>
      <c r="B1120" s="25">
        <v>43852</v>
      </c>
      <c r="C1120">
        <v>0</v>
      </c>
      <c r="D1120" s="24">
        <v>-3900</v>
      </c>
      <c r="E1120">
        <v>0</v>
      </c>
      <c r="F1120">
        <v>0</v>
      </c>
      <c r="G1120" s="24">
        <v>-3900</v>
      </c>
    </row>
    <row r="1121" hidden="1" spans="2:6">
      <c r="B1121" t="s">
        <v>13</v>
      </c>
      <c r="C1121" t="s">
        <v>13</v>
      </c>
      <c r="D1121" t="s">
        <v>13</v>
      </c>
      <c r="E1121" t="s">
        <v>13</v>
      </c>
      <c r="F1121" t="s">
        <v>13</v>
      </c>
    </row>
    <row r="1122" spans="2:9">
      <c r="B1122" t="s">
        <v>14</v>
      </c>
      <c r="C1122" t="s">
        <v>1</v>
      </c>
      <c r="D1122" t="s">
        <v>15</v>
      </c>
      <c r="E1122">
        <v>0</v>
      </c>
      <c r="F1122" s="24">
        <v>-6000</v>
      </c>
      <c r="G1122" s="24">
        <v>6000</v>
      </c>
      <c r="H1122">
        <v>0</v>
      </c>
      <c r="I1122">
        <v>0</v>
      </c>
    </row>
    <row r="1123" spans="1:4">
      <c r="A1123" t="s">
        <v>284</v>
      </c>
      <c r="B1123" t="s">
        <v>285</v>
      </c>
      <c r="C1123" t="s">
        <v>11</v>
      </c>
      <c r="D1123" t="s">
        <v>12</v>
      </c>
    </row>
    <row r="1124" hidden="1" spans="1:7">
      <c r="A1124">
        <v>2912</v>
      </c>
      <c r="B1124" s="25">
        <v>43769</v>
      </c>
      <c r="C1124">
        <v>0</v>
      </c>
      <c r="D1124">
        <v>0</v>
      </c>
      <c r="E1124">
        <v>0</v>
      </c>
      <c r="F1124" s="24">
        <v>1800</v>
      </c>
      <c r="G1124" s="24">
        <v>1800</v>
      </c>
    </row>
    <row r="1125" hidden="1" spans="1:7">
      <c r="A1125">
        <v>3087</v>
      </c>
      <c r="B1125" s="25">
        <v>43810</v>
      </c>
      <c r="C1125">
        <v>0</v>
      </c>
      <c r="D1125">
        <v>0</v>
      </c>
      <c r="E1125" s="24">
        <v>-1800</v>
      </c>
      <c r="F1125">
        <v>0</v>
      </c>
      <c r="G1125" s="24">
        <v>-1800</v>
      </c>
    </row>
    <row r="1126" hidden="1" spans="2:6">
      <c r="B1126" t="s">
        <v>13</v>
      </c>
      <c r="C1126" t="s">
        <v>13</v>
      </c>
      <c r="D1126" t="s">
        <v>13</v>
      </c>
      <c r="E1126" t="s">
        <v>13</v>
      </c>
      <c r="F1126" t="s">
        <v>13</v>
      </c>
    </row>
    <row r="1127" spans="2:9">
      <c r="B1127" t="s">
        <v>14</v>
      </c>
      <c r="C1127" t="s">
        <v>1</v>
      </c>
      <c r="D1127" t="s">
        <v>15</v>
      </c>
      <c r="E1127">
        <v>0</v>
      </c>
      <c r="F1127">
        <v>0</v>
      </c>
      <c r="G1127" s="24">
        <v>-1800</v>
      </c>
      <c r="H1127" s="24">
        <v>1800</v>
      </c>
      <c r="I1127">
        <v>0</v>
      </c>
    </row>
    <row r="1128" spans="1:4">
      <c r="A1128" t="s">
        <v>286</v>
      </c>
      <c r="B1128" t="s">
        <v>287</v>
      </c>
      <c r="C1128" t="s">
        <v>11</v>
      </c>
      <c r="D1128" t="s">
        <v>12</v>
      </c>
    </row>
    <row r="1129" hidden="1" spans="1:7">
      <c r="A1129">
        <v>3165</v>
      </c>
      <c r="B1129" s="25">
        <v>43824</v>
      </c>
      <c r="C1129">
        <v>0</v>
      </c>
      <c r="D1129">
        <v>0</v>
      </c>
      <c r="E1129" s="24">
        <v>3400</v>
      </c>
      <c r="F1129">
        <v>0</v>
      </c>
      <c r="G1129" s="24">
        <v>3400</v>
      </c>
    </row>
    <row r="1130" hidden="1" spans="1:7">
      <c r="A1130">
        <v>3442</v>
      </c>
      <c r="B1130" s="25">
        <v>43852</v>
      </c>
      <c r="C1130">
        <v>0</v>
      </c>
      <c r="D1130" s="24">
        <v>-3400</v>
      </c>
      <c r="E1130">
        <v>0</v>
      </c>
      <c r="F1130">
        <v>0</v>
      </c>
      <c r="G1130" s="24">
        <v>-3400</v>
      </c>
    </row>
    <row r="1131" hidden="1" spans="2:6">
      <c r="B1131" t="s">
        <v>13</v>
      </c>
      <c r="C1131" t="s">
        <v>13</v>
      </c>
      <c r="D1131" t="s">
        <v>13</v>
      </c>
      <c r="E1131" t="s">
        <v>13</v>
      </c>
      <c r="F1131" t="s">
        <v>13</v>
      </c>
    </row>
    <row r="1132" spans="2:9">
      <c r="B1132" t="s">
        <v>14</v>
      </c>
      <c r="C1132" t="s">
        <v>1</v>
      </c>
      <c r="D1132" t="s">
        <v>15</v>
      </c>
      <c r="E1132">
        <v>0</v>
      </c>
      <c r="F1132" s="24">
        <v>-3400</v>
      </c>
      <c r="G1132" s="24">
        <v>3400</v>
      </c>
      <c r="H1132">
        <v>0</v>
      </c>
      <c r="I1132">
        <v>0</v>
      </c>
    </row>
    <row r="1133" spans="1:4">
      <c r="A1133">
        <v>1912597</v>
      </c>
      <c r="B1133" t="s">
        <v>288</v>
      </c>
      <c r="C1133" t="s">
        <v>11</v>
      </c>
      <c r="D1133" t="s">
        <v>12</v>
      </c>
    </row>
    <row r="1134" hidden="1" spans="1:7">
      <c r="A1134">
        <v>2379</v>
      </c>
      <c r="B1134" s="25">
        <v>43677</v>
      </c>
      <c r="C1134">
        <v>0</v>
      </c>
      <c r="D1134">
        <v>0</v>
      </c>
      <c r="E1134">
        <v>0</v>
      </c>
      <c r="F1134" s="24">
        <v>6500</v>
      </c>
      <c r="G1134" s="24">
        <v>6500</v>
      </c>
    </row>
    <row r="1135" hidden="1" spans="1:7">
      <c r="A1135">
        <v>3385</v>
      </c>
      <c r="B1135" s="25">
        <v>43847</v>
      </c>
      <c r="C1135">
        <v>0</v>
      </c>
      <c r="D1135" s="24">
        <v>-3050</v>
      </c>
      <c r="E1135">
        <v>0</v>
      </c>
      <c r="F1135">
        <v>0</v>
      </c>
      <c r="G1135" s="24">
        <v>-3050</v>
      </c>
    </row>
    <row r="1136" hidden="1" spans="1:6">
      <c r="A1136" t="s">
        <v>26</v>
      </c>
      <c r="B1136" t="s">
        <v>27</v>
      </c>
      <c r="C1136" t="s">
        <v>28</v>
      </c>
      <c r="D1136" t="s">
        <v>29</v>
      </c>
      <c r="E1136" t="s">
        <v>30</v>
      </c>
      <c r="F1136" s="25">
        <v>43880</v>
      </c>
    </row>
    <row r="1137" hidden="1" spans="1:5">
      <c r="A1137" t="s">
        <v>31</v>
      </c>
      <c r="B1137">
        <v>24</v>
      </c>
      <c r="C1137" t="s">
        <v>32</v>
      </c>
      <c r="D1137" t="s">
        <v>33</v>
      </c>
      <c r="E1137" s="26">
        <v>0.486157407407407</v>
      </c>
    </row>
    <row r="1138" hidden="1" spans="1:2">
      <c r="A1138" t="s">
        <v>34</v>
      </c>
      <c r="B1138" t="s">
        <v>35</v>
      </c>
    </row>
    <row r="1139" hidden="1" spans="1:6">
      <c r="A1139" t="s">
        <v>36</v>
      </c>
      <c r="B1139" t="s">
        <v>35</v>
      </c>
      <c r="C1139">
        <v>1</v>
      </c>
      <c r="D1139" t="s">
        <v>37</v>
      </c>
      <c r="E1139" t="s">
        <v>35</v>
      </c>
      <c r="F1139">
        <v>1</v>
      </c>
    </row>
    <row r="1140" hidden="1" spans="1:2">
      <c r="A1140" t="s">
        <v>38</v>
      </c>
      <c r="B1140" s="25">
        <v>43861</v>
      </c>
    </row>
    <row r="1141" spans="2:9">
      <c r="B1141" t="s">
        <v>39</v>
      </c>
      <c r="C1141" t="s">
        <v>40</v>
      </c>
      <c r="D1141" t="s">
        <v>41</v>
      </c>
      <c r="E1141">
        <v>0</v>
      </c>
      <c r="F1141" t="s">
        <v>42</v>
      </c>
      <c r="G1141" t="s">
        <v>41</v>
      </c>
      <c r="H1141">
        <v>30</v>
      </c>
      <c r="I1141" t="s">
        <v>42</v>
      </c>
    </row>
    <row r="1142" spans="1:9">
      <c r="A1142" t="s">
        <v>43</v>
      </c>
      <c r="B1142" t="s">
        <v>44</v>
      </c>
      <c r="C1142" t="s">
        <v>45</v>
      </c>
      <c r="D1142" t="s">
        <v>46</v>
      </c>
      <c r="E1142" t="s">
        <v>47</v>
      </c>
      <c r="F1142" t="s">
        <v>47</v>
      </c>
      <c r="G1142" t="s">
        <v>47</v>
      </c>
      <c r="H1142" t="s">
        <v>47</v>
      </c>
      <c r="I1142" t="s">
        <v>8</v>
      </c>
    </row>
    <row r="1143" hidden="1" spans="1:9">
      <c r="A1143" t="s">
        <v>48</v>
      </c>
      <c r="B1143" t="s">
        <v>49</v>
      </c>
      <c r="C1143" t="s">
        <v>48</v>
      </c>
      <c r="D1143" t="s">
        <v>48</v>
      </c>
      <c r="E1143" t="s">
        <v>13</v>
      </c>
      <c r="F1143" t="s">
        <v>13</v>
      </c>
      <c r="G1143" t="s">
        <v>13</v>
      </c>
      <c r="H1143" t="s">
        <v>13</v>
      </c>
      <c r="I1143" t="s">
        <v>13</v>
      </c>
    </row>
    <row r="1144" hidden="1" spans="2:6">
      <c r="B1144" t="s">
        <v>13</v>
      </c>
      <c r="C1144" t="s">
        <v>13</v>
      </c>
      <c r="D1144" t="s">
        <v>13</v>
      </c>
      <c r="E1144" t="s">
        <v>13</v>
      </c>
      <c r="F1144" t="s">
        <v>13</v>
      </c>
    </row>
    <row r="1145" spans="2:9">
      <c r="B1145" t="s">
        <v>14</v>
      </c>
      <c r="C1145" t="s">
        <v>1</v>
      </c>
      <c r="D1145" t="s">
        <v>15</v>
      </c>
      <c r="E1145">
        <v>0</v>
      </c>
      <c r="F1145" s="24">
        <v>-3050</v>
      </c>
      <c r="G1145">
        <v>0</v>
      </c>
      <c r="H1145" s="24">
        <v>6500</v>
      </c>
      <c r="I1145" s="24">
        <v>3450</v>
      </c>
    </row>
    <row r="1146" spans="1:4">
      <c r="A1146" t="s">
        <v>289</v>
      </c>
      <c r="B1146" t="s">
        <v>290</v>
      </c>
      <c r="C1146" t="s">
        <v>11</v>
      </c>
      <c r="D1146" t="s">
        <v>12</v>
      </c>
    </row>
    <row r="1147" hidden="1" spans="1:7">
      <c r="A1147">
        <v>2711</v>
      </c>
      <c r="B1147" s="25">
        <v>43735</v>
      </c>
      <c r="C1147">
        <v>0</v>
      </c>
      <c r="D1147">
        <v>0</v>
      </c>
      <c r="E1147">
        <v>0</v>
      </c>
      <c r="F1147" s="24">
        <v>-17760</v>
      </c>
      <c r="G1147" s="24">
        <v>-17760</v>
      </c>
    </row>
    <row r="1148" hidden="1" spans="1:8">
      <c r="A1148">
        <v>2796</v>
      </c>
      <c r="B1148">
        <v>6195656</v>
      </c>
      <c r="C1148" s="25">
        <v>43760</v>
      </c>
      <c r="D1148">
        <v>0</v>
      </c>
      <c r="E1148">
        <v>0</v>
      </c>
      <c r="F1148">
        <v>0</v>
      </c>
      <c r="G1148" s="24">
        <v>17760</v>
      </c>
      <c r="H1148" s="24">
        <v>17760</v>
      </c>
    </row>
    <row r="1149" hidden="1" spans="2:6">
      <c r="B1149" t="s">
        <v>13</v>
      </c>
      <c r="C1149" t="s">
        <v>13</v>
      </c>
      <c r="D1149" t="s">
        <v>13</v>
      </c>
      <c r="E1149" t="s">
        <v>13</v>
      </c>
      <c r="F1149" t="s">
        <v>13</v>
      </c>
    </row>
    <row r="1150" spans="2:9">
      <c r="B1150" t="s">
        <v>14</v>
      </c>
      <c r="C1150" t="s">
        <v>1</v>
      </c>
      <c r="D1150" t="s">
        <v>15</v>
      </c>
      <c r="E1150">
        <v>0</v>
      </c>
      <c r="F1150">
        <v>0</v>
      </c>
      <c r="G1150">
        <v>0</v>
      </c>
      <c r="H1150">
        <v>0</v>
      </c>
      <c r="I1150">
        <v>0</v>
      </c>
    </row>
    <row r="1151" spans="1:4">
      <c r="A1151" t="s">
        <v>291</v>
      </c>
      <c r="B1151" t="s">
        <v>292</v>
      </c>
      <c r="C1151" t="s">
        <v>11</v>
      </c>
      <c r="D1151" t="s">
        <v>12</v>
      </c>
    </row>
    <row r="1152" hidden="1" spans="1:7">
      <c r="A1152">
        <v>1689</v>
      </c>
      <c r="B1152" s="25">
        <v>43609</v>
      </c>
      <c r="C1152">
        <v>0</v>
      </c>
      <c r="D1152">
        <v>0</v>
      </c>
      <c r="E1152">
        <v>0</v>
      </c>
      <c r="F1152" s="24">
        <v>-5225.59</v>
      </c>
      <c r="G1152" s="24">
        <v>-5225.59</v>
      </c>
    </row>
    <row r="1153" hidden="1" spans="1:7">
      <c r="A1153">
        <v>1735</v>
      </c>
      <c r="B1153" s="25">
        <v>43612</v>
      </c>
      <c r="C1153">
        <v>0</v>
      </c>
      <c r="D1153">
        <v>0</v>
      </c>
      <c r="E1153">
        <v>0</v>
      </c>
      <c r="F1153" s="24">
        <v>-25543.98</v>
      </c>
      <c r="G1153" s="24">
        <v>-25543.98</v>
      </c>
    </row>
    <row r="1154" hidden="1" spans="1:7">
      <c r="A1154">
        <v>1751</v>
      </c>
      <c r="B1154" s="25">
        <v>43612</v>
      </c>
      <c r="C1154">
        <v>0</v>
      </c>
      <c r="D1154">
        <v>0</v>
      </c>
      <c r="E1154">
        <v>0</v>
      </c>
      <c r="F1154" s="24">
        <v>-23154.72</v>
      </c>
      <c r="G1154" s="24">
        <v>-23154.72</v>
      </c>
    </row>
    <row r="1155" hidden="1" spans="1:7">
      <c r="A1155">
        <v>2062</v>
      </c>
      <c r="B1155" s="25">
        <v>43636</v>
      </c>
      <c r="C1155">
        <v>0</v>
      </c>
      <c r="D1155">
        <v>0</v>
      </c>
      <c r="E1155">
        <v>0</v>
      </c>
      <c r="F1155" s="24">
        <v>-23871.63</v>
      </c>
      <c r="G1155" s="24">
        <v>-23871.63</v>
      </c>
    </row>
    <row r="1156" hidden="1" spans="1:7">
      <c r="A1156">
        <v>2290</v>
      </c>
      <c r="B1156" s="25">
        <v>43665</v>
      </c>
      <c r="C1156">
        <v>0</v>
      </c>
      <c r="D1156">
        <v>0</v>
      </c>
      <c r="E1156">
        <v>0</v>
      </c>
      <c r="F1156" s="24">
        <v>-20917.13</v>
      </c>
      <c r="G1156" s="24">
        <v>-20917.13</v>
      </c>
    </row>
    <row r="1157" hidden="1" spans="1:7">
      <c r="A1157">
        <v>2307</v>
      </c>
      <c r="B1157" s="25">
        <v>43672</v>
      </c>
      <c r="C1157">
        <v>0</v>
      </c>
      <c r="D1157">
        <v>0</v>
      </c>
      <c r="E1157">
        <v>0</v>
      </c>
      <c r="F1157" s="24">
        <v>-19960.96</v>
      </c>
      <c r="G1157" s="24">
        <v>-19960.96</v>
      </c>
    </row>
    <row r="1158" hidden="1" spans="1:8">
      <c r="A1158">
        <v>2323</v>
      </c>
      <c r="B1158" t="s">
        <v>293</v>
      </c>
      <c r="C1158" s="25">
        <v>43670</v>
      </c>
      <c r="D1158">
        <v>0</v>
      </c>
      <c r="E1158">
        <v>0</v>
      </c>
      <c r="F1158">
        <v>0</v>
      </c>
      <c r="G1158" s="24">
        <v>118674.01</v>
      </c>
      <c r="H1158" s="24">
        <v>118674.01</v>
      </c>
    </row>
    <row r="1159" hidden="1" spans="1:7">
      <c r="A1159">
        <v>2497</v>
      </c>
      <c r="B1159" s="25">
        <v>43706</v>
      </c>
      <c r="C1159">
        <v>0</v>
      </c>
      <c r="D1159">
        <v>0</v>
      </c>
      <c r="E1159">
        <v>0</v>
      </c>
      <c r="F1159" s="24">
        <v>-17973.05</v>
      </c>
      <c r="G1159" s="24">
        <v>-17973.05</v>
      </c>
    </row>
    <row r="1160" hidden="1" spans="1:7">
      <c r="A1160">
        <v>2594</v>
      </c>
      <c r="B1160" s="25">
        <v>43712</v>
      </c>
      <c r="C1160">
        <v>0</v>
      </c>
      <c r="D1160">
        <v>0</v>
      </c>
      <c r="E1160">
        <v>0</v>
      </c>
      <c r="F1160" s="24">
        <v>-17973.05</v>
      </c>
      <c r="G1160" s="24">
        <v>-17973.05</v>
      </c>
    </row>
    <row r="1161" hidden="1" spans="1:7">
      <c r="A1161">
        <v>2821</v>
      </c>
      <c r="B1161" s="25">
        <v>43761</v>
      </c>
      <c r="C1161">
        <v>0</v>
      </c>
      <c r="D1161">
        <v>0</v>
      </c>
      <c r="E1161">
        <v>0</v>
      </c>
      <c r="F1161" s="24">
        <v>-16651.04</v>
      </c>
      <c r="G1161" s="24">
        <v>-16651.04</v>
      </c>
    </row>
    <row r="1162" hidden="1" spans="1:7">
      <c r="A1162">
        <v>2903</v>
      </c>
      <c r="B1162" s="25">
        <v>43769</v>
      </c>
      <c r="C1162">
        <v>0</v>
      </c>
      <c r="D1162">
        <v>0</v>
      </c>
      <c r="E1162">
        <v>0</v>
      </c>
      <c r="F1162" s="24">
        <v>-1350.9</v>
      </c>
      <c r="G1162" s="24">
        <v>-1350.9</v>
      </c>
    </row>
    <row r="1163" hidden="1" spans="1:7">
      <c r="A1163">
        <v>3251</v>
      </c>
      <c r="B1163" s="25">
        <v>43830</v>
      </c>
      <c r="C1163">
        <v>0</v>
      </c>
      <c r="D1163">
        <v>0</v>
      </c>
      <c r="E1163" s="24">
        <v>74383.57</v>
      </c>
      <c r="F1163">
        <v>0</v>
      </c>
      <c r="G1163" s="24">
        <v>74383.57</v>
      </c>
    </row>
    <row r="1164" hidden="1" spans="1:7">
      <c r="A1164">
        <v>3252</v>
      </c>
      <c r="B1164" s="25">
        <v>43830</v>
      </c>
      <c r="C1164">
        <v>0</v>
      </c>
      <c r="D1164">
        <v>0</v>
      </c>
      <c r="E1164" s="24">
        <v>2093.5</v>
      </c>
      <c r="F1164">
        <v>0</v>
      </c>
      <c r="G1164" s="24">
        <v>2093.5</v>
      </c>
    </row>
    <row r="1165" hidden="1" spans="1:7">
      <c r="A1165">
        <v>3274</v>
      </c>
      <c r="B1165" s="25">
        <v>43830</v>
      </c>
      <c r="C1165">
        <v>0</v>
      </c>
      <c r="D1165">
        <v>0</v>
      </c>
      <c r="E1165" s="24">
        <v>-21786.43</v>
      </c>
      <c r="F1165">
        <v>0</v>
      </c>
      <c r="G1165" s="24">
        <v>-21786.43</v>
      </c>
    </row>
    <row r="1166" hidden="1" spans="1:7">
      <c r="A1166">
        <v>3282</v>
      </c>
      <c r="B1166" s="25">
        <v>43832</v>
      </c>
      <c r="C1166">
        <v>0</v>
      </c>
      <c r="D1166">
        <v>-742.6</v>
      </c>
      <c r="E1166">
        <v>0</v>
      </c>
      <c r="F1166">
        <v>0</v>
      </c>
      <c r="G1166">
        <v>-742.6</v>
      </c>
    </row>
    <row r="1167" hidden="1" spans="1:7">
      <c r="A1167">
        <v>3342</v>
      </c>
      <c r="B1167" s="25">
        <v>43847</v>
      </c>
      <c r="C1167">
        <v>0</v>
      </c>
      <c r="D1167" s="24">
        <v>-25099.18</v>
      </c>
      <c r="E1167">
        <v>0</v>
      </c>
      <c r="F1167">
        <v>0</v>
      </c>
      <c r="G1167" s="24">
        <v>-25099.18</v>
      </c>
    </row>
    <row r="1168" hidden="1" spans="1:7">
      <c r="A1168">
        <v>3343</v>
      </c>
      <c r="B1168" s="25">
        <v>43847</v>
      </c>
      <c r="C1168">
        <v>0</v>
      </c>
      <c r="D1168">
        <v>-647.8</v>
      </c>
      <c r="E1168">
        <v>0</v>
      </c>
      <c r="F1168">
        <v>0</v>
      </c>
      <c r="G1168">
        <v>-647.8</v>
      </c>
    </row>
    <row r="1169" hidden="1" spans="1:7">
      <c r="A1169">
        <v>3420</v>
      </c>
      <c r="B1169" s="25">
        <v>43851</v>
      </c>
      <c r="C1169">
        <v>0</v>
      </c>
      <c r="D1169" s="24">
        <v>-22877.76</v>
      </c>
      <c r="E1169">
        <v>0</v>
      </c>
      <c r="F1169">
        <v>0</v>
      </c>
      <c r="G1169" s="24">
        <v>-22877.76</v>
      </c>
    </row>
    <row r="1170" hidden="1" spans="1:7">
      <c r="A1170">
        <v>3484</v>
      </c>
      <c r="B1170" s="25">
        <v>43852</v>
      </c>
      <c r="C1170">
        <v>0</v>
      </c>
      <c r="D1170">
        <v>-434.5</v>
      </c>
      <c r="E1170">
        <v>0</v>
      </c>
      <c r="F1170">
        <v>0</v>
      </c>
      <c r="G1170">
        <v>-434.5</v>
      </c>
    </row>
    <row r="1171" hidden="1" spans="2:6">
      <c r="B1171" t="s">
        <v>13</v>
      </c>
      <c r="C1171" t="s">
        <v>13</v>
      </c>
      <c r="D1171" t="s">
        <v>13</v>
      </c>
      <c r="E1171" t="s">
        <v>13</v>
      </c>
      <c r="F1171" t="s">
        <v>13</v>
      </c>
    </row>
    <row r="1172" spans="2:9">
      <c r="B1172" t="s">
        <v>14</v>
      </c>
      <c r="C1172" t="s">
        <v>1</v>
      </c>
      <c r="D1172" t="s">
        <v>15</v>
      </c>
      <c r="E1172">
        <v>0</v>
      </c>
      <c r="F1172" s="24">
        <v>-49801.84</v>
      </c>
      <c r="G1172" s="24">
        <v>54690.64</v>
      </c>
      <c r="H1172" s="24">
        <v>-53948.04</v>
      </c>
      <c r="I1172" s="24">
        <v>-49059.24</v>
      </c>
    </row>
    <row r="1173" spans="1:4">
      <c r="A1173" t="s">
        <v>294</v>
      </c>
      <c r="B1173" t="s">
        <v>295</v>
      </c>
      <c r="C1173" t="s">
        <v>11</v>
      </c>
      <c r="D1173" t="s">
        <v>12</v>
      </c>
    </row>
    <row r="1174" hidden="1" spans="1:7">
      <c r="A1174">
        <v>3256</v>
      </c>
      <c r="B1174" s="25">
        <v>43830</v>
      </c>
      <c r="C1174">
        <v>0</v>
      </c>
      <c r="D1174">
        <v>0</v>
      </c>
      <c r="E1174" s="24">
        <v>2025</v>
      </c>
      <c r="F1174">
        <v>0</v>
      </c>
      <c r="G1174" s="24">
        <v>2025</v>
      </c>
    </row>
    <row r="1175" hidden="1" spans="2:6">
      <c r="B1175" t="s">
        <v>13</v>
      </c>
      <c r="C1175" t="s">
        <v>13</v>
      </c>
      <c r="D1175" t="s">
        <v>13</v>
      </c>
      <c r="E1175" t="s">
        <v>13</v>
      </c>
      <c r="F1175" t="s">
        <v>13</v>
      </c>
    </row>
    <row r="1176" spans="2:9">
      <c r="B1176" t="s">
        <v>14</v>
      </c>
      <c r="C1176" t="s">
        <v>1</v>
      </c>
      <c r="D1176" t="s">
        <v>15</v>
      </c>
      <c r="E1176">
        <v>0</v>
      </c>
      <c r="F1176">
        <v>0</v>
      </c>
      <c r="G1176" s="24">
        <v>2025</v>
      </c>
      <c r="H1176">
        <v>0</v>
      </c>
      <c r="I1176" s="24">
        <v>2025</v>
      </c>
    </row>
    <row r="1177" spans="1:4">
      <c r="A1177">
        <v>1912212</v>
      </c>
      <c r="B1177" t="s">
        <v>296</v>
      </c>
      <c r="C1177" t="s">
        <v>11</v>
      </c>
      <c r="D1177" t="s">
        <v>12</v>
      </c>
    </row>
    <row r="1178" hidden="1" spans="1:9">
      <c r="A1178">
        <v>2204</v>
      </c>
      <c r="B1178" t="s">
        <v>297</v>
      </c>
      <c r="C1178" s="25">
        <v>43707</v>
      </c>
      <c r="D1178" t="s">
        <v>20</v>
      </c>
      <c r="E1178">
        <v>0</v>
      </c>
      <c r="F1178">
        <v>0</v>
      </c>
      <c r="G1178">
        <v>0</v>
      </c>
      <c r="H1178" s="24">
        <v>-3157.8</v>
      </c>
      <c r="I1178" s="24">
        <v>-3157.8</v>
      </c>
    </row>
    <row r="1179" hidden="1" spans="1:9">
      <c r="A1179">
        <v>2206</v>
      </c>
      <c r="B1179" t="s">
        <v>298</v>
      </c>
      <c r="C1179" s="25">
        <v>43707</v>
      </c>
      <c r="D1179" t="s">
        <v>20</v>
      </c>
      <c r="E1179">
        <v>0</v>
      </c>
      <c r="F1179">
        <v>0</v>
      </c>
      <c r="G1179">
        <v>0</v>
      </c>
      <c r="H1179" s="24">
        <v>135763.6</v>
      </c>
      <c r="I1179" s="24">
        <v>135763.6</v>
      </c>
    </row>
    <row r="1180" hidden="1" spans="1:9">
      <c r="A1180">
        <v>2207</v>
      </c>
      <c r="B1180" t="s">
        <v>298</v>
      </c>
      <c r="C1180" s="25">
        <v>43707</v>
      </c>
      <c r="D1180" t="s">
        <v>20</v>
      </c>
      <c r="E1180">
        <v>0</v>
      </c>
      <c r="F1180">
        <v>0</v>
      </c>
      <c r="G1180">
        <v>0</v>
      </c>
      <c r="H1180" s="24">
        <v>-9329.58</v>
      </c>
      <c r="I1180" s="24">
        <v>-9329.58</v>
      </c>
    </row>
    <row r="1181" hidden="1" spans="1:9">
      <c r="A1181">
        <v>2408</v>
      </c>
      <c r="B1181" t="s">
        <v>299</v>
      </c>
      <c r="C1181" s="25">
        <v>43750</v>
      </c>
      <c r="D1181" t="s">
        <v>20</v>
      </c>
      <c r="E1181">
        <v>0</v>
      </c>
      <c r="F1181">
        <v>0</v>
      </c>
      <c r="G1181">
        <v>0</v>
      </c>
      <c r="H1181" s="24">
        <v>117987.37</v>
      </c>
      <c r="I1181" s="24">
        <v>117987.37</v>
      </c>
    </row>
    <row r="1182" hidden="1" spans="1:9">
      <c r="A1182">
        <v>2409</v>
      </c>
      <c r="B1182" t="s">
        <v>299</v>
      </c>
      <c r="C1182" s="25">
        <v>43750</v>
      </c>
      <c r="D1182" t="s">
        <v>20</v>
      </c>
      <c r="E1182">
        <v>0</v>
      </c>
      <c r="F1182">
        <v>0</v>
      </c>
      <c r="G1182">
        <v>0</v>
      </c>
      <c r="H1182">
        <v>0.02</v>
      </c>
      <c r="I1182">
        <v>0.02</v>
      </c>
    </row>
    <row r="1183" hidden="1" spans="1:9">
      <c r="A1183">
        <v>2530</v>
      </c>
      <c r="B1183">
        <v>2676093</v>
      </c>
      <c r="C1183" s="25">
        <v>43779</v>
      </c>
      <c r="D1183" t="s">
        <v>20</v>
      </c>
      <c r="E1183">
        <v>0</v>
      </c>
      <c r="F1183">
        <v>0</v>
      </c>
      <c r="G1183">
        <v>0</v>
      </c>
      <c r="H1183" s="24">
        <v>103027.68</v>
      </c>
      <c r="I1183" s="24">
        <v>103027.68</v>
      </c>
    </row>
    <row r="1184" hidden="1" spans="1:9">
      <c r="A1184">
        <v>2531</v>
      </c>
      <c r="B1184">
        <v>1912212</v>
      </c>
      <c r="C1184" s="25">
        <v>43779</v>
      </c>
      <c r="D1184" t="s">
        <v>20</v>
      </c>
      <c r="E1184">
        <v>0</v>
      </c>
      <c r="F1184">
        <v>0</v>
      </c>
      <c r="G1184">
        <v>0</v>
      </c>
      <c r="H1184">
        <v>-0.38</v>
      </c>
      <c r="I1184">
        <v>-0.38</v>
      </c>
    </row>
    <row r="1185" hidden="1" spans="1:9">
      <c r="A1185">
        <v>2813</v>
      </c>
      <c r="B1185">
        <v>2676182</v>
      </c>
      <c r="C1185" s="25">
        <v>43812</v>
      </c>
      <c r="D1185" t="s">
        <v>20</v>
      </c>
      <c r="E1185">
        <v>0</v>
      </c>
      <c r="F1185">
        <v>0</v>
      </c>
      <c r="G1185" s="24">
        <v>90168.17</v>
      </c>
      <c r="H1185">
        <v>0</v>
      </c>
      <c r="I1185" s="24">
        <v>90168.17</v>
      </c>
    </row>
    <row r="1186" hidden="1" spans="1:8">
      <c r="A1186">
        <v>2815</v>
      </c>
      <c r="B1186" s="25">
        <v>43820</v>
      </c>
      <c r="C1186" t="s">
        <v>20</v>
      </c>
      <c r="D1186">
        <v>0</v>
      </c>
      <c r="E1186">
        <v>0</v>
      </c>
      <c r="F1186">
        <v>-0.15</v>
      </c>
      <c r="G1186">
        <v>0</v>
      </c>
      <c r="H1186">
        <v>-0.15</v>
      </c>
    </row>
    <row r="1187" hidden="1" spans="1:9">
      <c r="A1187">
        <v>2979</v>
      </c>
      <c r="B1187" t="s">
        <v>300</v>
      </c>
      <c r="C1187" s="25">
        <v>43842</v>
      </c>
      <c r="D1187" t="s">
        <v>20</v>
      </c>
      <c r="E1187">
        <v>0</v>
      </c>
      <c r="F1187" s="24">
        <v>146386.69</v>
      </c>
      <c r="G1187">
        <v>0</v>
      </c>
      <c r="H1187">
        <v>0</v>
      </c>
      <c r="I1187" s="24">
        <v>146386.69</v>
      </c>
    </row>
    <row r="1188" hidden="1" spans="1:8">
      <c r="A1188">
        <v>2980</v>
      </c>
      <c r="B1188" s="25">
        <v>43847</v>
      </c>
      <c r="C1188" t="s">
        <v>20</v>
      </c>
      <c r="D1188">
        <v>0</v>
      </c>
      <c r="E1188">
        <v>0.72</v>
      </c>
      <c r="F1188">
        <v>0</v>
      </c>
      <c r="G1188">
        <v>0</v>
      </c>
      <c r="H1188">
        <v>0.72</v>
      </c>
    </row>
    <row r="1189" hidden="1" spans="1:6">
      <c r="A1189" t="s">
        <v>26</v>
      </c>
      <c r="B1189" t="s">
        <v>27</v>
      </c>
      <c r="C1189" t="s">
        <v>28</v>
      </c>
      <c r="D1189" t="s">
        <v>29</v>
      </c>
      <c r="E1189" t="s">
        <v>30</v>
      </c>
      <c r="F1189" s="25">
        <v>43880</v>
      </c>
    </row>
    <row r="1190" hidden="1" spans="1:5">
      <c r="A1190" t="s">
        <v>31</v>
      </c>
      <c r="B1190">
        <v>25</v>
      </c>
      <c r="C1190" t="s">
        <v>32</v>
      </c>
      <c r="D1190" t="s">
        <v>33</v>
      </c>
      <c r="E1190" s="26">
        <v>0.486157407407407</v>
      </c>
    </row>
    <row r="1191" hidden="1" spans="1:2">
      <c r="A1191" t="s">
        <v>34</v>
      </c>
      <c r="B1191" t="s">
        <v>35</v>
      </c>
    </row>
    <row r="1192" hidden="1" spans="1:6">
      <c r="A1192" t="s">
        <v>36</v>
      </c>
      <c r="B1192" t="s">
        <v>35</v>
      </c>
      <c r="C1192">
        <v>1</v>
      </c>
      <c r="D1192" t="s">
        <v>37</v>
      </c>
      <c r="E1192" t="s">
        <v>35</v>
      </c>
      <c r="F1192">
        <v>1</v>
      </c>
    </row>
    <row r="1193" hidden="1" spans="1:2">
      <c r="A1193" t="s">
        <v>38</v>
      </c>
      <c r="B1193" s="25">
        <v>43861</v>
      </c>
    </row>
    <row r="1194" spans="2:9">
      <c r="B1194" t="s">
        <v>39</v>
      </c>
      <c r="C1194" t="s">
        <v>40</v>
      </c>
      <c r="D1194" t="s">
        <v>41</v>
      </c>
      <c r="E1194">
        <v>0</v>
      </c>
      <c r="F1194" t="s">
        <v>42</v>
      </c>
      <c r="G1194" t="s">
        <v>41</v>
      </c>
      <c r="H1194">
        <v>30</v>
      </c>
      <c r="I1194" t="s">
        <v>42</v>
      </c>
    </row>
    <row r="1195" spans="1:9">
      <c r="A1195" t="s">
        <v>43</v>
      </c>
      <c r="B1195" t="s">
        <v>44</v>
      </c>
      <c r="C1195" t="s">
        <v>45</v>
      </c>
      <c r="D1195" t="s">
        <v>46</v>
      </c>
      <c r="E1195" t="s">
        <v>47</v>
      </c>
      <c r="F1195" t="s">
        <v>47</v>
      </c>
      <c r="G1195" t="s">
        <v>47</v>
      </c>
      <c r="H1195" t="s">
        <v>47</v>
      </c>
      <c r="I1195" t="s">
        <v>8</v>
      </c>
    </row>
    <row r="1196" hidden="1" spans="1:9">
      <c r="A1196" t="s">
        <v>48</v>
      </c>
      <c r="B1196" t="s">
        <v>49</v>
      </c>
      <c r="C1196" t="s">
        <v>48</v>
      </c>
      <c r="D1196" t="s">
        <v>48</v>
      </c>
      <c r="E1196" t="s">
        <v>13</v>
      </c>
      <c r="F1196" t="s">
        <v>13</v>
      </c>
      <c r="G1196" t="s">
        <v>13</v>
      </c>
      <c r="H1196" t="s">
        <v>13</v>
      </c>
      <c r="I1196" t="s">
        <v>13</v>
      </c>
    </row>
    <row r="1197" hidden="1" spans="1:9">
      <c r="A1197">
        <v>3102</v>
      </c>
      <c r="B1197">
        <v>9113774</v>
      </c>
      <c r="C1197" s="25">
        <v>43840</v>
      </c>
      <c r="D1197" t="s">
        <v>20</v>
      </c>
      <c r="E1197">
        <v>0</v>
      </c>
      <c r="F1197" s="24">
        <v>228030.2</v>
      </c>
      <c r="G1197">
        <v>0</v>
      </c>
      <c r="H1197">
        <v>0</v>
      </c>
      <c r="I1197" s="24">
        <v>228030.2</v>
      </c>
    </row>
    <row r="1198" hidden="1" spans="1:9">
      <c r="A1198">
        <v>3202</v>
      </c>
      <c r="B1198" t="s">
        <v>301</v>
      </c>
      <c r="C1198" s="25">
        <v>43885</v>
      </c>
      <c r="D1198" t="s">
        <v>20</v>
      </c>
      <c r="E1198" s="24">
        <v>145997.49</v>
      </c>
      <c r="F1198">
        <v>0</v>
      </c>
      <c r="G1198">
        <v>0</v>
      </c>
      <c r="H1198">
        <v>0</v>
      </c>
      <c r="I1198" s="24">
        <v>145997.49</v>
      </c>
    </row>
    <row r="1199" hidden="1" spans="1:8">
      <c r="A1199">
        <v>3320</v>
      </c>
      <c r="B1199" s="25">
        <v>43898</v>
      </c>
      <c r="C1199" t="s">
        <v>20</v>
      </c>
      <c r="D1199" s="24">
        <v>-1500</v>
      </c>
      <c r="E1199">
        <v>0</v>
      </c>
      <c r="F1199">
        <v>0</v>
      </c>
      <c r="G1199">
        <v>0</v>
      </c>
      <c r="H1199" s="24">
        <v>-1500</v>
      </c>
    </row>
    <row r="1200" hidden="1" spans="2:6">
      <c r="B1200" t="s">
        <v>13</v>
      </c>
      <c r="C1200" t="s">
        <v>13</v>
      </c>
      <c r="D1200" t="s">
        <v>13</v>
      </c>
      <c r="E1200" t="s">
        <v>13</v>
      </c>
      <c r="F1200" t="s">
        <v>13</v>
      </c>
    </row>
    <row r="1201" spans="2:9">
      <c r="B1201" t="s">
        <v>14</v>
      </c>
      <c r="C1201" t="s">
        <v>1</v>
      </c>
      <c r="D1201" t="s">
        <v>15</v>
      </c>
      <c r="E1201" s="24">
        <v>144497.49</v>
      </c>
      <c r="F1201" s="24">
        <v>374417.61</v>
      </c>
      <c r="G1201" s="24">
        <v>90168.02</v>
      </c>
      <c r="H1201" s="24">
        <v>344290.91</v>
      </c>
      <c r="I1201" s="24">
        <v>953374.03</v>
      </c>
    </row>
    <row r="1202" spans="1:4">
      <c r="A1202" t="s">
        <v>302</v>
      </c>
      <c r="B1202" t="s">
        <v>303</v>
      </c>
      <c r="C1202" t="s">
        <v>11</v>
      </c>
      <c r="D1202" t="s">
        <v>12</v>
      </c>
    </row>
    <row r="1203" hidden="1" spans="1:7">
      <c r="A1203">
        <v>1012</v>
      </c>
      <c r="B1203" s="25">
        <v>43470</v>
      </c>
      <c r="C1203">
        <v>0</v>
      </c>
      <c r="D1203">
        <v>0</v>
      </c>
      <c r="E1203">
        <v>0</v>
      </c>
      <c r="F1203" s="24">
        <v>-1867</v>
      </c>
      <c r="G1203" s="24">
        <v>-1867</v>
      </c>
    </row>
    <row r="1204" hidden="1" spans="1:7">
      <c r="A1204">
        <v>1016</v>
      </c>
      <c r="B1204" s="25">
        <v>43470</v>
      </c>
      <c r="C1204">
        <v>0</v>
      </c>
      <c r="D1204">
        <v>0</v>
      </c>
      <c r="E1204">
        <v>0</v>
      </c>
      <c r="F1204" s="24">
        <v>-1876</v>
      </c>
      <c r="G1204" s="24">
        <v>-1876</v>
      </c>
    </row>
    <row r="1205" hidden="1" spans="1:7">
      <c r="A1205">
        <v>1019</v>
      </c>
      <c r="B1205" s="25">
        <v>43470</v>
      </c>
      <c r="C1205">
        <v>0</v>
      </c>
      <c r="D1205">
        <v>0</v>
      </c>
      <c r="E1205">
        <v>0</v>
      </c>
      <c r="F1205" s="24">
        <v>-1403</v>
      </c>
      <c r="G1205" s="24">
        <v>-1403</v>
      </c>
    </row>
    <row r="1206" hidden="1" spans="1:7">
      <c r="A1206">
        <v>1020</v>
      </c>
      <c r="B1206" s="25">
        <v>43470</v>
      </c>
      <c r="C1206">
        <v>0</v>
      </c>
      <c r="D1206">
        <v>0</v>
      </c>
      <c r="E1206">
        <v>0</v>
      </c>
      <c r="F1206" s="24">
        <v>-17830</v>
      </c>
      <c r="G1206" s="24">
        <v>-17830</v>
      </c>
    </row>
    <row r="1207" hidden="1" spans="1:7">
      <c r="A1207">
        <v>1021</v>
      </c>
      <c r="B1207" s="25">
        <v>43470</v>
      </c>
      <c r="C1207">
        <v>0</v>
      </c>
      <c r="D1207">
        <v>0</v>
      </c>
      <c r="E1207">
        <v>0</v>
      </c>
      <c r="F1207" s="24">
        <v>-6854</v>
      </c>
      <c r="G1207" s="24">
        <v>-6854</v>
      </c>
    </row>
    <row r="1208" hidden="1" spans="1:7">
      <c r="A1208">
        <v>1022</v>
      </c>
      <c r="B1208" s="25">
        <v>43470</v>
      </c>
      <c r="C1208">
        <v>0</v>
      </c>
      <c r="D1208">
        <v>0</v>
      </c>
      <c r="E1208">
        <v>0</v>
      </c>
      <c r="F1208" s="24">
        <v>-2320</v>
      </c>
      <c r="G1208" s="24">
        <v>-2320</v>
      </c>
    </row>
    <row r="1209" hidden="1" spans="1:7">
      <c r="A1209">
        <v>1025</v>
      </c>
      <c r="B1209" s="25">
        <v>43470</v>
      </c>
      <c r="C1209">
        <v>0</v>
      </c>
      <c r="D1209">
        <v>0</v>
      </c>
      <c r="E1209">
        <v>0</v>
      </c>
      <c r="F1209" s="24">
        <v>-2920</v>
      </c>
      <c r="G1209" s="24">
        <v>-2920</v>
      </c>
    </row>
    <row r="1210" hidden="1" spans="1:7">
      <c r="A1210">
        <v>1029</v>
      </c>
      <c r="B1210" s="25">
        <v>43470</v>
      </c>
      <c r="C1210">
        <v>0</v>
      </c>
      <c r="D1210">
        <v>0</v>
      </c>
      <c r="E1210">
        <v>0</v>
      </c>
      <c r="F1210" s="24">
        <v>-6535</v>
      </c>
      <c r="G1210" s="24">
        <v>-6535</v>
      </c>
    </row>
    <row r="1211" hidden="1" spans="1:7">
      <c r="A1211">
        <v>1030</v>
      </c>
      <c r="B1211" s="25">
        <v>43470</v>
      </c>
      <c r="C1211">
        <v>0</v>
      </c>
      <c r="D1211">
        <v>0</v>
      </c>
      <c r="E1211">
        <v>0</v>
      </c>
      <c r="F1211" s="24">
        <v>-4700</v>
      </c>
      <c r="G1211" s="24">
        <v>-4700</v>
      </c>
    </row>
    <row r="1212" hidden="1" spans="1:7">
      <c r="A1212">
        <v>1032</v>
      </c>
      <c r="B1212" s="25">
        <v>43470</v>
      </c>
      <c r="C1212">
        <v>0</v>
      </c>
      <c r="D1212">
        <v>0</v>
      </c>
      <c r="E1212">
        <v>0</v>
      </c>
      <c r="F1212" s="24">
        <v>-1060</v>
      </c>
      <c r="G1212" s="24">
        <v>-1060</v>
      </c>
    </row>
    <row r="1213" hidden="1" spans="1:7">
      <c r="A1213">
        <v>1039</v>
      </c>
      <c r="B1213" s="25">
        <v>43470</v>
      </c>
      <c r="C1213">
        <v>0</v>
      </c>
      <c r="D1213">
        <v>0</v>
      </c>
      <c r="E1213">
        <v>0</v>
      </c>
      <c r="F1213">
        <v>-800</v>
      </c>
      <c r="G1213">
        <v>-800</v>
      </c>
    </row>
    <row r="1214" hidden="1" spans="1:7">
      <c r="A1214">
        <v>1040</v>
      </c>
      <c r="B1214" s="25">
        <v>43470</v>
      </c>
      <c r="C1214">
        <v>0</v>
      </c>
      <c r="D1214">
        <v>0</v>
      </c>
      <c r="E1214">
        <v>0</v>
      </c>
      <c r="F1214">
        <v>-12</v>
      </c>
      <c r="G1214">
        <v>-12</v>
      </c>
    </row>
    <row r="1215" hidden="1" spans="1:7">
      <c r="A1215">
        <v>1317</v>
      </c>
      <c r="B1215" s="25">
        <v>43551</v>
      </c>
      <c r="C1215">
        <v>0</v>
      </c>
      <c r="D1215">
        <v>0</v>
      </c>
      <c r="E1215">
        <v>0</v>
      </c>
      <c r="F1215" s="24">
        <v>1134</v>
      </c>
      <c r="G1215" s="24">
        <v>1134</v>
      </c>
    </row>
    <row r="1216" hidden="1" spans="1:7">
      <c r="A1216">
        <v>1326</v>
      </c>
      <c r="B1216" s="25">
        <v>43551</v>
      </c>
      <c r="C1216">
        <v>0</v>
      </c>
      <c r="D1216">
        <v>0</v>
      </c>
      <c r="E1216">
        <v>0</v>
      </c>
      <c r="F1216" s="24">
        <v>2256</v>
      </c>
      <c r="G1216" s="24">
        <v>2256</v>
      </c>
    </row>
    <row r="1217" hidden="1" spans="1:7">
      <c r="A1217">
        <v>1327</v>
      </c>
      <c r="B1217" s="25">
        <v>43551</v>
      </c>
      <c r="C1217">
        <v>0</v>
      </c>
      <c r="D1217">
        <v>0</v>
      </c>
      <c r="E1217">
        <v>0</v>
      </c>
      <c r="F1217" s="24">
        <v>2108</v>
      </c>
      <c r="G1217" s="24">
        <v>2108</v>
      </c>
    </row>
    <row r="1218" hidden="1" spans="1:7">
      <c r="A1218">
        <v>1672</v>
      </c>
      <c r="B1218" s="25">
        <v>43605</v>
      </c>
      <c r="C1218">
        <v>0</v>
      </c>
      <c r="D1218">
        <v>0</v>
      </c>
      <c r="E1218">
        <v>0</v>
      </c>
      <c r="F1218" s="24">
        <v>1290</v>
      </c>
      <c r="G1218" s="24">
        <v>1290</v>
      </c>
    </row>
    <row r="1219" hidden="1" spans="1:7">
      <c r="A1219">
        <v>3066</v>
      </c>
      <c r="B1219" s="25">
        <v>43799</v>
      </c>
      <c r="C1219">
        <v>0</v>
      </c>
      <c r="D1219">
        <v>0</v>
      </c>
      <c r="E1219">
        <v>0</v>
      </c>
      <c r="F1219" s="24">
        <v>-27912</v>
      </c>
      <c r="G1219" s="24">
        <v>-27912</v>
      </c>
    </row>
    <row r="1220" hidden="1" spans="1:7">
      <c r="A1220">
        <v>3177</v>
      </c>
      <c r="B1220" s="25">
        <v>43826</v>
      </c>
      <c r="C1220">
        <v>0</v>
      </c>
      <c r="D1220">
        <v>0</v>
      </c>
      <c r="E1220" s="24">
        <v>11866</v>
      </c>
      <c r="F1220">
        <v>0</v>
      </c>
      <c r="G1220" s="24">
        <v>11866</v>
      </c>
    </row>
    <row r="1221" hidden="1" spans="1:7">
      <c r="A1221">
        <v>3178</v>
      </c>
      <c r="B1221" s="25">
        <v>43826</v>
      </c>
      <c r="C1221">
        <v>0</v>
      </c>
      <c r="D1221">
        <v>0</v>
      </c>
      <c r="E1221" s="24">
        <v>-11866</v>
      </c>
      <c r="F1221">
        <v>0</v>
      </c>
      <c r="G1221" s="24">
        <v>-11866</v>
      </c>
    </row>
    <row r="1222" hidden="1" spans="2:6">
      <c r="B1222" t="s">
        <v>13</v>
      </c>
      <c r="C1222" t="s">
        <v>13</v>
      </c>
      <c r="D1222" t="s">
        <v>13</v>
      </c>
      <c r="E1222" t="s">
        <v>13</v>
      </c>
      <c r="F1222" t="s">
        <v>13</v>
      </c>
    </row>
    <row r="1223" spans="2:9">
      <c r="B1223" t="s">
        <v>14</v>
      </c>
      <c r="C1223" t="s">
        <v>1</v>
      </c>
      <c r="D1223" t="s">
        <v>15</v>
      </c>
      <c r="E1223">
        <v>0</v>
      </c>
      <c r="F1223">
        <v>0</v>
      </c>
      <c r="G1223">
        <v>0</v>
      </c>
      <c r="H1223" s="24">
        <v>-69301</v>
      </c>
      <c r="I1223" s="24">
        <v>-69301</v>
      </c>
    </row>
    <row r="1224" spans="1:4">
      <c r="A1224">
        <v>1912594</v>
      </c>
      <c r="B1224" t="s">
        <v>304</v>
      </c>
      <c r="C1224" t="s">
        <v>11</v>
      </c>
      <c r="D1224" t="s">
        <v>12</v>
      </c>
    </row>
    <row r="1225" hidden="1" spans="1:7">
      <c r="A1225">
        <v>2250</v>
      </c>
      <c r="B1225" s="25">
        <v>43662</v>
      </c>
      <c r="C1225">
        <v>0</v>
      </c>
      <c r="D1225">
        <v>0</v>
      </c>
      <c r="E1225">
        <v>0</v>
      </c>
      <c r="F1225">
        <v>-200</v>
      </c>
      <c r="G1225">
        <v>-200</v>
      </c>
    </row>
    <row r="1226" hidden="1" spans="1:7">
      <c r="A1226">
        <v>2267</v>
      </c>
      <c r="B1226" s="25">
        <v>43663</v>
      </c>
      <c r="C1226">
        <v>0</v>
      </c>
      <c r="D1226">
        <v>0</v>
      </c>
      <c r="E1226">
        <v>0</v>
      </c>
      <c r="F1226">
        <v>200</v>
      </c>
      <c r="G1226">
        <v>200</v>
      </c>
    </row>
    <row r="1227" hidden="1" spans="2:6">
      <c r="B1227" t="s">
        <v>13</v>
      </c>
      <c r="C1227" t="s">
        <v>13</v>
      </c>
      <c r="D1227" t="s">
        <v>13</v>
      </c>
      <c r="E1227" t="s">
        <v>13</v>
      </c>
      <c r="F1227" t="s">
        <v>13</v>
      </c>
    </row>
    <row r="1228" spans="2:9">
      <c r="B1228" t="s">
        <v>14</v>
      </c>
      <c r="C1228" t="s">
        <v>1</v>
      </c>
      <c r="D1228" t="s">
        <v>15</v>
      </c>
      <c r="E1228">
        <v>0</v>
      </c>
      <c r="F1228">
        <v>0</v>
      </c>
      <c r="G1228">
        <v>0</v>
      </c>
      <c r="H1228">
        <v>0</v>
      </c>
      <c r="I1228">
        <v>0</v>
      </c>
    </row>
    <row r="1229" spans="1:4">
      <c r="A1229">
        <v>1912593</v>
      </c>
      <c r="B1229" t="s">
        <v>305</v>
      </c>
      <c r="C1229" t="s">
        <v>11</v>
      </c>
      <c r="D1229" t="s">
        <v>12</v>
      </c>
    </row>
    <row r="1230" hidden="1" spans="1:7">
      <c r="A1230">
        <v>2251</v>
      </c>
      <c r="B1230" s="25">
        <v>43662</v>
      </c>
      <c r="C1230">
        <v>0</v>
      </c>
      <c r="D1230">
        <v>0</v>
      </c>
      <c r="E1230">
        <v>0</v>
      </c>
      <c r="F1230">
        <v>-50</v>
      </c>
      <c r="G1230">
        <v>-50</v>
      </c>
    </row>
    <row r="1231" hidden="1" spans="1:7">
      <c r="A1231">
        <v>2269</v>
      </c>
      <c r="B1231" s="25">
        <v>43663</v>
      </c>
      <c r="C1231">
        <v>0</v>
      </c>
      <c r="D1231">
        <v>0</v>
      </c>
      <c r="E1231">
        <v>0</v>
      </c>
      <c r="F1231">
        <v>50</v>
      </c>
      <c r="G1231">
        <v>50</v>
      </c>
    </row>
    <row r="1232" hidden="1" spans="2:6">
      <c r="B1232" t="s">
        <v>13</v>
      </c>
      <c r="C1232" t="s">
        <v>13</v>
      </c>
      <c r="D1232" t="s">
        <v>13</v>
      </c>
      <c r="E1232" t="s">
        <v>13</v>
      </c>
      <c r="F1232" t="s">
        <v>13</v>
      </c>
    </row>
    <row r="1233" spans="2:9">
      <c r="B1233" t="s">
        <v>14</v>
      </c>
      <c r="C1233" t="s">
        <v>1</v>
      </c>
      <c r="D1233" t="s">
        <v>15</v>
      </c>
      <c r="E1233">
        <v>0</v>
      </c>
      <c r="F1233">
        <v>0</v>
      </c>
      <c r="G1233">
        <v>0</v>
      </c>
      <c r="H1233">
        <v>0</v>
      </c>
      <c r="I1233">
        <v>0</v>
      </c>
    </row>
    <row r="1234" spans="1:4">
      <c r="A1234" t="s">
        <v>306</v>
      </c>
      <c r="B1234" t="s">
        <v>307</v>
      </c>
      <c r="C1234" t="s">
        <v>11</v>
      </c>
      <c r="D1234" t="s">
        <v>12</v>
      </c>
    </row>
    <row r="1235" hidden="1" spans="1:7">
      <c r="A1235">
        <v>3300</v>
      </c>
      <c r="B1235" s="25">
        <v>43837</v>
      </c>
      <c r="C1235">
        <v>0</v>
      </c>
      <c r="D1235" s="24">
        <v>4520</v>
      </c>
      <c r="E1235">
        <v>0</v>
      </c>
      <c r="F1235">
        <v>0</v>
      </c>
      <c r="G1235" s="24">
        <v>4520</v>
      </c>
    </row>
    <row r="1236" hidden="1" spans="1:6">
      <c r="A1236" t="s">
        <v>26</v>
      </c>
      <c r="B1236" t="s">
        <v>27</v>
      </c>
      <c r="C1236" t="s">
        <v>28</v>
      </c>
      <c r="D1236" t="s">
        <v>29</v>
      </c>
      <c r="E1236" t="s">
        <v>30</v>
      </c>
      <c r="F1236" s="25">
        <v>43880</v>
      </c>
    </row>
    <row r="1237" hidden="1" spans="1:5">
      <c r="A1237" t="s">
        <v>31</v>
      </c>
      <c r="B1237">
        <v>26</v>
      </c>
      <c r="C1237" t="s">
        <v>32</v>
      </c>
      <c r="D1237" t="s">
        <v>33</v>
      </c>
      <c r="E1237" s="26">
        <v>0.486157407407407</v>
      </c>
    </row>
    <row r="1238" hidden="1" spans="1:2">
      <c r="A1238" t="s">
        <v>34</v>
      </c>
      <c r="B1238" t="s">
        <v>35</v>
      </c>
    </row>
    <row r="1239" hidden="1" spans="1:6">
      <c r="A1239" t="s">
        <v>36</v>
      </c>
      <c r="B1239" t="s">
        <v>35</v>
      </c>
      <c r="C1239">
        <v>1</v>
      </c>
      <c r="D1239" t="s">
        <v>37</v>
      </c>
      <c r="E1239" t="s">
        <v>35</v>
      </c>
      <c r="F1239">
        <v>1</v>
      </c>
    </row>
    <row r="1240" hidden="1" spans="1:2">
      <c r="A1240" t="s">
        <v>38</v>
      </c>
      <c r="B1240" s="25">
        <v>43861</v>
      </c>
    </row>
    <row r="1241" spans="2:9">
      <c r="B1241" t="s">
        <v>39</v>
      </c>
      <c r="C1241" t="s">
        <v>40</v>
      </c>
      <c r="D1241" t="s">
        <v>41</v>
      </c>
      <c r="E1241">
        <v>0</v>
      </c>
      <c r="F1241" t="s">
        <v>42</v>
      </c>
      <c r="G1241" t="s">
        <v>41</v>
      </c>
      <c r="H1241">
        <v>30</v>
      </c>
      <c r="I1241" t="s">
        <v>42</v>
      </c>
    </row>
    <row r="1242" spans="1:9">
      <c r="A1242" t="s">
        <v>43</v>
      </c>
      <c r="B1242" t="s">
        <v>44</v>
      </c>
      <c r="C1242" t="s">
        <v>45</v>
      </c>
      <c r="D1242" t="s">
        <v>46</v>
      </c>
      <c r="E1242" t="s">
        <v>47</v>
      </c>
      <c r="F1242" t="s">
        <v>47</v>
      </c>
      <c r="G1242" t="s">
        <v>47</v>
      </c>
      <c r="H1242" t="s">
        <v>47</v>
      </c>
      <c r="I1242" t="s">
        <v>8</v>
      </c>
    </row>
    <row r="1243" hidden="1" spans="1:9">
      <c r="A1243" t="s">
        <v>48</v>
      </c>
      <c r="B1243" t="s">
        <v>49</v>
      </c>
      <c r="C1243" t="s">
        <v>48</v>
      </c>
      <c r="D1243" t="s">
        <v>48</v>
      </c>
      <c r="E1243" t="s">
        <v>13</v>
      </c>
      <c r="F1243" t="s">
        <v>13</v>
      </c>
      <c r="G1243" t="s">
        <v>13</v>
      </c>
      <c r="H1243" t="s">
        <v>13</v>
      </c>
      <c r="I1243" t="s">
        <v>13</v>
      </c>
    </row>
    <row r="1244" hidden="1" spans="2:6">
      <c r="B1244" t="s">
        <v>13</v>
      </c>
      <c r="C1244" t="s">
        <v>13</v>
      </c>
      <c r="D1244" t="s">
        <v>13</v>
      </c>
      <c r="E1244" t="s">
        <v>13</v>
      </c>
      <c r="F1244" t="s">
        <v>13</v>
      </c>
    </row>
    <row r="1245" spans="2:9">
      <c r="B1245" t="s">
        <v>14</v>
      </c>
      <c r="C1245" t="s">
        <v>1</v>
      </c>
      <c r="D1245" t="s">
        <v>15</v>
      </c>
      <c r="E1245">
        <v>0</v>
      </c>
      <c r="F1245" s="24">
        <v>4520</v>
      </c>
      <c r="G1245">
        <v>0</v>
      </c>
      <c r="H1245">
        <v>0</v>
      </c>
      <c r="I1245" s="24">
        <v>4520</v>
      </c>
    </row>
    <row r="1246" spans="1:4">
      <c r="A1246" t="s">
        <v>308</v>
      </c>
      <c r="B1246" t="s">
        <v>309</v>
      </c>
      <c r="C1246" t="s">
        <v>11</v>
      </c>
      <c r="D1246" t="s">
        <v>12</v>
      </c>
    </row>
    <row r="1247" hidden="1" spans="1:8">
      <c r="A1247">
        <v>1643</v>
      </c>
      <c r="B1247">
        <v>36683659</v>
      </c>
      <c r="C1247" s="25">
        <v>43580</v>
      </c>
      <c r="D1247">
        <v>0</v>
      </c>
      <c r="E1247">
        <v>0</v>
      </c>
      <c r="F1247">
        <v>0</v>
      </c>
      <c r="G1247" s="24">
        <v>2260</v>
      </c>
      <c r="H1247" s="24">
        <v>2260</v>
      </c>
    </row>
    <row r="1248" hidden="1" spans="1:7">
      <c r="A1248">
        <v>1654</v>
      </c>
      <c r="B1248" s="25">
        <v>43598</v>
      </c>
      <c r="C1248">
        <v>0</v>
      </c>
      <c r="D1248">
        <v>0</v>
      </c>
      <c r="E1248">
        <v>0</v>
      </c>
      <c r="F1248" s="24">
        <v>-2260</v>
      </c>
      <c r="G1248" s="24">
        <v>-2260</v>
      </c>
    </row>
    <row r="1249" hidden="1" spans="2:6">
      <c r="B1249" t="s">
        <v>13</v>
      </c>
      <c r="C1249" t="s">
        <v>13</v>
      </c>
      <c r="D1249" t="s">
        <v>13</v>
      </c>
      <c r="E1249" t="s">
        <v>13</v>
      </c>
      <c r="F1249" t="s">
        <v>13</v>
      </c>
    </row>
    <row r="1250" spans="2:9">
      <c r="B1250" t="s">
        <v>14</v>
      </c>
      <c r="C1250" t="s">
        <v>1</v>
      </c>
      <c r="D1250" t="s">
        <v>15</v>
      </c>
      <c r="E1250">
        <v>0</v>
      </c>
      <c r="F1250">
        <v>0</v>
      </c>
      <c r="G1250">
        <v>0</v>
      </c>
      <c r="H1250">
        <v>0</v>
      </c>
      <c r="I1250">
        <v>0</v>
      </c>
    </row>
    <row r="1251" spans="1:4">
      <c r="A1251" t="s">
        <v>310</v>
      </c>
      <c r="B1251" t="s">
        <v>311</v>
      </c>
      <c r="C1251" t="s">
        <v>11</v>
      </c>
      <c r="D1251" t="s">
        <v>12</v>
      </c>
    </row>
    <row r="1252" hidden="1" spans="1:7">
      <c r="A1252">
        <v>3255</v>
      </c>
      <c r="B1252" s="25">
        <v>43830</v>
      </c>
      <c r="C1252">
        <v>0</v>
      </c>
      <c r="D1252">
        <v>0</v>
      </c>
      <c r="E1252" s="24">
        <v>1696</v>
      </c>
      <c r="F1252">
        <v>0</v>
      </c>
      <c r="G1252" s="24">
        <v>1696</v>
      </c>
    </row>
    <row r="1253" hidden="1" spans="2:6">
      <c r="B1253" t="s">
        <v>13</v>
      </c>
      <c r="C1253" t="s">
        <v>13</v>
      </c>
      <c r="D1253" t="s">
        <v>13</v>
      </c>
      <c r="E1253" t="s">
        <v>13</v>
      </c>
      <c r="F1253" t="s">
        <v>13</v>
      </c>
    </row>
    <row r="1254" spans="2:9">
      <c r="B1254" t="s">
        <v>14</v>
      </c>
      <c r="C1254" t="s">
        <v>1</v>
      </c>
      <c r="D1254" t="s">
        <v>15</v>
      </c>
      <c r="E1254">
        <v>0</v>
      </c>
      <c r="F1254">
        <v>0</v>
      </c>
      <c r="G1254" s="24">
        <v>1696</v>
      </c>
      <c r="H1254">
        <v>0</v>
      </c>
      <c r="I1254" s="24">
        <v>1696</v>
      </c>
    </row>
    <row r="1255" spans="1:4">
      <c r="A1255" t="s">
        <v>312</v>
      </c>
      <c r="B1255" t="s">
        <v>313</v>
      </c>
      <c r="C1255" t="s">
        <v>11</v>
      </c>
      <c r="D1255" t="s">
        <v>12</v>
      </c>
    </row>
    <row r="1256" hidden="1" spans="1:7">
      <c r="A1256">
        <v>3148</v>
      </c>
      <c r="B1256" s="25">
        <v>43824</v>
      </c>
      <c r="C1256">
        <v>0</v>
      </c>
      <c r="D1256">
        <v>0</v>
      </c>
      <c r="E1256" s="24">
        <v>6742.5</v>
      </c>
      <c r="F1256">
        <v>0</v>
      </c>
      <c r="G1256" s="24">
        <v>6742.5</v>
      </c>
    </row>
    <row r="1257" hidden="1" spans="1:7">
      <c r="A1257">
        <v>3192</v>
      </c>
      <c r="B1257" s="25">
        <v>43826</v>
      </c>
      <c r="C1257">
        <v>0</v>
      </c>
      <c r="D1257">
        <v>0</v>
      </c>
      <c r="E1257" s="24">
        <v>-6742.5</v>
      </c>
      <c r="F1257">
        <v>0</v>
      </c>
      <c r="G1257" s="24">
        <v>-6742.5</v>
      </c>
    </row>
    <row r="1258" hidden="1" spans="1:7">
      <c r="A1258">
        <v>3193</v>
      </c>
      <c r="B1258" s="25">
        <v>43826</v>
      </c>
      <c r="C1258">
        <v>0</v>
      </c>
      <c r="D1258">
        <v>0</v>
      </c>
      <c r="E1258" s="24">
        <v>6742.5</v>
      </c>
      <c r="F1258">
        <v>0</v>
      </c>
      <c r="G1258" s="24">
        <v>6742.5</v>
      </c>
    </row>
    <row r="1259" hidden="1" spans="1:7">
      <c r="A1259">
        <v>3207</v>
      </c>
      <c r="B1259" s="25">
        <v>43829</v>
      </c>
      <c r="C1259">
        <v>0</v>
      </c>
      <c r="D1259">
        <v>0</v>
      </c>
      <c r="E1259" s="24">
        <v>9867</v>
      </c>
      <c r="F1259">
        <v>0</v>
      </c>
      <c r="G1259" s="24">
        <v>9867</v>
      </c>
    </row>
    <row r="1260" hidden="1" spans="1:7">
      <c r="A1260">
        <v>3369</v>
      </c>
      <c r="B1260" s="25">
        <v>43847</v>
      </c>
      <c r="C1260">
        <v>0</v>
      </c>
      <c r="D1260" s="24">
        <v>-9867</v>
      </c>
      <c r="E1260">
        <v>0</v>
      </c>
      <c r="F1260">
        <v>0</v>
      </c>
      <c r="G1260" s="24">
        <v>-9867</v>
      </c>
    </row>
    <row r="1261" hidden="1" spans="2:6">
      <c r="B1261" t="s">
        <v>13</v>
      </c>
      <c r="C1261" t="s">
        <v>13</v>
      </c>
      <c r="D1261" t="s">
        <v>13</v>
      </c>
      <c r="E1261" t="s">
        <v>13</v>
      </c>
      <c r="F1261" t="s">
        <v>13</v>
      </c>
    </row>
    <row r="1262" spans="2:9">
      <c r="B1262" t="s">
        <v>14</v>
      </c>
      <c r="C1262" t="s">
        <v>1</v>
      </c>
      <c r="D1262" t="s">
        <v>15</v>
      </c>
      <c r="E1262">
        <v>0</v>
      </c>
      <c r="F1262" s="24">
        <v>-9867</v>
      </c>
      <c r="G1262" s="24">
        <v>16609.5</v>
      </c>
      <c r="H1262">
        <v>0</v>
      </c>
      <c r="I1262" s="24">
        <v>6742.5</v>
      </c>
    </row>
    <row r="1263" spans="1:4">
      <c r="A1263">
        <v>1912220</v>
      </c>
      <c r="B1263" t="s">
        <v>314</v>
      </c>
      <c r="C1263" t="s">
        <v>11</v>
      </c>
      <c r="D1263" t="s">
        <v>12</v>
      </c>
    </row>
    <row r="1264" hidden="1" spans="1:9">
      <c r="A1264">
        <v>1858</v>
      </c>
      <c r="B1264">
        <v>9334632</v>
      </c>
      <c r="C1264" s="25">
        <v>43676</v>
      </c>
      <c r="D1264" t="s">
        <v>20</v>
      </c>
      <c r="E1264">
        <v>0</v>
      </c>
      <c r="F1264">
        <v>0</v>
      </c>
      <c r="G1264">
        <v>0</v>
      </c>
      <c r="H1264" s="24">
        <v>-3195.98</v>
      </c>
      <c r="I1264" s="24">
        <v>-3195.98</v>
      </c>
    </row>
    <row r="1265" hidden="1" spans="1:9">
      <c r="A1265">
        <v>2083</v>
      </c>
      <c r="B1265" t="s">
        <v>315</v>
      </c>
      <c r="C1265" s="25">
        <v>43696</v>
      </c>
      <c r="D1265" t="s">
        <v>20</v>
      </c>
      <c r="E1265">
        <v>0</v>
      </c>
      <c r="F1265">
        <v>0</v>
      </c>
      <c r="G1265">
        <v>0</v>
      </c>
      <c r="H1265" s="24">
        <v>117368.24</v>
      </c>
      <c r="I1265" s="24">
        <v>117368.24</v>
      </c>
    </row>
    <row r="1266" hidden="1" spans="1:9">
      <c r="A1266">
        <v>2085</v>
      </c>
      <c r="B1266" t="s">
        <v>315</v>
      </c>
      <c r="C1266" s="25">
        <v>43696</v>
      </c>
      <c r="D1266" t="s">
        <v>20</v>
      </c>
      <c r="E1266">
        <v>0</v>
      </c>
      <c r="F1266">
        <v>0</v>
      </c>
      <c r="G1266">
        <v>0</v>
      </c>
      <c r="H1266">
        <v>-0.03</v>
      </c>
      <c r="I1266">
        <v>-0.03</v>
      </c>
    </row>
    <row r="1267" hidden="1" spans="1:9">
      <c r="A1267">
        <v>2281</v>
      </c>
      <c r="B1267">
        <v>9334748</v>
      </c>
      <c r="C1267" s="25">
        <v>43721</v>
      </c>
      <c r="D1267" t="s">
        <v>20</v>
      </c>
      <c r="E1267">
        <v>0</v>
      </c>
      <c r="F1267">
        <v>0</v>
      </c>
      <c r="G1267">
        <v>0</v>
      </c>
      <c r="H1267" s="24">
        <v>223929.67</v>
      </c>
      <c r="I1267" s="24">
        <v>223929.67</v>
      </c>
    </row>
    <row r="1268" hidden="1" spans="1:9">
      <c r="A1268">
        <v>2282</v>
      </c>
      <c r="B1268" t="s">
        <v>316</v>
      </c>
      <c r="C1268" s="25">
        <v>43721</v>
      </c>
      <c r="D1268" t="s">
        <v>20</v>
      </c>
      <c r="E1268">
        <v>0</v>
      </c>
      <c r="F1268">
        <v>0</v>
      </c>
      <c r="G1268">
        <v>0</v>
      </c>
      <c r="H1268">
        <v>-0.05</v>
      </c>
      <c r="I1268">
        <v>-0.05</v>
      </c>
    </row>
    <row r="1269" hidden="1" spans="1:9">
      <c r="A1269">
        <v>2453</v>
      </c>
      <c r="B1269" t="s">
        <v>317</v>
      </c>
      <c r="C1269" s="25">
        <v>43753</v>
      </c>
      <c r="D1269" t="s">
        <v>20</v>
      </c>
      <c r="E1269">
        <v>0</v>
      </c>
      <c r="F1269">
        <v>0</v>
      </c>
      <c r="G1269">
        <v>0</v>
      </c>
      <c r="H1269" s="24">
        <v>195573.48</v>
      </c>
      <c r="I1269" s="24">
        <v>195573.48</v>
      </c>
    </row>
    <row r="1270" hidden="1" spans="1:9">
      <c r="A1270">
        <v>2454</v>
      </c>
      <c r="B1270" t="s">
        <v>317</v>
      </c>
      <c r="C1270" s="25">
        <v>43753</v>
      </c>
      <c r="D1270" t="s">
        <v>20</v>
      </c>
      <c r="E1270">
        <v>0</v>
      </c>
      <c r="F1270">
        <v>0</v>
      </c>
      <c r="G1270">
        <v>0</v>
      </c>
      <c r="H1270">
        <v>0.02</v>
      </c>
      <c r="I1270">
        <v>0.02</v>
      </c>
    </row>
    <row r="1271" hidden="1" spans="1:9">
      <c r="A1271">
        <v>2542</v>
      </c>
      <c r="B1271" t="s">
        <v>318</v>
      </c>
      <c r="C1271" s="25">
        <v>43778</v>
      </c>
      <c r="D1271" t="s">
        <v>20</v>
      </c>
      <c r="E1271">
        <v>0</v>
      </c>
      <c r="F1271">
        <v>0</v>
      </c>
      <c r="G1271">
        <v>0</v>
      </c>
      <c r="H1271" s="24">
        <v>292965.98</v>
      </c>
      <c r="I1271" s="24">
        <v>292965.98</v>
      </c>
    </row>
    <row r="1272" hidden="1" spans="1:9">
      <c r="A1272">
        <v>2543</v>
      </c>
      <c r="B1272" t="s">
        <v>318</v>
      </c>
      <c r="C1272" s="25">
        <v>43778</v>
      </c>
      <c r="D1272" t="s">
        <v>20</v>
      </c>
      <c r="E1272">
        <v>0</v>
      </c>
      <c r="F1272">
        <v>0</v>
      </c>
      <c r="G1272">
        <v>0</v>
      </c>
      <c r="H1272">
        <v>0.02</v>
      </c>
      <c r="I1272">
        <v>0.02</v>
      </c>
    </row>
    <row r="1273" hidden="1" spans="1:9">
      <c r="A1273">
        <v>2785</v>
      </c>
      <c r="B1273" t="s">
        <v>319</v>
      </c>
      <c r="C1273" s="25">
        <v>43808</v>
      </c>
      <c r="D1273" t="s">
        <v>20</v>
      </c>
      <c r="E1273">
        <v>0</v>
      </c>
      <c r="F1273">
        <v>0</v>
      </c>
      <c r="G1273" s="24">
        <v>170406.05</v>
      </c>
      <c r="H1273">
        <v>0</v>
      </c>
      <c r="I1273" s="24">
        <v>170406.05</v>
      </c>
    </row>
    <row r="1274" hidden="1" spans="1:8">
      <c r="A1274">
        <v>2786</v>
      </c>
      <c r="B1274" s="25">
        <v>43820</v>
      </c>
      <c r="C1274" t="s">
        <v>20</v>
      </c>
      <c r="D1274">
        <v>0</v>
      </c>
      <c r="E1274">
        <v>0</v>
      </c>
      <c r="F1274">
        <v>-0.02</v>
      </c>
      <c r="G1274">
        <v>0</v>
      </c>
      <c r="H1274">
        <v>-0.02</v>
      </c>
    </row>
    <row r="1275" hidden="1" spans="1:9">
      <c r="A1275">
        <v>2956</v>
      </c>
      <c r="B1275" t="s">
        <v>320</v>
      </c>
      <c r="C1275" s="25">
        <v>43838</v>
      </c>
      <c r="D1275" t="s">
        <v>20</v>
      </c>
      <c r="E1275">
        <v>0</v>
      </c>
      <c r="F1275" s="24">
        <v>197117.01</v>
      </c>
      <c r="G1275">
        <v>0</v>
      </c>
      <c r="H1275">
        <v>0</v>
      </c>
      <c r="I1275" s="24">
        <v>197117.01</v>
      </c>
    </row>
    <row r="1276" hidden="1" spans="1:8">
      <c r="A1276">
        <v>2957</v>
      </c>
      <c r="B1276" s="25">
        <v>43843</v>
      </c>
      <c r="C1276" t="s">
        <v>20</v>
      </c>
      <c r="D1276">
        <v>0</v>
      </c>
      <c r="E1276">
        <v>-557.92</v>
      </c>
      <c r="F1276">
        <v>0</v>
      </c>
      <c r="G1276">
        <v>0</v>
      </c>
      <c r="H1276">
        <v>-557.92</v>
      </c>
    </row>
    <row r="1277" hidden="1" spans="1:9">
      <c r="A1277">
        <v>3196</v>
      </c>
      <c r="B1277" t="s">
        <v>321</v>
      </c>
      <c r="C1277" s="25">
        <v>43882</v>
      </c>
      <c r="D1277" t="s">
        <v>20</v>
      </c>
      <c r="E1277" s="24">
        <v>308508.49</v>
      </c>
      <c r="F1277">
        <v>0</v>
      </c>
      <c r="G1277">
        <v>0</v>
      </c>
      <c r="H1277">
        <v>0</v>
      </c>
      <c r="I1277" s="24">
        <v>308508.49</v>
      </c>
    </row>
    <row r="1278" hidden="1" spans="1:9">
      <c r="A1278">
        <v>3387</v>
      </c>
      <c r="B1278">
        <v>8832980</v>
      </c>
      <c r="C1278" s="25">
        <v>43897</v>
      </c>
      <c r="D1278" t="s">
        <v>20</v>
      </c>
      <c r="E1278" s="24">
        <v>178782.43</v>
      </c>
      <c r="F1278">
        <v>0</v>
      </c>
      <c r="G1278">
        <v>0</v>
      </c>
      <c r="H1278">
        <v>0</v>
      </c>
      <c r="I1278" s="24">
        <v>178782.43</v>
      </c>
    </row>
    <row r="1279" hidden="1" spans="1:8">
      <c r="A1279">
        <v>3417</v>
      </c>
      <c r="B1279" s="25">
        <v>43911</v>
      </c>
      <c r="C1279" t="s">
        <v>20</v>
      </c>
      <c r="D1279" s="24">
        <v>-300000</v>
      </c>
      <c r="E1279">
        <v>0</v>
      </c>
      <c r="F1279">
        <v>0</v>
      </c>
      <c r="G1279">
        <v>0</v>
      </c>
      <c r="H1279" s="24">
        <v>-300000</v>
      </c>
    </row>
    <row r="1280" hidden="1" spans="2:6">
      <c r="B1280" t="s">
        <v>13</v>
      </c>
      <c r="C1280" t="s">
        <v>13</v>
      </c>
      <c r="D1280" t="s">
        <v>13</v>
      </c>
      <c r="E1280" t="s">
        <v>13</v>
      </c>
      <c r="F1280" t="s">
        <v>13</v>
      </c>
    </row>
    <row r="1281" spans="2:9">
      <c r="B1281" t="s">
        <v>14</v>
      </c>
      <c r="C1281" t="s">
        <v>1</v>
      </c>
      <c r="D1281" t="s">
        <v>15</v>
      </c>
      <c r="E1281" s="24">
        <v>187290.92</v>
      </c>
      <c r="F1281" s="24">
        <v>196559.09</v>
      </c>
      <c r="G1281" s="24">
        <v>170406.03</v>
      </c>
      <c r="H1281" s="24">
        <v>826641.35</v>
      </c>
      <c r="I1281" s="24">
        <v>1380897.39</v>
      </c>
    </row>
    <row r="1282" spans="1:4">
      <c r="A1282">
        <v>1912589</v>
      </c>
      <c r="B1282" t="s">
        <v>322</v>
      </c>
      <c r="C1282" t="s">
        <v>11</v>
      </c>
      <c r="D1282" t="s">
        <v>12</v>
      </c>
    </row>
    <row r="1283" hidden="1" spans="1:7">
      <c r="A1283">
        <v>1821</v>
      </c>
      <c r="B1283" s="25">
        <v>43616</v>
      </c>
      <c r="C1283">
        <v>0</v>
      </c>
      <c r="D1283">
        <v>0</v>
      </c>
      <c r="E1283">
        <v>0</v>
      </c>
      <c r="F1283" s="24">
        <v>-13000</v>
      </c>
      <c r="G1283" s="24">
        <v>-13000</v>
      </c>
    </row>
    <row r="1284" hidden="1" spans="1:6">
      <c r="A1284" t="s">
        <v>26</v>
      </c>
      <c r="B1284" t="s">
        <v>27</v>
      </c>
      <c r="C1284" t="s">
        <v>28</v>
      </c>
      <c r="D1284" t="s">
        <v>29</v>
      </c>
      <c r="E1284" t="s">
        <v>30</v>
      </c>
      <c r="F1284" s="25">
        <v>43880</v>
      </c>
    </row>
    <row r="1285" hidden="1" spans="1:5">
      <c r="A1285" t="s">
        <v>31</v>
      </c>
      <c r="B1285">
        <v>27</v>
      </c>
      <c r="C1285" t="s">
        <v>32</v>
      </c>
      <c r="D1285" t="s">
        <v>33</v>
      </c>
      <c r="E1285" s="26">
        <v>0.486157407407407</v>
      </c>
    </row>
    <row r="1286" hidden="1" spans="1:2">
      <c r="A1286" t="s">
        <v>34</v>
      </c>
      <c r="B1286" t="s">
        <v>35</v>
      </c>
    </row>
    <row r="1287" hidden="1" spans="1:6">
      <c r="A1287" t="s">
        <v>36</v>
      </c>
      <c r="B1287" t="s">
        <v>35</v>
      </c>
      <c r="C1287">
        <v>1</v>
      </c>
      <c r="D1287" t="s">
        <v>37</v>
      </c>
      <c r="E1287" t="s">
        <v>35</v>
      </c>
      <c r="F1287">
        <v>1</v>
      </c>
    </row>
    <row r="1288" hidden="1" spans="1:2">
      <c r="A1288" t="s">
        <v>38</v>
      </c>
      <c r="B1288" s="25">
        <v>43861</v>
      </c>
    </row>
    <row r="1289" spans="2:9">
      <c r="B1289" t="s">
        <v>39</v>
      </c>
      <c r="C1289" t="s">
        <v>40</v>
      </c>
      <c r="D1289" t="s">
        <v>41</v>
      </c>
      <c r="E1289">
        <v>0</v>
      </c>
      <c r="F1289" t="s">
        <v>42</v>
      </c>
      <c r="G1289" t="s">
        <v>41</v>
      </c>
      <c r="H1289">
        <v>30</v>
      </c>
      <c r="I1289" t="s">
        <v>42</v>
      </c>
    </row>
    <row r="1290" spans="1:9">
      <c r="A1290" t="s">
        <v>43</v>
      </c>
      <c r="B1290" t="s">
        <v>44</v>
      </c>
      <c r="C1290" t="s">
        <v>45</v>
      </c>
      <c r="D1290" t="s">
        <v>46</v>
      </c>
      <c r="E1290" t="s">
        <v>47</v>
      </c>
      <c r="F1290" t="s">
        <v>47</v>
      </c>
      <c r="G1290" t="s">
        <v>47</v>
      </c>
      <c r="H1290" t="s">
        <v>47</v>
      </c>
      <c r="I1290" t="s">
        <v>8</v>
      </c>
    </row>
    <row r="1291" hidden="1" spans="1:9">
      <c r="A1291" t="s">
        <v>48</v>
      </c>
      <c r="B1291" t="s">
        <v>49</v>
      </c>
      <c r="C1291" t="s">
        <v>48</v>
      </c>
      <c r="D1291" t="s">
        <v>48</v>
      </c>
      <c r="E1291" t="s">
        <v>13</v>
      </c>
      <c r="F1291" t="s">
        <v>13</v>
      </c>
      <c r="G1291" t="s">
        <v>13</v>
      </c>
      <c r="H1291" t="s">
        <v>13</v>
      </c>
      <c r="I1291" t="s">
        <v>13</v>
      </c>
    </row>
    <row r="1292" hidden="1" spans="2:6">
      <c r="B1292" t="s">
        <v>13</v>
      </c>
      <c r="C1292" t="s">
        <v>13</v>
      </c>
      <c r="D1292" t="s">
        <v>13</v>
      </c>
      <c r="E1292" t="s">
        <v>13</v>
      </c>
      <c r="F1292" t="s">
        <v>13</v>
      </c>
    </row>
    <row r="1293" spans="2:9">
      <c r="B1293" t="s">
        <v>14</v>
      </c>
      <c r="C1293" t="s">
        <v>1</v>
      </c>
      <c r="D1293" t="s">
        <v>15</v>
      </c>
      <c r="E1293">
        <v>0</v>
      </c>
      <c r="F1293">
        <v>0</v>
      </c>
      <c r="G1293">
        <v>0</v>
      </c>
      <c r="H1293" s="24">
        <v>-13000</v>
      </c>
      <c r="I1293" s="24">
        <v>-13000</v>
      </c>
    </row>
    <row r="1294" spans="1:4">
      <c r="A1294" t="s">
        <v>323</v>
      </c>
      <c r="B1294" t="s">
        <v>324</v>
      </c>
      <c r="C1294" t="s">
        <v>11</v>
      </c>
      <c r="D1294" t="s">
        <v>12</v>
      </c>
    </row>
    <row r="1295" hidden="1" spans="1:7">
      <c r="A1295">
        <v>1705</v>
      </c>
      <c r="B1295" s="25">
        <v>43606</v>
      </c>
      <c r="C1295">
        <v>0</v>
      </c>
      <c r="D1295">
        <v>0</v>
      </c>
      <c r="E1295">
        <v>0</v>
      </c>
      <c r="F1295" s="24">
        <v>206488</v>
      </c>
      <c r="G1295" s="24">
        <v>206488</v>
      </c>
    </row>
    <row r="1296" hidden="1" spans="1:7">
      <c r="A1296">
        <v>1707</v>
      </c>
      <c r="B1296" s="25">
        <v>43606</v>
      </c>
      <c r="C1296">
        <v>0</v>
      </c>
      <c r="D1296">
        <v>0</v>
      </c>
      <c r="E1296">
        <v>0</v>
      </c>
      <c r="F1296" s="24">
        <v>-206488</v>
      </c>
      <c r="G1296" s="24">
        <v>-206488</v>
      </c>
    </row>
    <row r="1297" hidden="1" spans="1:7">
      <c r="A1297">
        <v>3094</v>
      </c>
      <c r="B1297" s="25">
        <v>43810</v>
      </c>
      <c r="C1297">
        <v>0</v>
      </c>
      <c r="D1297">
        <v>0</v>
      </c>
      <c r="E1297" s="24">
        <v>53597.73</v>
      </c>
      <c r="F1297">
        <v>0</v>
      </c>
      <c r="G1297" s="24">
        <v>53597.73</v>
      </c>
    </row>
    <row r="1298" hidden="1" spans="1:7">
      <c r="A1298">
        <v>3095</v>
      </c>
      <c r="B1298" s="25">
        <v>43810</v>
      </c>
      <c r="C1298">
        <v>0</v>
      </c>
      <c r="D1298">
        <v>0</v>
      </c>
      <c r="E1298" s="24">
        <v>-53597.73</v>
      </c>
      <c r="F1298">
        <v>0</v>
      </c>
      <c r="G1298" s="24">
        <v>-53597.73</v>
      </c>
    </row>
    <row r="1299" hidden="1" spans="1:7">
      <c r="A1299">
        <v>3245</v>
      </c>
      <c r="B1299" s="25">
        <v>43830</v>
      </c>
      <c r="C1299">
        <v>0</v>
      </c>
      <c r="D1299">
        <v>0</v>
      </c>
      <c r="E1299" s="24">
        <v>-83816.18</v>
      </c>
      <c r="F1299">
        <v>0</v>
      </c>
      <c r="G1299" s="24">
        <v>-83816.18</v>
      </c>
    </row>
    <row r="1300" hidden="1" spans="1:7">
      <c r="A1300">
        <v>3293</v>
      </c>
      <c r="B1300" s="25">
        <v>43830</v>
      </c>
      <c r="C1300">
        <v>0</v>
      </c>
      <c r="D1300">
        <v>0</v>
      </c>
      <c r="E1300" s="24">
        <v>83816.18</v>
      </c>
      <c r="F1300">
        <v>0</v>
      </c>
      <c r="G1300" s="24">
        <v>83816.18</v>
      </c>
    </row>
    <row r="1301" hidden="1" spans="2:6">
      <c r="B1301" t="s">
        <v>13</v>
      </c>
      <c r="C1301" t="s">
        <v>13</v>
      </c>
      <c r="D1301" t="s">
        <v>13</v>
      </c>
      <c r="E1301" t="s">
        <v>13</v>
      </c>
      <c r="F1301" t="s">
        <v>13</v>
      </c>
    </row>
    <row r="1302" spans="2:9">
      <c r="B1302" t="s">
        <v>14</v>
      </c>
      <c r="C1302" t="s">
        <v>1</v>
      </c>
      <c r="D1302" t="s">
        <v>15</v>
      </c>
      <c r="E1302">
        <v>0</v>
      </c>
      <c r="F1302">
        <v>0</v>
      </c>
      <c r="G1302">
        <v>0</v>
      </c>
      <c r="H1302">
        <v>0</v>
      </c>
      <c r="I1302">
        <v>0</v>
      </c>
    </row>
    <row r="1303" spans="1:4">
      <c r="A1303" t="s">
        <v>325</v>
      </c>
      <c r="B1303" t="s">
        <v>326</v>
      </c>
      <c r="C1303" t="s">
        <v>11</v>
      </c>
      <c r="D1303" t="s">
        <v>12</v>
      </c>
    </row>
    <row r="1304" hidden="1" spans="1:7">
      <c r="A1304">
        <v>1014</v>
      </c>
      <c r="B1304" s="25">
        <v>43470</v>
      </c>
      <c r="C1304">
        <v>0</v>
      </c>
      <c r="D1304">
        <v>0</v>
      </c>
      <c r="E1304">
        <v>0</v>
      </c>
      <c r="F1304" s="24">
        <v>-3600</v>
      </c>
      <c r="G1304" s="24">
        <v>-3600</v>
      </c>
    </row>
    <row r="1305" hidden="1" spans="1:7">
      <c r="A1305">
        <v>1015</v>
      </c>
      <c r="B1305" s="25">
        <v>43470</v>
      </c>
      <c r="C1305">
        <v>0</v>
      </c>
      <c r="D1305">
        <v>0</v>
      </c>
      <c r="E1305">
        <v>0</v>
      </c>
      <c r="F1305" s="24">
        <v>-3600</v>
      </c>
      <c r="G1305" s="24">
        <v>-3600</v>
      </c>
    </row>
    <row r="1306" hidden="1" spans="1:7">
      <c r="A1306">
        <v>1018</v>
      </c>
      <c r="B1306" s="25">
        <v>43470</v>
      </c>
      <c r="C1306">
        <v>0</v>
      </c>
      <c r="D1306">
        <v>0</v>
      </c>
      <c r="E1306">
        <v>0</v>
      </c>
      <c r="F1306" s="24">
        <v>-2160</v>
      </c>
      <c r="G1306" s="24">
        <v>-2160</v>
      </c>
    </row>
    <row r="1307" hidden="1" spans="1:7">
      <c r="A1307">
        <v>1026</v>
      </c>
      <c r="B1307" s="25">
        <v>43470</v>
      </c>
      <c r="C1307">
        <v>0</v>
      </c>
      <c r="D1307">
        <v>0</v>
      </c>
      <c r="E1307">
        <v>0</v>
      </c>
      <c r="F1307" s="24">
        <v>-17640</v>
      </c>
      <c r="G1307" s="24">
        <v>-17640</v>
      </c>
    </row>
    <row r="1308" hidden="1" spans="1:7">
      <c r="A1308">
        <v>1031</v>
      </c>
      <c r="B1308" s="25">
        <v>43470</v>
      </c>
      <c r="C1308">
        <v>0</v>
      </c>
      <c r="D1308">
        <v>0</v>
      </c>
      <c r="E1308">
        <v>0</v>
      </c>
      <c r="F1308" s="24">
        <v>-10440</v>
      </c>
      <c r="G1308" s="24">
        <v>-10440</v>
      </c>
    </row>
    <row r="1309" hidden="1" spans="1:7">
      <c r="A1309">
        <v>1217</v>
      </c>
      <c r="B1309" s="25">
        <v>43522</v>
      </c>
      <c r="C1309">
        <v>0</v>
      </c>
      <c r="D1309">
        <v>0</v>
      </c>
      <c r="E1309">
        <v>0</v>
      </c>
      <c r="F1309" s="24">
        <v>-375960</v>
      </c>
      <c r="G1309" s="24">
        <v>-375960</v>
      </c>
    </row>
    <row r="1310" hidden="1" spans="1:7">
      <c r="A1310">
        <v>1239</v>
      </c>
      <c r="B1310" s="25">
        <v>43524</v>
      </c>
      <c r="C1310">
        <v>0</v>
      </c>
      <c r="D1310">
        <v>0</v>
      </c>
      <c r="E1310">
        <v>0</v>
      </c>
      <c r="F1310" s="24">
        <v>-32232</v>
      </c>
      <c r="G1310" s="24">
        <v>-32232</v>
      </c>
    </row>
    <row r="1311" hidden="1" spans="1:7">
      <c r="A1311">
        <v>1559</v>
      </c>
      <c r="B1311" s="25">
        <v>43580</v>
      </c>
      <c r="C1311">
        <v>0</v>
      </c>
      <c r="D1311">
        <v>0</v>
      </c>
      <c r="E1311">
        <v>0</v>
      </c>
      <c r="F1311" s="24">
        <v>19800</v>
      </c>
      <c r="G1311" s="24">
        <v>19800</v>
      </c>
    </row>
    <row r="1312" hidden="1" spans="1:7">
      <c r="A1312">
        <v>1746</v>
      </c>
      <c r="B1312" s="25">
        <v>43612</v>
      </c>
      <c r="C1312">
        <v>0</v>
      </c>
      <c r="D1312">
        <v>0</v>
      </c>
      <c r="E1312">
        <v>0</v>
      </c>
      <c r="F1312" s="24">
        <v>-30072</v>
      </c>
      <c r="G1312" s="24">
        <v>-30072</v>
      </c>
    </row>
    <row r="1313" hidden="1" spans="1:7">
      <c r="A1313">
        <v>1824</v>
      </c>
      <c r="B1313" s="25">
        <v>43616</v>
      </c>
      <c r="C1313">
        <v>0</v>
      </c>
      <c r="D1313">
        <v>0</v>
      </c>
      <c r="E1313">
        <v>0</v>
      </c>
      <c r="F1313" s="24">
        <v>29520</v>
      </c>
      <c r="G1313" s="24">
        <v>29520</v>
      </c>
    </row>
    <row r="1314" hidden="1" spans="1:8">
      <c r="A1314">
        <v>2490</v>
      </c>
      <c r="B1314">
        <v>300348</v>
      </c>
      <c r="C1314" s="25">
        <v>43701</v>
      </c>
      <c r="D1314">
        <v>0</v>
      </c>
      <c r="E1314">
        <v>0</v>
      </c>
      <c r="F1314">
        <v>0</v>
      </c>
      <c r="G1314" s="24">
        <v>29520</v>
      </c>
      <c r="H1314" s="24">
        <v>29520</v>
      </c>
    </row>
    <row r="1315" hidden="1" spans="1:7">
      <c r="A1315">
        <v>2501</v>
      </c>
      <c r="B1315" s="25">
        <v>43707</v>
      </c>
      <c r="C1315">
        <v>0</v>
      </c>
      <c r="D1315">
        <v>0</v>
      </c>
      <c r="E1315">
        <v>0</v>
      </c>
      <c r="F1315" s="24">
        <v>3100</v>
      </c>
      <c r="G1315" s="24">
        <v>3100</v>
      </c>
    </row>
    <row r="1316" hidden="1" spans="1:7">
      <c r="A1316">
        <v>2521</v>
      </c>
      <c r="B1316" s="25">
        <v>43707</v>
      </c>
      <c r="C1316">
        <v>0</v>
      </c>
      <c r="D1316">
        <v>0</v>
      </c>
      <c r="E1316">
        <v>0</v>
      </c>
      <c r="F1316" s="24">
        <v>-30072</v>
      </c>
      <c r="G1316" s="24">
        <v>-30072</v>
      </c>
    </row>
    <row r="1317" hidden="1" spans="1:7">
      <c r="A1317">
        <v>2741</v>
      </c>
      <c r="B1317" s="25">
        <v>43755</v>
      </c>
      <c r="C1317">
        <v>0</v>
      </c>
      <c r="D1317">
        <v>0</v>
      </c>
      <c r="E1317">
        <v>0</v>
      </c>
      <c r="F1317" s="24">
        <v>358057.14</v>
      </c>
      <c r="G1317" s="24">
        <v>358057.14</v>
      </c>
    </row>
    <row r="1318" hidden="1" spans="1:7">
      <c r="A1318">
        <v>3200</v>
      </c>
      <c r="B1318" s="25">
        <v>43829</v>
      </c>
      <c r="C1318">
        <v>0</v>
      </c>
      <c r="D1318">
        <v>0</v>
      </c>
      <c r="E1318" s="24">
        <v>27360</v>
      </c>
      <c r="F1318">
        <v>0</v>
      </c>
      <c r="G1318" s="24">
        <v>27360</v>
      </c>
    </row>
    <row r="1319" hidden="1" spans="1:7">
      <c r="A1319">
        <v>3337</v>
      </c>
      <c r="B1319" s="25">
        <v>43830</v>
      </c>
      <c r="C1319">
        <v>0</v>
      </c>
      <c r="D1319">
        <v>0</v>
      </c>
      <c r="E1319" s="24">
        <v>20516</v>
      </c>
      <c r="F1319">
        <v>0</v>
      </c>
      <c r="G1319" s="24">
        <v>20516</v>
      </c>
    </row>
    <row r="1320" hidden="1" spans="1:7">
      <c r="A1320">
        <v>3338</v>
      </c>
      <c r="B1320" s="25">
        <v>43830</v>
      </c>
      <c r="C1320">
        <v>0</v>
      </c>
      <c r="D1320">
        <v>0</v>
      </c>
      <c r="E1320" s="24">
        <v>-20516</v>
      </c>
      <c r="F1320">
        <v>0</v>
      </c>
      <c r="G1320" s="24">
        <v>-20516</v>
      </c>
    </row>
    <row r="1321" hidden="1" spans="2:6">
      <c r="B1321" t="s">
        <v>13</v>
      </c>
      <c r="C1321" t="s">
        <v>13</v>
      </c>
      <c r="D1321" t="s">
        <v>13</v>
      </c>
      <c r="E1321" t="s">
        <v>13</v>
      </c>
      <c r="F1321" t="s">
        <v>13</v>
      </c>
    </row>
    <row r="1322" spans="2:9">
      <c r="B1322" t="s">
        <v>14</v>
      </c>
      <c r="C1322" t="s">
        <v>1</v>
      </c>
      <c r="D1322" t="s">
        <v>15</v>
      </c>
      <c r="E1322">
        <v>0</v>
      </c>
      <c r="F1322">
        <v>0</v>
      </c>
      <c r="G1322" s="24">
        <v>27360</v>
      </c>
      <c r="H1322" s="24">
        <v>-65778.86</v>
      </c>
      <c r="I1322" s="24">
        <v>-38418.86</v>
      </c>
    </row>
    <row r="1323" spans="1:4">
      <c r="A1323" t="s">
        <v>327</v>
      </c>
      <c r="B1323" t="s">
        <v>328</v>
      </c>
      <c r="C1323" t="s">
        <v>11</v>
      </c>
      <c r="D1323" t="s">
        <v>12</v>
      </c>
    </row>
    <row r="1324" hidden="1" spans="1:9">
      <c r="A1324">
        <v>1929</v>
      </c>
      <c r="B1324" t="s">
        <v>329</v>
      </c>
      <c r="C1324" s="25">
        <v>43629</v>
      </c>
      <c r="D1324" t="s">
        <v>96</v>
      </c>
      <c r="E1324">
        <v>0</v>
      </c>
      <c r="F1324">
        <v>0</v>
      </c>
      <c r="G1324">
        <v>0</v>
      </c>
      <c r="H1324" s="24">
        <v>31420</v>
      </c>
      <c r="I1324" s="24">
        <v>31420</v>
      </c>
    </row>
    <row r="1325" hidden="1" spans="1:7">
      <c r="A1325">
        <v>2049</v>
      </c>
      <c r="B1325" s="25">
        <v>43621</v>
      </c>
      <c r="C1325">
        <v>0</v>
      </c>
      <c r="D1325">
        <v>0</v>
      </c>
      <c r="E1325">
        <v>0</v>
      </c>
      <c r="F1325" s="24">
        <v>-31420</v>
      </c>
      <c r="G1325" s="24">
        <v>-31420</v>
      </c>
    </row>
    <row r="1326" hidden="1" spans="1:8">
      <c r="A1326">
        <v>2061</v>
      </c>
      <c r="B1326" t="s">
        <v>330</v>
      </c>
      <c r="C1326" s="25">
        <v>43636</v>
      </c>
      <c r="D1326">
        <v>0</v>
      </c>
      <c r="E1326">
        <v>0</v>
      </c>
      <c r="F1326">
        <v>0</v>
      </c>
      <c r="G1326" s="24">
        <v>-28810</v>
      </c>
      <c r="H1326" s="24">
        <v>-28810</v>
      </c>
    </row>
    <row r="1327" hidden="1" spans="1:8">
      <c r="A1327">
        <v>2285</v>
      </c>
      <c r="B1327" t="s">
        <v>331</v>
      </c>
      <c r="C1327" s="25">
        <v>43662</v>
      </c>
      <c r="D1327">
        <v>0</v>
      </c>
      <c r="E1327">
        <v>0</v>
      </c>
      <c r="F1327">
        <v>0</v>
      </c>
      <c r="G1327" s="24">
        <v>26520</v>
      </c>
      <c r="H1327" s="24">
        <v>26520</v>
      </c>
    </row>
    <row r="1328" hidden="1" spans="1:8">
      <c r="A1328">
        <v>2457</v>
      </c>
      <c r="B1328" t="s">
        <v>332</v>
      </c>
      <c r="C1328" s="25">
        <v>43696</v>
      </c>
      <c r="D1328">
        <v>0</v>
      </c>
      <c r="E1328">
        <v>0</v>
      </c>
      <c r="F1328">
        <v>0</v>
      </c>
      <c r="G1328" s="24">
        <v>25240</v>
      </c>
      <c r="H1328" s="24">
        <v>25240</v>
      </c>
    </row>
    <row r="1329" hidden="1" spans="1:7">
      <c r="A1329">
        <v>2595</v>
      </c>
      <c r="B1329" s="25">
        <v>43725</v>
      </c>
      <c r="C1329">
        <v>0</v>
      </c>
      <c r="D1329">
        <v>0</v>
      </c>
      <c r="E1329">
        <v>0</v>
      </c>
      <c r="F1329" s="24">
        <v>-25240</v>
      </c>
      <c r="G1329" s="24">
        <v>-25240</v>
      </c>
    </row>
    <row r="1330" hidden="1" spans="1:7">
      <c r="A1330">
        <v>2596</v>
      </c>
      <c r="B1330" s="25">
        <v>43725</v>
      </c>
      <c r="C1330">
        <v>0</v>
      </c>
      <c r="D1330">
        <v>0</v>
      </c>
      <c r="E1330">
        <v>0</v>
      </c>
      <c r="F1330" s="24">
        <v>-26520</v>
      </c>
      <c r="G1330" s="24">
        <v>-26520</v>
      </c>
    </row>
    <row r="1331" hidden="1" spans="1:7">
      <c r="A1331">
        <v>3092</v>
      </c>
      <c r="B1331" s="25">
        <v>43810</v>
      </c>
      <c r="C1331">
        <v>0</v>
      </c>
      <c r="D1331">
        <v>0</v>
      </c>
      <c r="E1331" s="24">
        <v>20510</v>
      </c>
      <c r="F1331">
        <v>0</v>
      </c>
      <c r="G1331" s="24">
        <v>20510</v>
      </c>
    </row>
    <row r="1332" hidden="1" spans="1:7">
      <c r="A1332">
        <v>3093</v>
      </c>
      <c r="B1332" s="25">
        <v>43810</v>
      </c>
      <c r="C1332">
        <v>0</v>
      </c>
      <c r="D1332">
        <v>0</v>
      </c>
      <c r="E1332" s="24">
        <v>-20510</v>
      </c>
      <c r="F1332">
        <v>0</v>
      </c>
      <c r="G1332" s="24">
        <v>-20510</v>
      </c>
    </row>
    <row r="1333" hidden="1" spans="1:6">
      <c r="A1333" t="s">
        <v>26</v>
      </c>
      <c r="B1333" t="s">
        <v>27</v>
      </c>
      <c r="C1333" t="s">
        <v>28</v>
      </c>
      <c r="D1333" t="s">
        <v>29</v>
      </c>
      <c r="E1333" t="s">
        <v>30</v>
      </c>
      <c r="F1333" s="25">
        <v>43880</v>
      </c>
    </row>
    <row r="1334" hidden="1" spans="1:5">
      <c r="A1334" t="s">
        <v>31</v>
      </c>
      <c r="B1334">
        <v>28</v>
      </c>
      <c r="C1334" t="s">
        <v>32</v>
      </c>
      <c r="D1334" t="s">
        <v>33</v>
      </c>
      <c r="E1334" s="26">
        <v>0.486157407407407</v>
      </c>
    </row>
    <row r="1335" hidden="1" spans="1:2">
      <c r="A1335" t="s">
        <v>34</v>
      </c>
      <c r="B1335" t="s">
        <v>35</v>
      </c>
    </row>
    <row r="1336" hidden="1" spans="1:6">
      <c r="A1336" t="s">
        <v>36</v>
      </c>
      <c r="B1336" t="s">
        <v>35</v>
      </c>
      <c r="C1336">
        <v>1</v>
      </c>
      <c r="D1336" t="s">
        <v>37</v>
      </c>
      <c r="E1336" t="s">
        <v>35</v>
      </c>
      <c r="F1336">
        <v>1</v>
      </c>
    </row>
    <row r="1337" hidden="1" spans="1:2">
      <c r="A1337" t="s">
        <v>38</v>
      </c>
      <c r="B1337" s="25">
        <v>43861</v>
      </c>
    </row>
    <row r="1338" spans="2:9">
      <c r="B1338" t="s">
        <v>39</v>
      </c>
      <c r="C1338" t="s">
        <v>40</v>
      </c>
      <c r="D1338" t="s">
        <v>41</v>
      </c>
      <c r="E1338">
        <v>0</v>
      </c>
      <c r="F1338" t="s">
        <v>42</v>
      </c>
      <c r="G1338" t="s">
        <v>41</v>
      </c>
      <c r="H1338">
        <v>30</v>
      </c>
      <c r="I1338" t="s">
        <v>42</v>
      </c>
    </row>
    <row r="1339" spans="1:9">
      <c r="A1339" t="s">
        <v>43</v>
      </c>
      <c r="B1339" t="s">
        <v>44</v>
      </c>
      <c r="C1339" t="s">
        <v>45</v>
      </c>
      <c r="D1339" t="s">
        <v>46</v>
      </c>
      <c r="E1339" t="s">
        <v>47</v>
      </c>
      <c r="F1339" t="s">
        <v>47</v>
      </c>
      <c r="G1339" t="s">
        <v>47</v>
      </c>
      <c r="H1339" t="s">
        <v>47</v>
      </c>
      <c r="I1339" t="s">
        <v>8</v>
      </c>
    </row>
    <row r="1340" hidden="1" spans="1:9">
      <c r="A1340" t="s">
        <v>48</v>
      </c>
      <c r="B1340" t="s">
        <v>49</v>
      </c>
      <c r="C1340" t="s">
        <v>48</v>
      </c>
      <c r="D1340" t="s">
        <v>48</v>
      </c>
      <c r="E1340" t="s">
        <v>13</v>
      </c>
      <c r="F1340" t="s">
        <v>13</v>
      </c>
      <c r="G1340" t="s">
        <v>13</v>
      </c>
      <c r="H1340" t="s">
        <v>13</v>
      </c>
      <c r="I1340" t="s">
        <v>13</v>
      </c>
    </row>
    <row r="1341" hidden="1" spans="2:6">
      <c r="B1341" t="s">
        <v>13</v>
      </c>
      <c r="C1341" t="s">
        <v>13</v>
      </c>
      <c r="D1341" t="s">
        <v>13</v>
      </c>
      <c r="E1341" t="s">
        <v>13</v>
      </c>
      <c r="F1341" t="s">
        <v>13</v>
      </c>
    </row>
    <row r="1342" spans="2:9">
      <c r="B1342" t="s">
        <v>14</v>
      </c>
      <c r="C1342" t="s">
        <v>1</v>
      </c>
      <c r="D1342" t="s">
        <v>15</v>
      </c>
      <c r="E1342">
        <v>0</v>
      </c>
      <c r="F1342">
        <v>0</v>
      </c>
      <c r="G1342">
        <v>0</v>
      </c>
      <c r="H1342" s="24">
        <v>-28810</v>
      </c>
      <c r="I1342" s="24">
        <v>-28810</v>
      </c>
    </row>
    <row r="1343" spans="1:4">
      <c r="A1343">
        <v>1912590</v>
      </c>
      <c r="B1343" t="s">
        <v>333</v>
      </c>
      <c r="C1343" t="s">
        <v>11</v>
      </c>
      <c r="D1343" t="s">
        <v>12</v>
      </c>
    </row>
    <row r="1344" hidden="1" spans="1:7">
      <c r="A1344">
        <v>2191</v>
      </c>
      <c r="B1344" s="25">
        <v>43647</v>
      </c>
      <c r="C1344">
        <v>0</v>
      </c>
      <c r="D1344">
        <v>0</v>
      </c>
      <c r="E1344">
        <v>0</v>
      </c>
      <c r="F1344" s="24">
        <v>1550</v>
      </c>
      <c r="G1344" s="24">
        <v>1550</v>
      </c>
    </row>
    <row r="1345" hidden="1" spans="1:7">
      <c r="A1345">
        <v>2367</v>
      </c>
      <c r="B1345" s="25">
        <v>43677</v>
      </c>
      <c r="C1345">
        <v>0</v>
      </c>
      <c r="D1345">
        <v>0</v>
      </c>
      <c r="E1345">
        <v>0</v>
      </c>
      <c r="F1345" s="24">
        <v>-1550</v>
      </c>
      <c r="G1345" s="24">
        <v>-1550</v>
      </c>
    </row>
    <row r="1346" hidden="1" spans="1:7">
      <c r="A1346">
        <v>3169</v>
      </c>
      <c r="B1346" s="25">
        <v>43824</v>
      </c>
      <c r="C1346">
        <v>0</v>
      </c>
      <c r="D1346">
        <v>0</v>
      </c>
      <c r="E1346" s="24">
        <v>4160</v>
      </c>
      <c r="F1346">
        <v>0</v>
      </c>
      <c r="G1346" s="24">
        <v>4160</v>
      </c>
    </row>
    <row r="1347" hidden="1" spans="1:7">
      <c r="A1347">
        <v>3344</v>
      </c>
      <c r="B1347" s="25">
        <v>43847</v>
      </c>
      <c r="C1347">
        <v>0</v>
      </c>
      <c r="D1347" s="24">
        <v>-4160</v>
      </c>
      <c r="E1347">
        <v>0</v>
      </c>
      <c r="F1347">
        <v>0</v>
      </c>
      <c r="G1347" s="24">
        <v>-4160</v>
      </c>
    </row>
    <row r="1348" hidden="1" spans="2:6">
      <c r="B1348" t="s">
        <v>13</v>
      </c>
      <c r="C1348" t="s">
        <v>13</v>
      </c>
      <c r="D1348" t="s">
        <v>13</v>
      </c>
      <c r="E1348" t="s">
        <v>13</v>
      </c>
      <c r="F1348" t="s">
        <v>13</v>
      </c>
    </row>
    <row r="1349" spans="2:9">
      <c r="B1349" t="s">
        <v>14</v>
      </c>
      <c r="C1349" t="s">
        <v>1</v>
      </c>
      <c r="D1349" t="s">
        <v>15</v>
      </c>
      <c r="E1349">
        <v>0</v>
      </c>
      <c r="F1349" s="24">
        <v>-4160</v>
      </c>
      <c r="G1349" s="24">
        <v>4160</v>
      </c>
      <c r="H1349">
        <v>0</v>
      </c>
      <c r="I1349">
        <v>0</v>
      </c>
    </row>
    <row r="1350" spans="1:4">
      <c r="A1350" t="s">
        <v>334</v>
      </c>
      <c r="B1350" t="s">
        <v>335</v>
      </c>
      <c r="C1350" t="s">
        <v>11</v>
      </c>
      <c r="D1350" t="s">
        <v>12</v>
      </c>
    </row>
    <row r="1351" hidden="1" spans="1:7">
      <c r="A1351">
        <v>3110</v>
      </c>
      <c r="B1351" s="25">
        <v>43815</v>
      </c>
      <c r="C1351">
        <v>0</v>
      </c>
      <c r="D1351">
        <v>0</v>
      </c>
      <c r="E1351" s="24">
        <v>-15400</v>
      </c>
      <c r="F1351">
        <v>0</v>
      </c>
      <c r="G1351" s="24">
        <v>-15400</v>
      </c>
    </row>
    <row r="1352" hidden="1" spans="1:7">
      <c r="A1352">
        <v>3139</v>
      </c>
      <c r="B1352" s="25">
        <v>43820</v>
      </c>
      <c r="C1352">
        <v>0</v>
      </c>
      <c r="D1352">
        <v>0</v>
      </c>
      <c r="E1352" s="24">
        <v>22000</v>
      </c>
      <c r="F1352">
        <v>0</v>
      </c>
      <c r="G1352" s="24">
        <v>22000</v>
      </c>
    </row>
    <row r="1353" hidden="1" spans="2:6">
      <c r="B1353" t="s">
        <v>13</v>
      </c>
      <c r="C1353" t="s">
        <v>13</v>
      </c>
      <c r="D1353" t="s">
        <v>13</v>
      </c>
      <c r="E1353" t="s">
        <v>13</v>
      </c>
      <c r="F1353" t="s">
        <v>13</v>
      </c>
    </row>
    <row r="1354" spans="2:9">
      <c r="B1354" t="s">
        <v>14</v>
      </c>
      <c r="C1354" t="s">
        <v>1</v>
      </c>
      <c r="D1354" t="s">
        <v>15</v>
      </c>
      <c r="E1354">
        <v>0</v>
      </c>
      <c r="F1354">
        <v>0</v>
      </c>
      <c r="G1354" s="24">
        <v>6600</v>
      </c>
      <c r="H1354">
        <v>0</v>
      </c>
      <c r="I1354" s="24">
        <v>6600</v>
      </c>
    </row>
    <row r="1355" spans="1:4">
      <c r="A1355">
        <v>1912599</v>
      </c>
      <c r="B1355" t="s">
        <v>336</v>
      </c>
      <c r="C1355" t="s">
        <v>11</v>
      </c>
      <c r="D1355" t="s">
        <v>12</v>
      </c>
    </row>
    <row r="1356" hidden="1" spans="1:9">
      <c r="A1356">
        <v>2819</v>
      </c>
      <c r="B1356">
        <v>8754358</v>
      </c>
      <c r="C1356" s="25">
        <v>43814</v>
      </c>
      <c r="D1356" t="s">
        <v>20</v>
      </c>
      <c r="E1356">
        <v>0</v>
      </c>
      <c r="F1356">
        <v>0</v>
      </c>
      <c r="G1356" s="24">
        <v>75261.1</v>
      </c>
      <c r="H1356">
        <v>0</v>
      </c>
      <c r="I1356" s="24">
        <v>75261.1</v>
      </c>
    </row>
    <row r="1357" hidden="1" spans="1:9">
      <c r="A1357">
        <v>2975</v>
      </c>
      <c r="B1357">
        <v>6989497</v>
      </c>
      <c r="C1357" s="25">
        <v>43840</v>
      </c>
      <c r="D1357" t="s">
        <v>20</v>
      </c>
      <c r="E1357">
        <v>0</v>
      </c>
      <c r="F1357" s="24">
        <v>30526.65</v>
      </c>
      <c r="G1357">
        <v>0</v>
      </c>
      <c r="H1357">
        <v>0</v>
      </c>
      <c r="I1357" s="24">
        <v>30526.65</v>
      </c>
    </row>
    <row r="1358" hidden="1" spans="1:7">
      <c r="A1358">
        <v>2976</v>
      </c>
      <c r="B1358" s="25">
        <v>43783</v>
      </c>
      <c r="C1358">
        <v>0</v>
      </c>
      <c r="D1358">
        <v>0</v>
      </c>
      <c r="E1358">
        <v>0</v>
      </c>
      <c r="F1358">
        <v>0.02</v>
      </c>
      <c r="G1358">
        <v>0.02</v>
      </c>
    </row>
    <row r="1359" hidden="1" spans="1:9">
      <c r="A1359">
        <v>3132</v>
      </c>
      <c r="B1359">
        <v>6989504</v>
      </c>
      <c r="C1359" s="25">
        <v>43869</v>
      </c>
      <c r="D1359" t="s">
        <v>20</v>
      </c>
      <c r="E1359" s="24">
        <v>18514.77</v>
      </c>
      <c r="F1359">
        <v>0</v>
      </c>
      <c r="G1359">
        <v>0</v>
      </c>
      <c r="H1359">
        <v>0</v>
      </c>
      <c r="I1359" s="24">
        <v>18514.77</v>
      </c>
    </row>
    <row r="1360" hidden="1" spans="1:9">
      <c r="A1360">
        <v>3204</v>
      </c>
      <c r="B1360">
        <v>6989505</v>
      </c>
      <c r="C1360" s="25">
        <v>43885</v>
      </c>
      <c r="D1360" t="s">
        <v>20</v>
      </c>
      <c r="E1360" s="24">
        <v>9512.96</v>
      </c>
      <c r="F1360">
        <v>0</v>
      </c>
      <c r="G1360">
        <v>0</v>
      </c>
      <c r="H1360">
        <v>0</v>
      </c>
      <c r="I1360" s="24">
        <v>9512.96</v>
      </c>
    </row>
    <row r="1361" hidden="1" spans="1:9">
      <c r="A1361">
        <v>3409</v>
      </c>
      <c r="B1361">
        <v>6989512</v>
      </c>
      <c r="C1361" s="25">
        <v>43910</v>
      </c>
      <c r="D1361" t="s">
        <v>20</v>
      </c>
      <c r="E1361" s="24">
        <v>15533.1</v>
      </c>
      <c r="F1361">
        <v>0</v>
      </c>
      <c r="G1361">
        <v>0</v>
      </c>
      <c r="H1361">
        <v>0</v>
      </c>
      <c r="I1361" s="24">
        <v>15533.1</v>
      </c>
    </row>
    <row r="1362" hidden="1" spans="2:6">
      <c r="B1362" t="s">
        <v>13</v>
      </c>
      <c r="C1362" t="s">
        <v>13</v>
      </c>
      <c r="D1362" t="s">
        <v>13</v>
      </c>
      <c r="E1362" t="s">
        <v>13</v>
      </c>
      <c r="F1362" t="s">
        <v>13</v>
      </c>
    </row>
    <row r="1363" spans="2:9">
      <c r="B1363" t="s">
        <v>14</v>
      </c>
      <c r="C1363" t="s">
        <v>1</v>
      </c>
      <c r="D1363" t="s">
        <v>15</v>
      </c>
      <c r="E1363" s="24">
        <v>43560.83</v>
      </c>
      <c r="F1363" s="24">
        <v>30526.65</v>
      </c>
      <c r="G1363" s="24">
        <v>75261.1</v>
      </c>
      <c r="H1363">
        <v>0.02</v>
      </c>
      <c r="I1363" s="24">
        <v>149348.6</v>
      </c>
    </row>
    <row r="1364" hidden="1" spans="1:4">
      <c r="A1364">
        <v>1912584</v>
      </c>
      <c r="B1364" t="s">
        <v>337</v>
      </c>
      <c r="C1364" t="s">
        <v>11</v>
      </c>
      <c r="D1364" t="s">
        <v>12</v>
      </c>
    </row>
    <row r="1365" hidden="1" spans="1:7">
      <c r="A1365">
        <v>1685</v>
      </c>
      <c r="B1365" s="25">
        <v>43606</v>
      </c>
      <c r="C1365">
        <v>0</v>
      </c>
      <c r="D1365">
        <v>0</v>
      </c>
      <c r="E1365">
        <v>0</v>
      </c>
      <c r="F1365" s="24">
        <v>40900</v>
      </c>
      <c r="G1365" s="24">
        <v>40900</v>
      </c>
    </row>
    <row r="1366" hidden="1" spans="1:7">
      <c r="A1366">
        <v>2107</v>
      </c>
      <c r="B1366" s="25">
        <v>43640</v>
      </c>
      <c r="C1366">
        <v>0</v>
      </c>
      <c r="D1366">
        <v>0</v>
      </c>
      <c r="E1366">
        <v>0</v>
      </c>
      <c r="F1366" s="24">
        <v>66850</v>
      </c>
      <c r="G1366" s="24">
        <v>66850</v>
      </c>
    </row>
    <row r="1367" hidden="1" spans="1:7">
      <c r="A1367">
        <v>2381</v>
      </c>
      <c r="B1367" s="25">
        <v>43677</v>
      </c>
      <c r="C1367">
        <v>0</v>
      </c>
      <c r="D1367">
        <v>0</v>
      </c>
      <c r="E1367">
        <v>0</v>
      </c>
      <c r="F1367" s="24">
        <v>62600</v>
      </c>
      <c r="G1367" s="24">
        <v>62600</v>
      </c>
    </row>
    <row r="1368" hidden="1" spans="1:7">
      <c r="A1368">
        <v>2898</v>
      </c>
      <c r="B1368" s="25">
        <v>43769</v>
      </c>
      <c r="C1368">
        <v>0</v>
      </c>
      <c r="D1368">
        <v>0</v>
      </c>
      <c r="E1368">
        <v>0</v>
      </c>
      <c r="F1368" s="24">
        <v>6800</v>
      </c>
      <c r="G1368" s="24">
        <v>6800</v>
      </c>
    </row>
    <row r="1369" hidden="1" spans="1:7">
      <c r="A1369">
        <v>3142</v>
      </c>
      <c r="B1369" s="25">
        <v>43824</v>
      </c>
      <c r="C1369">
        <v>0</v>
      </c>
      <c r="D1369">
        <v>0</v>
      </c>
      <c r="E1369" s="24">
        <v>36150</v>
      </c>
      <c r="F1369">
        <v>0</v>
      </c>
      <c r="G1369" s="24">
        <v>36150</v>
      </c>
    </row>
    <row r="1370" hidden="1" spans="1:7">
      <c r="A1370">
        <v>3143</v>
      </c>
      <c r="B1370" s="25">
        <v>43824</v>
      </c>
      <c r="C1370">
        <v>0</v>
      </c>
      <c r="D1370">
        <v>0</v>
      </c>
      <c r="E1370" s="24">
        <v>42550</v>
      </c>
      <c r="F1370">
        <v>0</v>
      </c>
      <c r="G1370" s="24">
        <v>42550</v>
      </c>
    </row>
    <row r="1371" hidden="1" spans="1:7">
      <c r="A1371">
        <v>3170</v>
      </c>
      <c r="B1371" s="25">
        <v>43824</v>
      </c>
      <c r="C1371">
        <v>0</v>
      </c>
      <c r="D1371">
        <v>0</v>
      </c>
      <c r="E1371" s="24">
        <v>83050</v>
      </c>
      <c r="F1371">
        <v>0</v>
      </c>
      <c r="G1371" s="24">
        <v>83050</v>
      </c>
    </row>
    <row r="1372" hidden="1" spans="1:7">
      <c r="A1372">
        <v>3185</v>
      </c>
      <c r="B1372" s="25">
        <v>43826</v>
      </c>
      <c r="C1372">
        <v>0</v>
      </c>
      <c r="D1372">
        <v>0</v>
      </c>
      <c r="E1372" s="24">
        <v>-107750</v>
      </c>
      <c r="F1372">
        <v>0</v>
      </c>
      <c r="G1372" s="24">
        <v>-107750</v>
      </c>
    </row>
    <row r="1373" hidden="1" spans="1:7">
      <c r="A1373">
        <v>3186</v>
      </c>
      <c r="B1373" s="25">
        <v>43826</v>
      </c>
      <c r="C1373">
        <v>0</v>
      </c>
      <c r="D1373">
        <v>0</v>
      </c>
      <c r="E1373" s="24">
        <v>107750</v>
      </c>
      <c r="F1373">
        <v>0</v>
      </c>
      <c r="G1373" s="24">
        <v>107750</v>
      </c>
    </row>
    <row r="1374" hidden="1" spans="1:7">
      <c r="A1374">
        <v>3465</v>
      </c>
      <c r="B1374" s="25">
        <v>43852</v>
      </c>
      <c r="C1374">
        <v>0</v>
      </c>
      <c r="D1374" s="24">
        <v>-60000</v>
      </c>
      <c r="E1374">
        <v>0</v>
      </c>
      <c r="F1374">
        <v>0</v>
      </c>
      <c r="G1374" s="24">
        <v>-60000</v>
      </c>
    </row>
    <row r="1375" hidden="1" spans="2:6">
      <c r="B1375" t="s">
        <v>13</v>
      </c>
      <c r="C1375" t="s">
        <v>13</v>
      </c>
      <c r="D1375" t="s">
        <v>13</v>
      </c>
      <c r="E1375" t="s">
        <v>13</v>
      </c>
      <c r="F1375" t="s">
        <v>13</v>
      </c>
    </row>
    <row r="1376" spans="2:9">
      <c r="B1376" t="s">
        <v>14</v>
      </c>
      <c r="C1376" t="s">
        <v>1</v>
      </c>
      <c r="D1376" t="s">
        <v>15</v>
      </c>
      <c r="E1376">
        <v>0</v>
      </c>
      <c r="F1376" s="24">
        <v>-60000</v>
      </c>
      <c r="G1376" s="24">
        <v>161750</v>
      </c>
      <c r="H1376" s="24">
        <v>177150</v>
      </c>
      <c r="I1376" s="24">
        <v>278900</v>
      </c>
    </row>
    <row r="1377" spans="1:4">
      <c r="A1377" t="s">
        <v>338</v>
      </c>
      <c r="B1377" t="s">
        <v>339</v>
      </c>
      <c r="C1377" t="s">
        <v>11</v>
      </c>
      <c r="D1377" t="s">
        <v>12</v>
      </c>
    </row>
    <row r="1378" hidden="1" spans="1:7">
      <c r="A1378">
        <v>1665</v>
      </c>
      <c r="B1378" s="25">
        <v>43602</v>
      </c>
      <c r="C1378">
        <v>0</v>
      </c>
      <c r="D1378">
        <v>0</v>
      </c>
      <c r="E1378">
        <v>0</v>
      </c>
      <c r="F1378">
        <v>100</v>
      </c>
      <c r="G1378">
        <v>100</v>
      </c>
    </row>
    <row r="1379" hidden="1" spans="1:7">
      <c r="A1379">
        <v>2400</v>
      </c>
      <c r="B1379" s="25">
        <v>43689</v>
      </c>
      <c r="C1379">
        <v>0</v>
      </c>
      <c r="D1379">
        <v>0</v>
      </c>
      <c r="E1379">
        <v>0</v>
      </c>
      <c r="F1379">
        <v>-100</v>
      </c>
      <c r="G1379">
        <v>-100</v>
      </c>
    </row>
    <row r="1380" hidden="1" spans="1:6">
      <c r="A1380" t="s">
        <v>26</v>
      </c>
      <c r="B1380" t="s">
        <v>27</v>
      </c>
      <c r="C1380" t="s">
        <v>28</v>
      </c>
      <c r="D1380" t="s">
        <v>29</v>
      </c>
      <c r="E1380" t="s">
        <v>30</v>
      </c>
      <c r="F1380" s="25">
        <v>43880</v>
      </c>
    </row>
    <row r="1381" hidden="1" spans="1:5">
      <c r="A1381" t="s">
        <v>31</v>
      </c>
      <c r="B1381">
        <v>29</v>
      </c>
      <c r="C1381" t="s">
        <v>32</v>
      </c>
      <c r="D1381" t="s">
        <v>33</v>
      </c>
      <c r="E1381" s="26">
        <v>0.486157407407407</v>
      </c>
    </row>
    <row r="1382" hidden="1" spans="1:2">
      <c r="A1382" t="s">
        <v>34</v>
      </c>
      <c r="B1382" t="s">
        <v>35</v>
      </c>
    </row>
    <row r="1383" hidden="1" spans="1:6">
      <c r="A1383" t="s">
        <v>36</v>
      </c>
      <c r="B1383" t="s">
        <v>35</v>
      </c>
      <c r="C1383">
        <v>1</v>
      </c>
      <c r="D1383" t="s">
        <v>37</v>
      </c>
      <c r="E1383" t="s">
        <v>35</v>
      </c>
      <c r="F1383">
        <v>1</v>
      </c>
    </row>
    <row r="1384" hidden="1" spans="1:2">
      <c r="A1384" t="s">
        <v>38</v>
      </c>
      <c r="B1384" s="25">
        <v>43861</v>
      </c>
    </row>
    <row r="1385" spans="2:9">
      <c r="B1385" t="s">
        <v>39</v>
      </c>
      <c r="C1385" t="s">
        <v>40</v>
      </c>
      <c r="D1385" t="s">
        <v>41</v>
      </c>
      <c r="E1385">
        <v>0</v>
      </c>
      <c r="F1385" t="s">
        <v>42</v>
      </c>
      <c r="G1385" t="s">
        <v>41</v>
      </c>
      <c r="H1385">
        <v>30</v>
      </c>
      <c r="I1385" t="s">
        <v>42</v>
      </c>
    </row>
    <row r="1386" spans="1:9">
      <c r="A1386" t="s">
        <v>43</v>
      </c>
      <c r="B1386" t="s">
        <v>44</v>
      </c>
      <c r="C1386" t="s">
        <v>45</v>
      </c>
      <c r="D1386" t="s">
        <v>46</v>
      </c>
      <c r="E1386" t="s">
        <v>47</v>
      </c>
      <c r="F1386" t="s">
        <v>47</v>
      </c>
      <c r="G1386" t="s">
        <v>47</v>
      </c>
      <c r="H1386" t="s">
        <v>47</v>
      </c>
      <c r="I1386" t="s">
        <v>8</v>
      </c>
    </row>
    <row r="1387" hidden="1" spans="1:9">
      <c r="A1387" t="s">
        <v>48</v>
      </c>
      <c r="B1387" t="s">
        <v>49</v>
      </c>
      <c r="C1387" t="s">
        <v>48</v>
      </c>
      <c r="D1387" t="s">
        <v>48</v>
      </c>
      <c r="E1387" t="s">
        <v>13</v>
      </c>
      <c r="F1387" t="s">
        <v>13</v>
      </c>
      <c r="G1387" t="s">
        <v>13</v>
      </c>
      <c r="H1387" t="s">
        <v>13</v>
      </c>
      <c r="I1387" t="s">
        <v>13</v>
      </c>
    </row>
    <row r="1388" hidden="1" spans="2:6">
      <c r="B1388" t="s">
        <v>13</v>
      </c>
      <c r="C1388" t="s">
        <v>13</v>
      </c>
      <c r="D1388" t="s">
        <v>13</v>
      </c>
      <c r="E1388" t="s">
        <v>13</v>
      </c>
      <c r="F1388" t="s">
        <v>13</v>
      </c>
    </row>
    <row r="1389" spans="2:9">
      <c r="B1389" t="s">
        <v>14</v>
      </c>
      <c r="C1389" t="s">
        <v>1</v>
      </c>
      <c r="D1389" t="s">
        <v>15</v>
      </c>
      <c r="E1389">
        <v>0</v>
      </c>
      <c r="F1389">
        <v>0</v>
      </c>
      <c r="G1389">
        <v>0</v>
      </c>
      <c r="H1389">
        <v>0</v>
      </c>
      <c r="I1389">
        <v>0</v>
      </c>
    </row>
    <row r="1390" spans="1:4">
      <c r="A1390" t="s">
        <v>340</v>
      </c>
      <c r="B1390" t="s">
        <v>341</v>
      </c>
      <c r="C1390" t="s">
        <v>11</v>
      </c>
      <c r="D1390" t="s">
        <v>12</v>
      </c>
    </row>
    <row r="1391" hidden="1" spans="1:7">
      <c r="A1391">
        <v>1462</v>
      </c>
      <c r="B1391" s="25">
        <v>43555</v>
      </c>
      <c r="C1391">
        <v>0</v>
      </c>
      <c r="D1391">
        <v>0</v>
      </c>
      <c r="E1391">
        <v>0</v>
      </c>
      <c r="F1391" s="24">
        <v>1700</v>
      </c>
      <c r="G1391" s="24">
        <v>1700</v>
      </c>
    </row>
    <row r="1392" hidden="1" spans="1:7">
      <c r="A1392">
        <v>1489</v>
      </c>
      <c r="B1392" s="25">
        <v>43568</v>
      </c>
      <c r="C1392">
        <v>0</v>
      </c>
      <c r="D1392">
        <v>0</v>
      </c>
      <c r="E1392">
        <v>0</v>
      </c>
      <c r="F1392" s="24">
        <v>-1700</v>
      </c>
      <c r="G1392" s="24">
        <v>-1700</v>
      </c>
    </row>
    <row r="1393" hidden="1" spans="1:7">
      <c r="A1393">
        <v>2942</v>
      </c>
      <c r="B1393" s="25">
        <v>43783</v>
      </c>
      <c r="C1393">
        <v>0</v>
      </c>
      <c r="D1393">
        <v>0</v>
      </c>
      <c r="E1393">
        <v>0</v>
      </c>
      <c r="F1393" s="24">
        <v>-20000</v>
      </c>
      <c r="G1393" s="24">
        <v>-20000</v>
      </c>
    </row>
    <row r="1394" hidden="1" spans="1:7">
      <c r="A1394">
        <v>3016</v>
      </c>
      <c r="B1394" s="25">
        <v>43794</v>
      </c>
      <c r="C1394">
        <v>0</v>
      </c>
      <c r="D1394">
        <v>0</v>
      </c>
      <c r="E1394">
        <v>0</v>
      </c>
      <c r="F1394" s="24">
        <v>-6000</v>
      </c>
      <c r="G1394" s="24">
        <v>-6000</v>
      </c>
    </row>
    <row r="1395" hidden="1" spans="1:7">
      <c r="A1395">
        <v>3028</v>
      </c>
      <c r="B1395" s="25">
        <v>43794</v>
      </c>
      <c r="C1395">
        <v>0</v>
      </c>
      <c r="D1395">
        <v>0</v>
      </c>
      <c r="E1395">
        <v>0</v>
      </c>
      <c r="F1395" s="24">
        <v>-5000</v>
      </c>
      <c r="G1395" s="24">
        <v>-5000</v>
      </c>
    </row>
    <row r="1396" hidden="1" spans="1:7">
      <c r="A1396">
        <v>3210</v>
      </c>
      <c r="B1396" s="25">
        <v>43829</v>
      </c>
      <c r="C1396">
        <v>0</v>
      </c>
      <c r="D1396">
        <v>0</v>
      </c>
      <c r="E1396" s="24">
        <v>20000</v>
      </c>
      <c r="F1396">
        <v>0</v>
      </c>
      <c r="G1396" s="24">
        <v>20000</v>
      </c>
    </row>
    <row r="1397" hidden="1" spans="1:7">
      <c r="A1397">
        <v>3211</v>
      </c>
      <c r="B1397" s="25">
        <v>43829</v>
      </c>
      <c r="C1397">
        <v>0</v>
      </c>
      <c r="D1397">
        <v>0</v>
      </c>
      <c r="E1397" s="24">
        <v>-20000</v>
      </c>
      <c r="F1397">
        <v>0</v>
      </c>
      <c r="G1397" s="24">
        <v>-20000</v>
      </c>
    </row>
    <row r="1398" hidden="1" spans="1:7">
      <c r="A1398">
        <v>3212</v>
      </c>
      <c r="B1398" s="25">
        <v>43829</v>
      </c>
      <c r="C1398">
        <v>0</v>
      </c>
      <c r="D1398">
        <v>0</v>
      </c>
      <c r="E1398" s="24">
        <v>31000</v>
      </c>
      <c r="F1398">
        <v>0</v>
      </c>
      <c r="G1398" s="24">
        <v>31000</v>
      </c>
    </row>
    <row r="1399" hidden="1" spans="1:7">
      <c r="A1399">
        <v>3464</v>
      </c>
      <c r="B1399" s="25">
        <v>43852</v>
      </c>
      <c r="C1399">
        <v>0</v>
      </c>
      <c r="D1399" s="24">
        <v>-3000</v>
      </c>
      <c r="E1399">
        <v>0</v>
      </c>
      <c r="F1399">
        <v>0</v>
      </c>
      <c r="G1399" s="24">
        <v>-3000</v>
      </c>
    </row>
    <row r="1400" hidden="1" spans="2:6">
      <c r="B1400" t="s">
        <v>13</v>
      </c>
      <c r="C1400" t="s">
        <v>13</v>
      </c>
      <c r="D1400" t="s">
        <v>13</v>
      </c>
      <c r="E1400" t="s">
        <v>13</v>
      </c>
      <c r="F1400" t="s">
        <v>13</v>
      </c>
    </row>
    <row r="1401" spans="2:9">
      <c r="B1401" t="s">
        <v>14</v>
      </c>
      <c r="C1401" t="s">
        <v>1</v>
      </c>
      <c r="D1401" t="s">
        <v>15</v>
      </c>
      <c r="E1401">
        <v>0</v>
      </c>
      <c r="F1401" s="24">
        <v>-3000</v>
      </c>
      <c r="G1401" s="24">
        <v>31000</v>
      </c>
      <c r="H1401" s="24">
        <v>-31000</v>
      </c>
      <c r="I1401" s="24">
        <v>-3000</v>
      </c>
    </row>
    <row r="1402" spans="1:4">
      <c r="A1402" t="s">
        <v>342</v>
      </c>
      <c r="B1402" t="s">
        <v>343</v>
      </c>
      <c r="C1402" t="s">
        <v>11</v>
      </c>
      <c r="D1402" t="s">
        <v>12</v>
      </c>
    </row>
    <row r="1403" hidden="1" spans="1:7">
      <c r="A1403">
        <v>1693</v>
      </c>
      <c r="B1403" s="25">
        <v>43609</v>
      </c>
      <c r="C1403">
        <v>0</v>
      </c>
      <c r="D1403">
        <v>0</v>
      </c>
      <c r="E1403">
        <v>0</v>
      </c>
      <c r="F1403" s="24">
        <v>15000</v>
      </c>
      <c r="G1403" s="24">
        <v>15000</v>
      </c>
    </row>
    <row r="1404" hidden="1" spans="1:7">
      <c r="A1404">
        <v>2052</v>
      </c>
      <c r="B1404" s="25">
        <v>43619</v>
      </c>
      <c r="C1404">
        <v>0</v>
      </c>
      <c r="D1404">
        <v>0</v>
      </c>
      <c r="E1404">
        <v>0</v>
      </c>
      <c r="F1404" s="24">
        <v>-15000</v>
      </c>
      <c r="G1404" s="24">
        <v>-15000</v>
      </c>
    </row>
    <row r="1405" hidden="1" spans="1:7">
      <c r="A1405">
        <v>3096</v>
      </c>
      <c r="B1405" s="25">
        <v>43810</v>
      </c>
      <c r="C1405">
        <v>0</v>
      </c>
      <c r="D1405">
        <v>0</v>
      </c>
      <c r="E1405" s="24">
        <v>73953.5</v>
      </c>
      <c r="F1405">
        <v>0</v>
      </c>
      <c r="G1405" s="24">
        <v>73953.5</v>
      </c>
    </row>
    <row r="1406" hidden="1" spans="1:7">
      <c r="A1406">
        <v>3097</v>
      </c>
      <c r="B1406" s="25">
        <v>43810</v>
      </c>
      <c r="C1406">
        <v>0</v>
      </c>
      <c r="D1406">
        <v>0</v>
      </c>
      <c r="E1406" s="24">
        <v>-73953.5</v>
      </c>
      <c r="F1406">
        <v>0</v>
      </c>
      <c r="G1406" s="24">
        <v>-73953.5</v>
      </c>
    </row>
    <row r="1407" hidden="1" spans="1:7">
      <c r="A1407">
        <v>3246</v>
      </c>
      <c r="B1407" s="25">
        <v>43830</v>
      </c>
      <c r="C1407">
        <v>0</v>
      </c>
      <c r="D1407">
        <v>0</v>
      </c>
      <c r="E1407" s="24">
        <v>-95536.95</v>
      </c>
      <c r="F1407">
        <v>0</v>
      </c>
      <c r="G1407" s="24">
        <v>-95536.95</v>
      </c>
    </row>
    <row r="1408" hidden="1" spans="1:7">
      <c r="A1408">
        <v>3292</v>
      </c>
      <c r="B1408" s="25">
        <v>43830</v>
      </c>
      <c r="C1408">
        <v>0</v>
      </c>
      <c r="D1408">
        <v>0</v>
      </c>
      <c r="E1408" s="24">
        <v>95536.95</v>
      </c>
      <c r="F1408">
        <v>0</v>
      </c>
      <c r="G1408" s="24">
        <v>95536.95</v>
      </c>
    </row>
    <row r="1409" hidden="1" spans="2:6">
      <c r="B1409" t="s">
        <v>13</v>
      </c>
      <c r="C1409" t="s">
        <v>13</v>
      </c>
      <c r="D1409" t="s">
        <v>13</v>
      </c>
      <c r="E1409" t="s">
        <v>13</v>
      </c>
      <c r="F1409" t="s">
        <v>13</v>
      </c>
    </row>
    <row r="1410" spans="2:9">
      <c r="B1410" t="s">
        <v>14</v>
      </c>
      <c r="C1410" t="s">
        <v>1</v>
      </c>
      <c r="D1410" t="s">
        <v>15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4">
      <c r="A1411">
        <v>19130371</v>
      </c>
      <c r="B1411" t="s">
        <v>344</v>
      </c>
      <c r="C1411" t="s">
        <v>11</v>
      </c>
      <c r="D1411" t="s">
        <v>12</v>
      </c>
    </row>
    <row r="1412" hidden="1" spans="1:7">
      <c r="A1412">
        <v>2500</v>
      </c>
      <c r="B1412" s="25">
        <v>43706</v>
      </c>
      <c r="C1412">
        <v>0</v>
      </c>
      <c r="D1412">
        <v>0</v>
      </c>
      <c r="E1412">
        <v>0</v>
      </c>
      <c r="F1412" s="24">
        <v>300000</v>
      </c>
      <c r="G1412" s="24">
        <v>300000</v>
      </c>
    </row>
    <row r="1413" hidden="1" spans="1:7">
      <c r="A1413">
        <v>2679</v>
      </c>
      <c r="B1413" s="25">
        <v>43734</v>
      </c>
      <c r="C1413">
        <v>0</v>
      </c>
      <c r="D1413">
        <v>0</v>
      </c>
      <c r="E1413">
        <v>0</v>
      </c>
      <c r="F1413" s="24">
        <v>-300000</v>
      </c>
      <c r="G1413" s="24">
        <v>-300000</v>
      </c>
    </row>
    <row r="1414" hidden="1" spans="1:7">
      <c r="A1414">
        <v>3048</v>
      </c>
      <c r="B1414" s="25">
        <v>43797</v>
      </c>
      <c r="C1414">
        <v>0</v>
      </c>
      <c r="D1414">
        <v>0</v>
      </c>
      <c r="E1414">
        <v>0</v>
      </c>
      <c r="F1414" s="24">
        <v>9576.2</v>
      </c>
      <c r="G1414" s="24">
        <v>9576.2</v>
      </c>
    </row>
    <row r="1415" hidden="1" spans="1:7">
      <c r="A1415">
        <v>3049</v>
      </c>
      <c r="B1415" s="25">
        <v>43797</v>
      </c>
      <c r="C1415">
        <v>0</v>
      </c>
      <c r="D1415">
        <v>0</v>
      </c>
      <c r="E1415">
        <v>0</v>
      </c>
      <c r="F1415" s="24">
        <v>-9576.2</v>
      </c>
      <c r="G1415" s="24">
        <v>-9576.2</v>
      </c>
    </row>
    <row r="1416" hidden="1" spans="2:6">
      <c r="B1416" t="s">
        <v>13</v>
      </c>
      <c r="C1416" t="s">
        <v>13</v>
      </c>
      <c r="D1416" t="s">
        <v>13</v>
      </c>
      <c r="E1416" t="s">
        <v>13</v>
      </c>
      <c r="F1416" t="s">
        <v>13</v>
      </c>
    </row>
    <row r="1417" spans="2:9">
      <c r="B1417" t="s">
        <v>14</v>
      </c>
      <c r="C1417" t="s">
        <v>1</v>
      </c>
      <c r="D1417" t="s">
        <v>15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4">
      <c r="A1418" t="s">
        <v>345</v>
      </c>
      <c r="B1418" t="s">
        <v>346</v>
      </c>
      <c r="C1418" t="s">
        <v>11</v>
      </c>
      <c r="D1418" t="s">
        <v>12</v>
      </c>
    </row>
    <row r="1419" hidden="1" spans="1:7">
      <c r="A1419">
        <v>1097</v>
      </c>
      <c r="B1419" s="25">
        <v>43472</v>
      </c>
      <c r="C1419">
        <v>0</v>
      </c>
      <c r="D1419">
        <v>0</v>
      </c>
      <c r="E1419">
        <v>0</v>
      </c>
      <c r="F1419" s="24">
        <v>1000</v>
      </c>
      <c r="G1419" s="24">
        <v>1000</v>
      </c>
    </row>
    <row r="1420" hidden="1" spans="2:6">
      <c r="B1420" t="s">
        <v>13</v>
      </c>
      <c r="C1420" t="s">
        <v>13</v>
      </c>
      <c r="D1420" t="s">
        <v>13</v>
      </c>
      <c r="E1420" t="s">
        <v>13</v>
      </c>
      <c r="F1420" t="s">
        <v>13</v>
      </c>
    </row>
    <row r="1421" spans="2:9">
      <c r="B1421" t="s">
        <v>14</v>
      </c>
      <c r="C1421" t="s">
        <v>1</v>
      </c>
      <c r="D1421" t="s">
        <v>15</v>
      </c>
      <c r="E1421">
        <v>0</v>
      </c>
      <c r="F1421">
        <v>0</v>
      </c>
      <c r="G1421">
        <v>0</v>
      </c>
      <c r="H1421" s="24">
        <v>1000</v>
      </c>
      <c r="I1421" s="24">
        <v>1000</v>
      </c>
    </row>
    <row r="1422" spans="1:4">
      <c r="A1422" t="s">
        <v>347</v>
      </c>
      <c r="B1422" t="s">
        <v>348</v>
      </c>
      <c r="C1422" t="s">
        <v>11</v>
      </c>
      <c r="D1422" t="s">
        <v>12</v>
      </c>
    </row>
    <row r="1423" hidden="1" spans="1:7">
      <c r="A1423">
        <v>3146</v>
      </c>
      <c r="B1423" s="25">
        <v>43824</v>
      </c>
      <c r="C1423">
        <v>0</v>
      </c>
      <c r="D1423">
        <v>0</v>
      </c>
      <c r="E1423" s="24">
        <v>2000</v>
      </c>
      <c r="F1423">
        <v>0</v>
      </c>
      <c r="G1423" s="24">
        <v>2000</v>
      </c>
    </row>
    <row r="1424" hidden="1" spans="1:7">
      <c r="A1424">
        <v>3453</v>
      </c>
      <c r="B1424" s="25">
        <v>43852</v>
      </c>
      <c r="C1424">
        <v>0</v>
      </c>
      <c r="D1424" s="24">
        <v>-2000</v>
      </c>
      <c r="E1424">
        <v>0</v>
      </c>
      <c r="F1424">
        <v>0</v>
      </c>
      <c r="G1424" s="24">
        <v>-2000</v>
      </c>
    </row>
    <row r="1425" hidden="1" spans="2:6">
      <c r="B1425" t="s">
        <v>13</v>
      </c>
      <c r="C1425" t="s">
        <v>13</v>
      </c>
      <c r="D1425" t="s">
        <v>13</v>
      </c>
      <c r="E1425" t="s">
        <v>13</v>
      </c>
      <c r="F1425" t="s">
        <v>13</v>
      </c>
    </row>
    <row r="1426" spans="2:9">
      <c r="B1426" t="s">
        <v>14</v>
      </c>
      <c r="C1426" t="s">
        <v>1</v>
      </c>
      <c r="D1426" t="s">
        <v>15</v>
      </c>
      <c r="E1426">
        <v>0</v>
      </c>
      <c r="F1426" s="24">
        <v>-2000</v>
      </c>
      <c r="G1426" s="24">
        <v>2000</v>
      </c>
      <c r="H1426">
        <v>0</v>
      </c>
      <c r="I1426">
        <v>0</v>
      </c>
    </row>
    <row r="1427" hidden="1" spans="1:6">
      <c r="A1427" t="s">
        <v>26</v>
      </c>
      <c r="B1427" t="s">
        <v>27</v>
      </c>
      <c r="C1427" t="s">
        <v>28</v>
      </c>
      <c r="D1427" t="s">
        <v>29</v>
      </c>
      <c r="E1427" t="s">
        <v>30</v>
      </c>
      <c r="F1427" s="25">
        <v>43880</v>
      </c>
    </row>
    <row r="1428" hidden="1" spans="1:5">
      <c r="A1428" t="s">
        <v>31</v>
      </c>
      <c r="B1428">
        <v>30</v>
      </c>
      <c r="C1428" t="s">
        <v>32</v>
      </c>
      <c r="D1428" t="s">
        <v>33</v>
      </c>
      <c r="E1428" s="26">
        <v>0.486157407407407</v>
      </c>
    </row>
    <row r="1429" hidden="1" spans="1:2">
      <c r="A1429" t="s">
        <v>34</v>
      </c>
      <c r="B1429" t="s">
        <v>35</v>
      </c>
    </row>
    <row r="1430" hidden="1" spans="1:6">
      <c r="A1430" t="s">
        <v>36</v>
      </c>
      <c r="B1430" t="s">
        <v>35</v>
      </c>
      <c r="C1430">
        <v>1</v>
      </c>
      <c r="D1430" t="s">
        <v>37</v>
      </c>
      <c r="E1430" t="s">
        <v>35</v>
      </c>
      <c r="F1430">
        <v>1</v>
      </c>
    </row>
    <row r="1431" hidden="1" spans="1:2">
      <c r="A1431" t="s">
        <v>38</v>
      </c>
      <c r="B1431" s="25">
        <v>43861</v>
      </c>
    </row>
    <row r="1432" spans="2:9">
      <c r="B1432" t="s">
        <v>39</v>
      </c>
      <c r="C1432" t="s">
        <v>40</v>
      </c>
      <c r="D1432" t="s">
        <v>41</v>
      </c>
      <c r="E1432">
        <v>0</v>
      </c>
      <c r="F1432" t="s">
        <v>42</v>
      </c>
      <c r="G1432" t="s">
        <v>41</v>
      </c>
      <c r="H1432">
        <v>30</v>
      </c>
      <c r="I1432" t="s">
        <v>42</v>
      </c>
    </row>
    <row r="1433" spans="1:9">
      <c r="A1433" t="s">
        <v>43</v>
      </c>
      <c r="B1433" t="s">
        <v>44</v>
      </c>
      <c r="C1433" t="s">
        <v>45</v>
      </c>
      <c r="D1433" t="s">
        <v>46</v>
      </c>
      <c r="E1433" t="s">
        <v>47</v>
      </c>
      <c r="F1433" t="s">
        <v>47</v>
      </c>
      <c r="G1433" t="s">
        <v>47</v>
      </c>
      <c r="H1433" t="s">
        <v>47</v>
      </c>
      <c r="I1433" t="s">
        <v>8</v>
      </c>
    </row>
    <row r="1434" hidden="1" spans="1:9">
      <c r="A1434" t="s">
        <v>48</v>
      </c>
      <c r="B1434" t="s">
        <v>49</v>
      </c>
      <c r="C1434" t="s">
        <v>48</v>
      </c>
      <c r="D1434" t="s">
        <v>48</v>
      </c>
      <c r="E1434" t="s">
        <v>13</v>
      </c>
      <c r="F1434" t="s">
        <v>13</v>
      </c>
      <c r="G1434" t="s">
        <v>13</v>
      </c>
      <c r="H1434" t="s">
        <v>13</v>
      </c>
      <c r="I1434" t="s">
        <v>13</v>
      </c>
    </row>
    <row r="1435" spans="1:4">
      <c r="A1435">
        <v>1913289</v>
      </c>
      <c r="B1435" t="s">
        <v>349</v>
      </c>
      <c r="C1435" t="s">
        <v>11</v>
      </c>
      <c r="D1435" t="s">
        <v>12</v>
      </c>
    </row>
    <row r="1436" hidden="1" spans="1:8">
      <c r="A1436">
        <v>1803</v>
      </c>
      <c r="B1436" t="s">
        <v>350</v>
      </c>
      <c r="C1436" s="25">
        <v>43596</v>
      </c>
      <c r="D1436">
        <v>0</v>
      </c>
      <c r="E1436">
        <v>0</v>
      </c>
      <c r="F1436">
        <v>0</v>
      </c>
      <c r="G1436" s="24">
        <v>80538.55</v>
      </c>
      <c r="H1436" s="24">
        <v>80538.55</v>
      </c>
    </row>
    <row r="1437" hidden="1" spans="1:8">
      <c r="A1437">
        <v>1804</v>
      </c>
      <c r="B1437" t="s">
        <v>350</v>
      </c>
      <c r="C1437" s="25">
        <v>43596</v>
      </c>
      <c r="D1437">
        <v>0</v>
      </c>
      <c r="E1437">
        <v>0</v>
      </c>
      <c r="F1437">
        <v>0</v>
      </c>
      <c r="G1437">
        <v>-986.24</v>
      </c>
      <c r="H1437">
        <v>-986.24</v>
      </c>
    </row>
    <row r="1438" hidden="1" spans="1:8">
      <c r="A1438">
        <v>1840</v>
      </c>
      <c r="B1438">
        <v>2241287</v>
      </c>
      <c r="C1438" s="25">
        <v>43554</v>
      </c>
      <c r="D1438">
        <v>0</v>
      </c>
      <c r="E1438">
        <v>0</v>
      </c>
      <c r="F1438">
        <v>0</v>
      </c>
      <c r="G1438" s="24">
        <v>79824.58</v>
      </c>
      <c r="H1438" s="24">
        <v>79824.58</v>
      </c>
    </row>
    <row r="1439" hidden="1" spans="1:8">
      <c r="A1439">
        <v>2229</v>
      </c>
      <c r="B1439">
        <v>8337652</v>
      </c>
      <c r="C1439" s="25">
        <v>43654</v>
      </c>
      <c r="D1439">
        <v>0</v>
      </c>
      <c r="E1439">
        <v>0</v>
      </c>
      <c r="F1439">
        <v>0</v>
      </c>
      <c r="G1439" s="24">
        <v>60692.68</v>
      </c>
      <c r="H1439" s="24">
        <v>60692.68</v>
      </c>
    </row>
    <row r="1440" hidden="1" spans="1:8">
      <c r="A1440">
        <v>2230</v>
      </c>
      <c r="B1440">
        <v>8337652</v>
      </c>
      <c r="C1440" s="25">
        <v>43654</v>
      </c>
      <c r="D1440">
        <v>0</v>
      </c>
      <c r="E1440">
        <v>0</v>
      </c>
      <c r="F1440">
        <v>0</v>
      </c>
      <c r="G1440">
        <v>-39.32</v>
      </c>
      <c r="H1440">
        <v>-39.32</v>
      </c>
    </row>
    <row r="1441" hidden="1" spans="1:8">
      <c r="A1441">
        <v>2325</v>
      </c>
      <c r="B1441">
        <v>8337664</v>
      </c>
      <c r="C1441" s="25">
        <v>43670</v>
      </c>
      <c r="D1441">
        <v>0</v>
      </c>
      <c r="E1441">
        <v>0</v>
      </c>
      <c r="F1441">
        <v>0</v>
      </c>
      <c r="G1441" s="24">
        <v>18958.93</v>
      </c>
      <c r="H1441" s="24">
        <v>18958.93</v>
      </c>
    </row>
    <row r="1442" hidden="1" spans="1:8">
      <c r="A1442">
        <v>2326</v>
      </c>
      <c r="B1442">
        <v>8337664</v>
      </c>
      <c r="C1442" s="25">
        <v>43670</v>
      </c>
      <c r="D1442">
        <v>0</v>
      </c>
      <c r="E1442">
        <v>0</v>
      </c>
      <c r="F1442">
        <v>0</v>
      </c>
      <c r="G1442">
        <v>-1.45</v>
      </c>
      <c r="H1442">
        <v>-1.45</v>
      </c>
    </row>
    <row r="1443" hidden="1" spans="1:8">
      <c r="A1443">
        <v>2532</v>
      </c>
      <c r="B1443">
        <v>7720472</v>
      </c>
      <c r="C1443" s="25">
        <v>43718</v>
      </c>
      <c r="D1443">
        <v>0</v>
      </c>
      <c r="E1443">
        <v>0</v>
      </c>
      <c r="F1443">
        <v>0</v>
      </c>
      <c r="G1443" s="24">
        <v>8408.56</v>
      </c>
      <c r="H1443" s="24">
        <v>8408.56</v>
      </c>
    </row>
    <row r="1444" hidden="1" spans="1:8">
      <c r="A1444">
        <v>2533</v>
      </c>
      <c r="B1444">
        <v>7720472</v>
      </c>
      <c r="C1444" s="25">
        <v>43718</v>
      </c>
      <c r="D1444">
        <v>0</v>
      </c>
      <c r="E1444">
        <v>0</v>
      </c>
      <c r="F1444">
        <v>0</v>
      </c>
      <c r="G1444">
        <v>-0.64</v>
      </c>
      <c r="H1444">
        <v>-0.64</v>
      </c>
    </row>
    <row r="1445" hidden="1" spans="1:8">
      <c r="A1445">
        <v>2962</v>
      </c>
      <c r="B1445">
        <v>7826492</v>
      </c>
      <c r="C1445" s="25">
        <v>43779</v>
      </c>
      <c r="D1445">
        <v>0</v>
      </c>
      <c r="E1445">
        <v>0</v>
      </c>
      <c r="F1445">
        <v>0</v>
      </c>
      <c r="G1445" s="24">
        <v>21418.02</v>
      </c>
      <c r="H1445" s="24">
        <v>21418.02</v>
      </c>
    </row>
    <row r="1446" hidden="1" spans="1:7">
      <c r="A1446">
        <v>2963</v>
      </c>
      <c r="B1446" s="25">
        <v>43783</v>
      </c>
      <c r="C1446">
        <v>0</v>
      </c>
      <c r="D1446">
        <v>0</v>
      </c>
      <c r="E1446">
        <v>0</v>
      </c>
      <c r="F1446">
        <v>-1.62</v>
      </c>
      <c r="G1446">
        <v>-1.62</v>
      </c>
    </row>
    <row r="1447" hidden="1" spans="1:8">
      <c r="A1447">
        <v>3225</v>
      </c>
      <c r="B1447">
        <v>11995301</v>
      </c>
      <c r="C1447" s="25">
        <v>43826</v>
      </c>
      <c r="D1447">
        <v>0</v>
      </c>
      <c r="E1447">
        <v>0</v>
      </c>
      <c r="F1447" s="24">
        <v>21416.4</v>
      </c>
      <c r="G1447">
        <v>0</v>
      </c>
      <c r="H1447" s="24">
        <v>21416.4</v>
      </c>
    </row>
    <row r="1448" hidden="1" spans="1:7">
      <c r="A1448">
        <v>3382</v>
      </c>
      <c r="B1448" s="25">
        <v>43847</v>
      </c>
      <c r="C1448">
        <v>0</v>
      </c>
      <c r="D1448" s="24">
        <v>-130000</v>
      </c>
      <c r="E1448">
        <v>0</v>
      </c>
      <c r="F1448">
        <v>0</v>
      </c>
      <c r="G1448" s="24">
        <v>-130000</v>
      </c>
    </row>
    <row r="1449" hidden="1" spans="2:6">
      <c r="B1449" t="s">
        <v>13</v>
      </c>
      <c r="C1449" t="s">
        <v>13</v>
      </c>
      <c r="D1449" t="s">
        <v>13</v>
      </c>
      <c r="E1449" t="s">
        <v>13</v>
      </c>
      <c r="F1449" t="s">
        <v>13</v>
      </c>
    </row>
    <row r="1450" spans="2:9">
      <c r="B1450" t="s">
        <v>14</v>
      </c>
      <c r="C1450" t="s">
        <v>1</v>
      </c>
      <c r="D1450" t="s">
        <v>15</v>
      </c>
      <c r="E1450">
        <v>0</v>
      </c>
      <c r="F1450" s="24">
        <v>-130000</v>
      </c>
      <c r="G1450" s="24">
        <v>21416.4</v>
      </c>
      <c r="H1450" s="24">
        <v>268812.05</v>
      </c>
      <c r="I1450" s="24">
        <v>160228.45</v>
      </c>
    </row>
    <row r="1451" spans="1:4">
      <c r="A1451" t="s">
        <v>351</v>
      </c>
      <c r="B1451" t="s">
        <v>352</v>
      </c>
      <c r="C1451" t="s">
        <v>11</v>
      </c>
      <c r="D1451" t="s">
        <v>12</v>
      </c>
    </row>
    <row r="1452" hidden="1" spans="1:7">
      <c r="A1452">
        <v>2440</v>
      </c>
      <c r="B1452" s="25">
        <v>43698</v>
      </c>
      <c r="C1452">
        <v>0</v>
      </c>
      <c r="D1452">
        <v>0</v>
      </c>
      <c r="E1452">
        <v>0</v>
      </c>
      <c r="F1452" s="24">
        <v>1800</v>
      </c>
      <c r="G1452" s="24">
        <v>1800</v>
      </c>
    </row>
    <row r="1453" hidden="1" spans="1:7">
      <c r="A1453">
        <v>2565</v>
      </c>
      <c r="B1453" s="25">
        <v>43723</v>
      </c>
      <c r="C1453">
        <v>0</v>
      </c>
      <c r="D1453">
        <v>0</v>
      </c>
      <c r="E1453">
        <v>0</v>
      </c>
      <c r="F1453" s="24">
        <v>-1800</v>
      </c>
      <c r="G1453" s="24">
        <v>-1800</v>
      </c>
    </row>
    <row r="1454" hidden="1" spans="1:7">
      <c r="A1454">
        <v>3150</v>
      </c>
      <c r="B1454" s="25">
        <v>43824</v>
      </c>
      <c r="C1454">
        <v>0</v>
      </c>
      <c r="D1454">
        <v>0</v>
      </c>
      <c r="E1454" s="24">
        <v>2400</v>
      </c>
      <c r="F1454">
        <v>0</v>
      </c>
      <c r="G1454" s="24">
        <v>2400</v>
      </c>
    </row>
    <row r="1455" hidden="1" spans="1:7">
      <c r="A1455">
        <v>3461</v>
      </c>
      <c r="B1455" s="25">
        <v>43852</v>
      </c>
      <c r="C1455">
        <v>0</v>
      </c>
      <c r="D1455" s="24">
        <v>-2400</v>
      </c>
      <c r="E1455">
        <v>0</v>
      </c>
      <c r="F1455">
        <v>0</v>
      </c>
      <c r="G1455" s="24">
        <v>-2400</v>
      </c>
    </row>
    <row r="1456" hidden="1" spans="2:6">
      <c r="B1456" t="s">
        <v>13</v>
      </c>
      <c r="C1456" t="s">
        <v>13</v>
      </c>
      <c r="D1456" t="s">
        <v>13</v>
      </c>
      <c r="E1456" t="s">
        <v>13</v>
      </c>
      <c r="F1456" t="s">
        <v>13</v>
      </c>
    </row>
    <row r="1457" spans="2:9">
      <c r="B1457" t="s">
        <v>14</v>
      </c>
      <c r="C1457" t="s">
        <v>1</v>
      </c>
      <c r="D1457" t="s">
        <v>15</v>
      </c>
      <c r="E1457">
        <v>0</v>
      </c>
      <c r="F1457" s="24">
        <v>-2400</v>
      </c>
      <c r="G1457" s="24">
        <v>2400</v>
      </c>
      <c r="H1457">
        <v>0</v>
      </c>
      <c r="I1457">
        <v>0</v>
      </c>
    </row>
    <row r="1458" spans="1:4">
      <c r="A1458" t="s">
        <v>353</v>
      </c>
      <c r="B1458" t="s">
        <v>354</v>
      </c>
      <c r="C1458" t="s">
        <v>11</v>
      </c>
      <c r="D1458" t="s">
        <v>12</v>
      </c>
    </row>
    <row r="1459" hidden="1" spans="1:9">
      <c r="A1459">
        <v>3063</v>
      </c>
      <c r="B1459">
        <v>7180532</v>
      </c>
      <c r="C1459" s="25">
        <v>43856</v>
      </c>
      <c r="D1459" t="s">
        <v>20</v>
      </c>
      <c r="E1459">
        <v>0</v>
      </c>
      <c r="F1459" s="24">
        <v>25544.23</v>
      </c>
      <c r="G1459">
        <v>0</v>
      </c>
      <c r="H1459">
        <v>0</v>
      </c>
      <c r="I1459" s="24">
        <v>25544.23</v>
      </c>
    </row>
    <row r="1460" hidden="1" spans="1:9">
      <c r="A1460">
        <v>3171</v>
      </c>
      <c r="B1460">
        <v>7180544</v>
      </c>
      <c r="C1460" s="25">
        <v>43882</v>
      </c>
      <c r="D1460" t="s">
        <v>20</v>
      </c>
      <c r="E1460" s="24">
        <v>38654.96</v>
      </c>
      <c r="F1460">
        <v>0</v>
      </c>
      <c r="G1460">
        <v>0</v>
      </c>
      <c r="H1460">
        <v>0</v>
      </c>
      <c r="I1460" s="24">
        <v>38654.96</v>
      </c>
    </row>
    <row r="1461" hidden="1" spans="1:9">
      <c r="A1461">
        <v>3235</v>
      </c>
      <c r="B1461">
        <v>7180568</v>
      </c>
      <c r="C1461" s="25">
        <v>43885</v>
      </c>
      <c r="D1461" t="s">
        <v>20</v>
      </c>
      <c r="E1461" s="24">
        <v>20627.38</v>
      </c>
      <c r="F1461">
        <v>0</v>
      </c>
      <c r="G1461">
        <v>0</v>
      </c>
      <c r="H1461">
        <v>0</v>
      </c>
      <c r="I1461" s="24">
        <v>20627.38</v>
      </c>
    </row>
    <row r="1462" hidden="1" spans="2:6">
      <c r="B1462" t="s">
        <v>13</v>
      </c>
      <c r="C1462" t="s">
        <v>13</v>
      </c>
      <c r="D1462" t="s">
        <v>13</v>
      </c>
      <c r="E1462" t="s">
        <v>13</v>
      </c>
      <c r="F1462" t="s">
        <v>13</v>
      </c>
    </row>
    <row r="1463" spans="2:9">
      <c r="B1463" t="s">
        <v>14</v>
      </c>
      <c r="C1463" t="s">
        <v>1</v>
      </c>
      <c r="D1463" t="s">
        <v>15</v>
      </c>
      <c r="E1463" s="24">
        <v>59282.34</v>
      </c>
      <c r="F1463" s="24">
        <v>25544.23</v>
      </c>
      <c r="G1463">
        <v>0</v>
      </c>
      <c r="H1463">
        <v>0</v>
      </c>
      <c r="I1463" s="24">
        <v>84826.57</v>
      </c>
    </row>
    <row r="1464" spans="1:4">
      <c r="A1464">
        <v>1934521</v>
      </c>
      <c r="B1464" t="s">
        <v>355</v>
      </c>
      <c r="C1464" t="s">
        <v>11</v>
      </c>
      <c r="D1464" t="s">
        <v>12</v>
      </c>
    </row>
    <row r="1465" hidden="1" spans="1:9">
      <c r="A1465">
        <v>2235</v>
      </c>
      <c r="B1465">
        <v>8884242</v>
      </c>
      <c r="C1465" s="25">
        <v>43716</v>
      </c>
      <c r="D1465" t="s">
        <v>20</v>
      </c>
      <c r="E1465">
        <v>0</v>
      </c>
      <c r="F1465">
        <v>0</v>
      </c>
      <c r="G1465">
        <v>0</v>
      </c>
      <c r="H1465">
        <v>-216.84</v>
      </c>
      <c r="I1465">
        <v>-216.84</v>
      </c>
    </row>
    <row r="1466" hidden="1" spans="1:9">
      <c r="A1466">
        <v>2237</v>
      </c>
      <c r="B1466">
        <v>8884241</v>
      </c>
      <c r="C1466" s="25">
        <v>43716</v>
      </c>
      <c r="D1466" t="s">
        <v>20</v>
      </c>
      <c r="E1466">
        <v>0</v>
      </c>
      <c r="F1466">
        <v>0</v>
      </c>
      <c r="G1466">
        <v>0</v>
      </c>
      <c r="H1466" s="24">
        <v>-1184.38</v>
      </c>
      <c r="I1466" s="24">
        <v>-1184.38</v>
      </c>
    </row>
    <row r="1467" hidden="1" spans="1:9">
      <c r="A1467">
        <v>2403</v>
      </c>
      <c r="B1467" t="s">
        <v>356</v>
      </c>
      <c r="C1467" s="25">
        <v>43751</v>
      </c>
      <c r="D1467" t="s">
        <v>20</v>
      </c>
      <c r="E1467">
        <v>0</v>
      </c>
      <c r="F1467">
        <v>0</v>
      </c>
      <c r="G1467">
        <v>0</v>
      </c>
      <c r="H1467" s="24">
        <v>125039.51</v>
      </c>
      <c r="I1467" s="24">
        <v>125039.51</v>
      </c>
    </row>
    <row r="1468" hidden="1" spans="1:9">
      <c r="A1468">
        <v>2404</v>
      </c>
      <c r="B1468" t="s">
        <v>356</v>
      </c>
      <c r="C1468" s="25">
        <v>43751</v>
      </c>
      <c r="D1468" t="s">
        <v>20</v>
      </c>
      <c r="E1468">
        <v>0</v>
      </c>
      <c r="F1468">
        <v>0</v>
      </c>
      <c r="G1468">
        <v>0</v>
      </c>
      <c r="H1468">
        <v>0.04</v>
      </c>
      <c r="I1468">
        <v>0.04</v>
      </c>
    </row>
    <row r="1469" hidden="1" spans="1:9">
      <c r="A1469">
        <v>2615</v>
      </c>
      <c r="B1469">
        <v>8716229</v>
      </c>
      <c r="C1469" s="25">
        <v>43779</v>
      </c>
      <c r="D1469" t="s">
        <v>20</v>
      </c>
      <c r="E1469">
        <v>0</v>
      </c>
      <c r="F1469">
        <v>0</v>
      </c>
      <c r="G1469">
        <v>0</v>
      </c>
      <c r="H1469" s="24">
        <v>75073.23</v>
      </c>
      <c r="I1469" s="24">
        <v>75073.23</v>
      </c>
    </row>
    <row r="1470" hidden="1" spans="1:8">
      <c r="A1470">
        <v>2616</v>
      </c>
      <c r="B1470" s="25">
        <v>43785</v>
      </c>
      <c r="C1470" t="s">
        <v>20</v>
      </c>
      <c r="D1470">
        <v>0</v>
      </c>
      <c r="E1470">
        <v>0</v>
      </c>
      <c r="F1470">
        <v>0</v>
      </c>
      <c r="G1470">
        <v>-0.03</v>
      </c>
      <c r="H1470">
        <v>-0.03</v>
      </c>
    </row>
    <row r="1471" hidden="1" spans="1:9">
      <c r="A1471">
        <v>2790</v>
      </c>
      <c r="B1471">
        <v>8716239</v>
      </c>
      <c r="C1471" s="25">
        <v>43809</v>
      </c>
      <c r="D1471" t="s">
        <v>20</v>
      </c>
      <c r="E1471">
        <v>0</v>
      </c>
      <c r="F1471">
        <v>0</v>
      </c>
      <c r="G1471" s="24">
        <v>62811.08</v>
      </c>
      <c r="H1471">
        <v>0</v>
      </c>
      <c r="I1471" s="24">
        <v>62811.08</v>
      </c>
    </row>
    <row r="1472" hidden="1" spans="1:8">
      <c r="A1472">
        <v>2791</v>
      </c>
      <c r="B1472" s="25">
        <v>43820</v>
      </c>
      <c r="C1472" t="s">
        <v>20</v>
      </c>
      <c r="D1472">
        <v>0</v>
      </c>
      <c r="E1472">
        <v>0</v>
      </c>
      <c r="F1472">
        <v>-0.02</v>
      </c>
      <c r="G1472">
        <v>0</v>
      </c>
      <c r="H1472">
        <v>-0.02</v>
      </c>
    </row>
    <row r="1473" hidden="1" spans="1:9">
      <c r="A1473">
        <v>3004</v>
      </c>
      <c r="B1473">
        <v>8716245</v>
      </c>
      <c r="C1473" s="25">
        <v>43847</v>
      </c>
      <c r="D1473" t="s">
        <v>20</v>
      </c>
      <c r="E1473">
        <v>0</v>
      </c>
      <c r="F1473" s="24">
        <v>84130.67</v>
      </c>
      <c r="G1473">
        <v>0</v>
      </c>
      <c r="H1473">
        <v>0</v>
      </c>
      <c r="I1473" s="24">
        <v>84130.67</v>
      </c>
    </row>
    <row r="1474" hidden="1" spans="1:9">
      <c r="A1474">
        <v>3105</v>
      </c>
      <c r="B1474">
        <v>3792325</v>
      </c>
      <c r="C1474" s="25">
        <v>43870</v>
      </c>
      <c r="D1474" t="s">
        <v>20</v>
      </c>
      <c r="E1474" s="24">
        <v>89368.11</v>
      </c>
      <c r="F1474">
        <v>0</v>
      </c>
      <c r="G1474">
        <v>0</v>
      </c>
      <c r="H1474">
        <v>0</v>
      </c>
      <c r="I1474" s="24">
        <v>89368.11</v>
      </c>
    </row>
    <row r="1475" hidden="1" spans="1:9">
      <c r="A1475">
        <v>3222</v>
      </c>
      <c r="B1475">
        <v>3792342</v>
      </c>
      <c r="C1475" s="25">
        <v>43885</v>
      </c>
      <c r="D1475" t="s">
        <v>20</v>
      </c>
      <c r="E1475" s="24">
        <v>47185.91</v>
      </c>
      <c r="F1475">
        <v>0</v>
      </c>
      <c r="G1475">
        <v>0</v>
      </c>
      <c r="H1475">
        <v>0</v>
      </c>
      <c r="I1475" s="24">
        <v>47185.91</v>
      </c>
    </row>
    <row r="1476" hidden="1" spans="1:6">
      <c r="A1476" t="s">
        <v>26</v>
      </c>
      <c r="B1476" t="s">
        <v>27</v>
      </c>
      <c r="C1476" t="s">
        <v>28</v>
      </c>
      <c r="D1476" t="s">
        <v>29</v>
      </c>
      <c r="E1476" t="s">
        <v>30</v>
      </c>
      <c r="F1476" s="25">
        <v>43880</v>
      </c>
    </row>
    <row r="1477" hidden="1" spans="1:5">
      <c r="A1477" t="s">
        <v>31</v>
      </c>
      <c r="B1477">
        <v>31</v>
      </c>
      <c r="C1477" t="s">
        <v>32</v>
      </c>
      <c r="D1477" t="s">
        <v>33</v>
      </c>
      <c r="E1477" s="26">
        <v>0.486157407407407</v>
      </c>
    </row>
    <row r="1478" hidden="1" spans="1:2">
      <c r="A1478" t="s">
        <v>34</v>
      </c>
      <c r="B1478" t="s">
        <v>35</v>
      </c>
    </row>
    <row r="1479" hidden="1" spans="1:6">
      <c r="A1479" t="s">
        <v>36</v>
      </c>
      <c r="B1479" t="s">
        <v>35</v>
      </c>
      <c r="C1479">
        <v>1</v>
      </c>
      <c r="D1479" t="s">
        <v>37</v>
      </c>
      <c r="E1479" t="s">
        <v>35</v>
      </c>
      <c r="F1479">
        <v>1</v>
      </c>
    </row>
    <row r="1480" hidden="1" spans="1:2">
      <c r="A1480" t="s">
        <v>38</v>
      </c>
      <c r="B1480" s="25">
        <v>43861</v>
      </c>
    </row>
    <row r="1481" spans="2:9">
      <c r="B1481" t="s">
        <v>39</v>
      </c>
      <c r="C1481" t="s">
        <v>40</v>
      </c>
      <c r="D1481" t="s">
        <v>41</v>
      </c>
      <c r="E1481">
        <v>0</v>
      </c>
      <c r="F1481" t="s">
        <v>42</v>
      </c>
      <c r="G1481" t="s">
        <v>41</v>
      </c>
      <c r="H1481">
        <v>30</v>
      </c>
      <c r="I1481" t="s">
        <v>42</v>
      </c>
    </row>
    <row r="1482" spans="1:9">
      <c r="A1482" t="s">
        <v>43</v>
      </c>
      <c r="B1482" t="s">
        <v>44</v>
      </c>
      <c r="C1482" t="s">
        <v>45</v>
      </c>
      <c r="D1482" t="s">
        <v>46</v>
      </c>
      <c r="E1482" t="s">
        <v>47</v>
      </c>
      <c r="F1482" t="s">
        <v>47</v>
      </c>
      <c r="G1482" t="s">
        <v>47</v>
      </c>
      <c r="H1482" t="s">
        <v>47</v>
      </c>
      <c r="I1482" t="s">
        <v>8</v>
      </c>
    </row>
    <row r="1483" hidden="1" spans="1:9">
      <c r="A1483" t="s">
        <v>48</v>
      </c>
      <c r="B1483" t="s">
        <v>49</v>
      </c>
      <c r="C1483" t="s">
        <v>48</v>
      </c>
      <c r="D1483" t="s">
        <v>48</v>
      </c>
      <c r="E1483" t="s">
        <v>13</v>
      </c>
      <c r="F1483" t="s">
        <v>13</v>
      </c>
      <c r="G1483" t="s">
        <v>13</v>
      </c>
      <c r="H1483" t="s">
        <v>13</v>
      </c>
      <c r="I1483" t="s">
        <v>13</v>
      </c>
    </row>
    <row r="1484" hidden="1" spans="2:6">
      <c r="B1484" t="s">
        <v>13</v>
      </c>
      <c r="C1484" t="s">
        <v>13</v>
      </c>
      <c r="D1484" t="s">
        <v>13</v>
      </c>
      <c r="E1484" t="s">
        <v>13</v>
      </c>
      <c r="F1484" t="s">
        <v>13</v>
      </c>
    </row>
    <row r="1485" spans="2:9">
      <c r="B1485" t="s">
        <v>14</v>
      </c>
      <c r="C1485" t="s">
        <v>1</v>
      </c>
      <c r="D1485" t="s">
        <v>15</v>
      </c>
      <c r="E1485" s="24">
        <v>136554.02</v>
      </c>
      <c r="F1485" s="24">
        <v>84130.67</v>
      </c>
      <c r="G1485" s="24">
        <v>62811.06</v>
      </c>
      <c r="H1485" s="24">
        <v>198711.53</v>
      </c>
      <c r="I1485" s="24">
        <v>482207.28</v>
      </c>
    </row>
    <row r="1486" spans="1:4">
      <c r="A1486" t="s">
        <v>357</v>
      </c>
      <c r="B1486" t="s">
        <v>358</v>
      </c>
      <c r="C1486" t="s">
        <v>11</v>
      </c>
      <c r="D1486" t="s">
        <v>12</v>
      </c>
    </row>
    <row r="1487" hidden="1" spans="1:7">
      <c r="A1487">
        <v>2677</v>
      </c>
      <c r="B1487" s="25">
        <v>43734</v>
      </c>
      <c r="C1487">
        <v>0</v>
      </c>
      <c r="D1487">
        <v>0</v>
      </c>
      <c r="E1487">
        <v>0</v>
      </c>
      <c r="F1487" s="24">
        <v>-7000</v>
      </c>
      <c r="G1487" s="24">
        <v>-7000</v>
      </c>
    </row>
    <row r="1488" hidden="1" spans="1:7">
      <c r="A1488">
        <v>3215</v>
      </c>
      <c r="B1488" s="25">
        <v>43829</v>
      </c>
      <c r="C1488">
        <v>0</v>
      </c>
      <c r="D1488">
        <v>0</v>
      </c>
      <c r="E1488" s="24">
        <v>7000</v>
      </c>
      <c r="F1488">
        <v>0</v>
      </c>
      <c r="G1488" s="24">
        <v>7000</v>
      </c>
    </row>
    <row r="1489" hidden="1" spans="1:7">
      <c r="A1489">
        <v>3295</v>
      </c>
      <c r="B1489" s="25">
        <v>43833</v>
      </c>
      <c r="C1489">
        <v>0</v>
      </c>
      <c r="D1489" s="24">
        <v>5000</v>
      </c>
      <c r="E1489">
        <v>0</v>
      </c>
      <c r="F1489">
        <v>0</v>
      </c>
      <c r="G1489" s="24">
        <v>5000</v>
      </c>
    </row>
    <row r="1490" hidden="1" spans="1:7">
      <c r="A1490">
        <v>3296</v>
      </c>
      <c r="B1490" s="25">
        <v>43833</v>
      </c>
      <c r="C1490">
        <v>0</v>
      </c>
      <c r="D1490" s="24">
        <v>26710</v>
      </c>
      <c r="E1490">
        <v>0</v>
      </c>
      <c r="F1490">
        <v>0</v>
      </c>
      <c r="G1490" s="24">
        <v>26710</v>
      </c>
    </row>
    <row r="1491" hidden="1" spans="1:7">
      <c r="A1491">
        <v>3466</v>
      </c>
      <c r="B1491" s="25">
        <v>43852</v>
      </c>
      <c r="C1491">
        <v>0</v>
      </c>
      <c r="D1491" s="24">
        <v>-5000</v>
      </c>
      <c r="E1491">
        <v>0</v>
      </c>
      <c r="F1491">
        <v>0</v>
      </c>
      <c r="G1491" s="24">
        <v>-5000</v>
      </c>
    </row>
    <row r="1492" hidden="1" spans="2:6">
      <c r="B1492" t="s">
        <v>13</v>
      </c>
      <c r="C1492" t="s">
        <v>13</v>
      </c>
      <c r="D1492" t="s">
        <v>13</v>
      </c>
      <c r="E1492" t="s">
        <v>13</v>
      </c>
      <c r="F1492" t="s">
        <v>13</v>
      </c>
    </row>
    <row r="1493" spans="2:9">
      <c r="B1493" t="s">
        <v>14</v>
      </c>
      <c r="C1493" t="s">
        <v>1</v>
      </c>
      <c r="D1493" t="s">
        <v>15</v>
      </c>
      <c r="E1493">
        <v>0</v>
      </c>
      <c r="F1493" s="24">
        <v>26710</v>
      </c>
      <c r="G1493" s="24">
        <v>7000</v>
      </c>
      <c r="H1493" s="24">
        <v>-7000</v>
      </c>
      <c r="I1493" s="24">
        <v>26710</v>
      </c>
    </row>
    <row r="1494" spans="1:4">
      <c r="A1494" t="s">
        <v>359</v>
      </c>
      <c r="B1494" t="s">
        <v>360</v>
      </c>
      <c r="C1494" t="s">
        <v>11</v>
      </c>
      <c r="D1494" t="s">
        <v>12</v>
      </c>
    </row>
    <row r="1495" hidden="1" spans="1:7">
      <c r="A1495">
        <v>2910</v>
      </c>
      <c r="B1495" s="25">
        <v>43769</v>
      </c>
      <c r="C1495">
        <v>0</v>
      </c>
      <c r="D1495">
        <v>0</v>
      </c>
      <c r="E1495">
        <v>0</v>
      </c>
      <c r="F1495" s="24">
        <v>5100</v>
      </c>
      <c r="G1495" s="24">
        <v>5100</v>
      </c>
    </row>
    <row r="1496" hidden="1" spans="1:7">
      <c r="A1496">
        <v>3086</v>
      </c>
      <c r="B1496" s="25">
        <v>43810</v>
      </c>
      <c r="C1496">
        <v>0</v>
      </c>
      <c r="D1496">
        <v>0</v>
      </c>
      <c r="E1496" s="24">
        <v>-5100</v>
      </c>
      <c r="F1496">
        <v>0</v>
      </c>
      <c r="G1496" s="24">
        <v>-5100</v>
      </c>
    </row>
    <row r="1497" hidden="1" spans="2:6">
      <c r="B1497" t="s">
        <v>13</v>
      </c>
      <c r="C1497" t="s">
        <v>13</v>
      </c>
      <c r="D1497" t="s">
        <v>13</v>
      </c>
      <c r="E1497" t="s">
        <v>13</v>
      </c>
      <c r="F1497" t="s">
        <v>13</v>
      </c>
    </row>
    <row r="1498" spans="2:9">
      <c r="B1498" t="s">
        <v>14</v>
      </c>
      <c r="C1498" t="s">
        <v>1</v>
      </c>
      <c r="D1498" t="s">
        <v>15</v>
      </c>
      <c r="E1498">
        <v>0</v>
      </c>
      <c r="F1498">
        <v>0</v>
      </c>
      <c r="G1498" s="24">
        <v>-5100</v>
      </c>
      <c r="H1498" s="24">
        <v>5100</v>
      </c>
      <c r="I1498">
        <v>0</v>
      </c>
    </row>
    <row r="1499" spans="1:4">
      <c r="A1499" t="s">
        <v>361</v>
      </c>
      <c r="B1499" t="s">
        <v>362</v>
      </c>
      <c r="C1499" t="s">
        <v>11</v>
      </c>
      <c r="D1499" t="s">
        <v>12</v>
      </c>
    </row>
    <row r="1500" hidden="1" spans="1:7">
      <c r="A1500">
        <v>3160</v>
      </c>
      <c r="B1500" s="25">
        <v>43824</v>
      </c>
      <c r="C1500">
        <v>0</v>
      </c>
      <c r="D1500">
        <v>0</v>
      </c>
      <c r="E1500">
        <v>920</v>
      </c>
      <c r="F1500">
        <v>0</v>
      </c>
      <c r="G1500">
        <v>920</v>
      </c>
    </row>
    <row r="1501" hidden="1" spans="1:7">
      <c r="A1501">
        <v>3455</v>
      </c>
      <c r="B1501" s="25">
        <v>43852</v>
      </c>
      <c r="C1501">
        <v>0</v>
      </c>
      <c r="D1501">
        <v>-920</v>
      </c>
      <c r="E1501">
        <v>0</v>
      </c>
      <c r="F1501">
        <v>0</v>
      </c>
      <c r="G1501">
        <v>-920</v>
      </c>
    </row>
    <row r="1502" hidden="1" spans="2:6">
      <c r="B1502" t="s">
        <v>13</v>
      </c>
      <c r="C1502" t="s">
        <v>13</v>
      </c>
      <c r="D1502" t="s">
        <v>13</v>
      </c>
      <c r="E1502" t="s">
        <v>13</v>
      </c>
      <c r="F1502" t="s">
        <v>13</v>
      </c>
    </row>
    <row r="1503" spans="2:9">
      <c r="B1503" t="s">
        <v>14</v>
      </c>
      <c r="C1503" t="s">
        <v>1</v>
      </c>
      <c r="D1503" t="s">
        <v>15</v>
      </c>
      <c r="E1503">
        <v>0</v>
      </c>
      <c r="F1503">
        <v>-920</v>
      </c>
      <c r="G1503">
        <v>920</v>
      </c>
      <c r="H1503">
        <v>0</v>
      </c>
      <c r="I1503">
        <v>0</v>
      </c>
    </row>
    <row r="1504" spans="1:4">
      <c r="A1504" t="s">
        <v>363</v>
      </c>
      <c r="B1504" t="s">
        <v>364</v>
      </c>
      <c r="C1504" t="s">
        <v>11</v>
      </c>
      <c r="D1504" t="s">
        <v>12</v>
      </c>
    </row>
    <row r="1505" hidden="1" spans="1:7">
      <c r="A1505">
        <v>3214</v>
      </c>
      <c r="B1505" s="25">
        <v>43829</v>
      </c>
      <c r="C1505">
        <v>0</v>
      </c>
      <c r="D1505">
        <v>0</v>
      </c>
      <c r="E1505" s="24">
        <v>3000</v>
      </c>
      <c r="F1505">
        <v>0</v>
      </c>
      <c r="G1505" s="24">
        <v>3000</v>
      </c>
    </row>
    <row r="1506" hidden="1" spans="1:7">
      <c r="A1506">
        <v>3218</v>
      </c>
      <c r="B1506" s="25">
        <v>43829</v>
      </c>
      <c r="C1506">
        <v>0</v>
      </c>
      <c r="D1506">
        <v>0</v>
      </c>
      <c r="E1506" s="24">
        <v>-3000</v>
      </c>
      <c r="F1506">
        <v>0</v>
      </c>
      <c r="G1506" s="24">
        <v>-3000</v>
      </c>
    </row>
    <row r="1507" hidden="1" spans="2:6">
      <c r="B1507" t="s">
        <v>13</v>
      </c>
      <c r="C1507" t="s">
        <v>13</v>
      </c>
      <c r="D1507" t="s">
        <v>13</v>
      </c>
      <c r="E1507" t="s">
        <v>13</v>
      </c>
      <c r="F1507" t="s">
        <v>13</v>
      </c>
    </row>
    <row r="1508" spans="2:9">
      <c r="B1508" t="s">
        <v>14</v>
      </c>
      <c r="C1508" t="s">
        <v>1</v>
      </c>
      <c r="D1508" t="s">
        <v>15</v>
      </c>
      <c r="E1508">
        <v>0</v>
      </c>
      <c r="F1508">
        <v>0</v>
      </c>
      <c r="G1508">
        <v>0</v>
      </c>
      <c r="H1508">
        <v>0</v>
      </c>
      <c r="I1508">
        <v>0</v>
      </c>
    </row>
    <row r="1509" spans="1:4">
      <c r="A1509" t="s">
        <v>365</v>
      </c>
      <c r="B1509" t="s">
        <v>366</v>
      </c>
      <c r="C1509" t="s">
        <v>11</v>
      </c>
      <c r="D1509" t="s">
        <v>12</v>
      </c>
    </row>
    <row r="1510" hidden="1" spans="1:7">
      <c r="A1510">
        <v>3162</v>
      </c>
      <c r="B1510" s="25">
        <v>43824</v>
      </c>
      <c r="C1510">
        <v>0</v>
      </c>
      <c r="D1510">
        <v>0</v>
      </c>
      <c r="E1510" s="24">
        <v>2600</v>
      </c>
      <c r="F1510">
        <v>0</v>
      </c>
      <c r="G1510" s="24">
        <v>2600</v>
      </c>
    </row>
    <row r="1511" hidden="1" spans="1:7">
      <c r="A1511">
        <v>3460</v>
      </c>
      <c r="B1511" s="25">
        <v>43852</v>
      </c>
      <c r="C1511">
        <v>0</v>
      </c>
      <c r="D1511" s="24">
        <v>-2600</v>
      </c>
      <c r="E1511">
        <v>0</v>
      </c>
      <c r="F1511">
        <v>0</v>
      </c>
      <c r="G1511" s="24">
        <v>-2600</v>
      </c>
    </row>
    <row r="1512" hidden="1" spans="2:6">
      <c r="B1512" t="s">
        <v>13</v>
      </c>
      <c r="C1512" t="s">
        <v>13</v>
      </c>
      <c r="D1512" t="s">
        <v>13</v>
      </c>
      <c r="E1512" t="s">
        <v>13</v>
      </c>
      <c r="F1512" t="s">
        <v>13</v>
      </c>
    </row>
    <row r="1513" spans="2:9">
      <c r="B1513" t="s">
        <v>14</v>
      </c>
      <c r="C1513" t="s">
        <v>1</v>
      </c>
      <c r="D1513" t="s">
        <v>15</v>
      </c>
      <c r="E1513">
        <v>0</v>
      </c>
      <c r="F1513" s="24">
        <v>-2600</v>
      </c>
      <c r="G1513" s="24">
        <v>2600</v>
      </c>
      <c r="H1513">
        <v>0</v>
      </c>
      <c r="I1513">
        <v>0</v>
      </c>
    </row>
    <row r="1514" spans="1:4">
      <c r="A1514" t="s">
        <v>367</v>
      </c>
      <c r="B1514" t="s">
        <v>368</v>
      </c>
      <c r="C1514" t="s">
        <v>11</v>
      </c>
      <c r="D1514" t="s">
        <v>12</v>
      </c>
    </row>
    <row r="1515" hidden="1" spans="1:7">
      <c r="A1515">
        <v>3155</v>
      </c>
      <c r="B1515" s="25">
        <v>43824</v>
      </c>
      <c r="C1515">
        <v>0</v>
      </c>
      <c r="D1515">
        <v>0</v>
      </c>
      <c r="E1515">
        <v>240</v>
      </c>
      <c r="F1515">
        <v>0</v>
      </c>
      <c r="G1515">
        <v>240</v>
      </c>
    </row>
    <row r="1516" hidden="1" spans="1:7">
      <c r="A1516">
        <v>3445</v>
      </c>
      <c r="B1516" s="25">
        <v>43852</v>
      </c>
      <c r="C1516">
        <v>0</v>
      </c>
      <c r="D1516">
        <v>-240</v>
      </c>
      <c r="E1516">
        <v>0</v>
      </c>
      <c r="F1516">
        <v>0</v>
      </c>
      <c r="G1516">
        <v>-240</v>
      </c>
    </row>
    <row r="1517" hidden="1" spans="2:6">
      <c r="B1517" t="s">
        <v>13</v>
      </c>
      <c r="C1517" t="s">
        <v>13</v>
      </c>
      <c r="D1517" t="s">
        <v>13</v>
      </c>
      <c r="E1517" t="s">
        <v>13</v>
      </c>
      <c r="F1517" t="s">
        <v>13</v>
      </c>
    </row>
    <row r="1518" spans="2:9">
      <c r="B1518" t="s">
        <v>14</v>
      </c>
      <c r="C1518" t="s">
        <v>1</v>
      </c>
      <c r="D1518" t="s">
        <v>15</v>
      </c>
      <c r="E1518">
        <v>0</v>
      </c>
      <c r="F1518">
        <v>-240</v>
      </c>
      <c r="G1518">
        <v>240</v>
      </c>
      <c r="H1518">
        <v>0</v>
      </c>
      <c r="I1518">
        <v>0</v>
      </c>
    </row>
    <row r="1519" spans="1:4">
      <c r="A1519" t="s">
        <v>369</v>
      </c>
      <c r="B1519" t="s">
        <v>370</v>
      </c>
      <c r="C1519" t="s">
        <v>11</v>
      </c>
      <c r="D1519" t="s">
        <v>12</v>
      </c>
    </row>
    <row r="1520" hidden="1" spans="1:7">
      <c r="A1520">
        <v>2442</v>
      </c>
      <c r="B1520" s="25">
        <v>43698</v>
      </c>
      <c r="C1520">
        <v>0</v>
      </c>
      <c r="D1520">
        <v>0</v>
      </c>
      <c r="E1520">
        <v>0</v>
      </c>
      <c r="F1520">
        <v>200</v>
      </c>
      <c r="G1520">
        <v>200</v>
      </c>
    </row>
    <row r="1521" hidden="1" spans="1:7">
      <c r="A1521">
        <v>2566</v>
      </c>
      <c r="B1521" s="25">
        <v>43723</v>
      </c>
      <c r="C1521">
        <v>0</v>
      </c>
      <c r="D1521">
        <v>0</v>
      </c>
      <c r="E1521">
        <v>0</v>
      </c>
      <c r="F1521">
        <v>-200</v>
      </c>
      <c r="G1521">
        <v>-200</v>
      </c>
    </row>
    <row r="1522" hidden="1" spans="1:6">
      <c r="A1522" t="s">
        <v>26</v>
      </c>
      <c r="B1522" t="s">
        <v>27</v>
      </c>
      <c r="C1522" t="s">
        <v>28</v>
      </c>
      <c r="D1522" t="s">
        <v>29</v>
      </c>
      <c r="E1522" t="s">
        <v>30</v>
      </c>
      <c r="F1522" s="25">
        <v>43880</v>
      </c>
    </row>
    <row r="1523" hidden="1" spans="1:5">
      <c r="A1523" t="s">
        <v>31</v>
      </c>
      <c r="B1523">
        <v>32</v>
      </c>
      <c r="C1523" t="s">
        <v>32</v>
      </c>
      <c r="D1523" t="s">
        <v>33</v>
      </c>
      <c r="E1523" s="26">
        <v>0.486157407407407</v>
      </c>
    </row>
    <row r="1524" hidden="1" spans="1:2">
      <c r="A1524" t="s">
        <v>34</v>
      </c>
      <c r="B1524" t="s">
        <v>35</v>
      </c>
    </row>
    <row r="1525" hidden="1" spans="1:6">
      <c r="A1525" t="s">
        <v>36</v>
      </c>
      <c r="B1525" t="s">
        <v>35</v>
      </c>
      <c r="C1525">
        <v>1</v>
      </c>
      <c r="D1525" t="s">
        <v>37</v>
      </c>
      <c r="E1525" t="s">
        <v>35</v>
      </c>
      <c r="F1525">
        <v>1</v>
      </c>
    </row>
    <row r="1526" hidden="1" spans="1:2">
      <c r="A1526" t="s">
        <v>38</v>
      </c>
      <c r="B1526" s="25">
        <v>43861</v>
      </c>
    </row>
    <row r="1527" spans="2:9">
      <c r="B1527" t="s">
        <v>39</v>
      </c>
      <c r="C1527" t="s">
        <v>40</v>
      </c>
      <c r="D1527" t="s">
        <v>41</v>
      </c>
      <c r="E1527">
        <v>0</v>
      </c>
      <c r="F1527" t="s">
        <v>42</v>
      </c>
      <c r="G1527" t="s">
        <v>41</v>
      </c>
      <c r="H1527">
        <v>30</v>
      </c>
      <c r="I1527" t="s">
        <v>42</v>
      </c>
    </row>
    <row r="1528" spans="1:9">
      <c r="A1528" t="s">
        <v>43</v>
      </c>
      <c r="B1528" t="s">
        <v>44</v>
      </c>
      <c r="C1528" t="s">
        <v>45</v>
      </c>
      <c r="D1528" t="s">
        <v>46</v>
      </c>
      <c r="E1528" t="s">
        <v>47</v>
      </c>
      <c r="F1528" t="s">
        <v>47</v>
      </c>
      <c r="G1528" t="s">
        <v>47</v>
      </c>
      <c r="H1528" t="s">
        <v>47</v>
      </c>
      <c r="I1528" t="s">
        <v>8</v>
      </c>
    </row>
    <row r="1529" hidden="1" spans="1:9">
      <c r="A1529" t="s">
        <v>48</v>
      </c>
      <c r="B1529" t="s">
        <v>49</v>
      </c>
      <c r="C1529" t="s">
        <v>48</v>
      </c>
      <c r="D1529" t="s">
        <v>48</v>
      </c>
      <c r="E1529" t="s">
        <v>13</v>
      </c>
      <c r="F1529" t="s">
        <v>13</v>
      </c>
      <c r="G1529" t="s">
        <v>13</v>
      </c>
      <c r="H1529" t="s">
        <v>13</v>
      </c>
      <c r="I1529" t="s">
        <v>13</v>
      </c>
    </row>
    <row r="1530" hidden="1" spans="2:6">
      <c r="B1530" t="s">
        <v>13</v>
      </c>
      <c r="C1530" t="s">
        <v>13</v>
      </c>
      <c r="D1530" t="s">
        <v>13</v>
      </c>
      <c r="E1530" t="s">
        <v>13</v>
      </c>
      <c r="F1530" t="s">
        <v>13</v>
      </c>
    </row>
    <row r="1531" spans="2:9">
      <c r="B1531" t="s">
        <v>14</v>
      </c>
      <c r="C1531" t="s">
        <v>1</v>
      </c>
      <c r="D1531" t="s">
        <v>15</v>
      </c>
      <c r="E1531">
        <v>0</v>
      </c>
      <c r="F1531">
        <v>0</v>
      </c>
      <c r="G1531">
        <v>0</v>
      </c>
      <c r="H1531">
        <v>0</v>
      </c>
      <c r="I1531">
        <v>0</v>
      </c>
    </row>
    <row r="1532" spans="1:4">
      <c r="A1532">
        <v>1932330</v>
      </c>
      <c r="B1532" t="s">
        <v>371</v>
      </c>
      <c r="C1532" t="s">
        <v>11</v>
      </c>
      <c r="D1532" t="s">
        <v>12</v>
      </c>
    </row>
    <row r="1533" hidden="1" spans="1:8">
      <c r="A1533">
        <v>2631</v>
      </c>
      <c r="B1533" s="25">
        <v>43786</v>
      </c>
      <c r="C1533" t="s">
        <v>20</v>
      </c>
      <c r="D1533">
        <v>0</v>
      </c>
      <c r="E1533">
        <v>0</v>
      </c>
      <c r="F1533">
        <v>0</v>
      </c>
      <c r="G1533" s="24">
        <v>1372.4</v>
      </c>
      <c r="H1533" s="24">
        <v>1372.4</v>
      </c>
    </row>
    <row r="1534" hidden="1" spans="1:9">
      <c r="A1534">
        <v>2793</v>
      </c>
      <c r="B1534">
        <v>87080660</v>
      </c>
      <c r="C1534" s="25">
        <v>43700</v>
      </c>
      <c r="D1534" t="s">
        <v>20</v>
      </c>
      <c r="E1534">
        <v>0</v>
      </c>
      <c r="F1534">
        <v>0</v>
      </c>
      <c r="G1534">
        <v>0</v>
      </c>
      <c r="H1534" s="24">
        <v>156090.29</v>
      </c>
      <c r="I1534" s="24">
        <v>156090.29</v>
      </c>
    </row>
    <row r="1535" hidden="1" spans="1:8">
      <c r="A1535">
        <v>2794</v>
      </c>
      <c r="B1535" s="25">
        <v>43820</v>
      </c>
      <c r="C1535" t="s">
        <v>20</v>
      </c>
      <c r="D1535">
        <v>0</v>
      </c>
      <c r="E1535">
        <v>0</v>
      </c>
      <c r="F1535">
        <v>-611.33</v>
      </c>
      <c r="G1535">
        <v>0</v>
      </c>
      <c r="H1535">
        <v>-611.33</v>
      </c>
    </row>
    <row r="1536" hidden="1" spans="1:9">
      <c r="A1536">
        <v>3137</v>
      </c>
      <c r="B1536" t="s">
        <v>372</v>
      </c>
      <c r="C1536" s="25">
        <v>43855</v>
      </c>
      <c r="D1536" t="s">
        <v>20</v>
      </c>
      <c r="E1536">
        <v>0</v>
      </c>
      <c r="F1536" s="24">
        <v>829221.12</v>
      </c>
      <c r="G1536">
        <v>0</v>
      </c>
      <c r="H1536">
        <v>0</v>
      </c>
      <c r="I1536" s="24">
        <v>829221.12</v>
      </c>
    </row>
    <row r="1537" hidden="1" spans="2:6">
      <c r="B1537" t="s">
        <v>13</v>
      </c>
      <c r="C1537" t="s">
        <v>13</v>
      </c>
      <c r="D1537" t="s">
        <v>13</v>
      </c>
      <c r="E1537" t="s">
        <v>13</v>
      </c>
      <c r="F1537" t="s">
        <v>13</v>
      </c>
    </row>
    <row r="1538" spans="2:9">
      <c r="B1538" t="s">
        <v>14</v>
      </c>
      <c r="C1538" t="s">
        <v>1</v>
      </c>
      <c r="D1538" t="s">
        <v>15</v>
      </c>
      <c r="E1538">
        <v>0</v>
      </c>
      <c r="F1538" s="24">
        <v>829221.12</v>
      </c>
      <c r="G1538">
        <v>-611.33</v>
      </c>
      <c r="H1538" s="24">
        <v>157462.69</v>
      </c>
      <c r="I1538" s="24">
        <v>986072.48</v>
      </c>
    </row>
    <row r="1539" spans="1:4">
      <c r="A1539" t="s">
        <v>373</v>
      </c>
      <c r="B1539" t="s">
        <v>374</v>
      </c>
      <c r="C1539" t="s">
        <v>11</v>
      </c>
      <c r="D1539" t="s">
        <v>12</v>
      </c>
    </row>
    <row r="1540" hidden="1" spans="1:7">
      <c r="A1540">
        <v>3013</v>
      </c>
      <c r="B1540" s="25">
        <v>43794</v>
      </c>
      <c r="C1540">
        <v>0</v>
      </c>
      <c r="D1540">
        <v>0</v>
      </c>
      <c r="E1540">
        <v>0</v>
      </c>
      <c r="F1540" s="24">
        <v>1400</v>
      </c>
      <c r="G1540" s="24">
        <v>1400</v>
      </c>
    </row>
    <row r="1541" hidden="1" spans="1:7">
      <c r="A1541">
        <v>3081</v>
      </c>
      <c r="B1541" s="25">
        <v>43810</v>
      </c>
      <c r="C1541">
        <v>0</v>
      </c>
      <c r="D1541">
        <v>0</v>
      </c>
      <c r="E1541" s="24">
        <v>-1400</v>
      </c>
      <c r="F1541">
        <v>0</v>
      </c>
      <c r="G1541" s="24">
        <v>-1400</v>
      </c>
    </row>
    <row r="1542" hidden="1" spans="1:7">
      <c r="A1542">
        <v>3153</v>
      </c>
      <c r="B1542" s="25">
        <v>43824</v>
      </c>
      <c r="C1542">
        <v>0</v>
      </c>
      <c r="D1542">
        <v>0</v>
      </c>
      <c r="E1542" s="24">
        <v>2200</v>
      </c>
      <c r="F1542">
        <v>0</v>
      </c>
      <c r="G1542" s="24">
        <v>2200</v>
      </c>
    </row>
    <row r="1543" hidden="1" spans="1:7">
      <c r="A1543">
        <v>3450</v>
      </c>
      <c r="B1543" s="25">
        <v>43852</v>
      </c>
      <c r="C1543">
        <v>0</v>
      </c>
      <c r="D1543" s="24">
        <v>-2200</v>
      </c>
      <c r="E1543">
        <v>0</v>
      </c>
      <c r="F1543">
        <v>0</v>
      </c>
      <c r="G1543" s="24">
        <v>-2200</v>
      </c>
    </row>
    <row r="1544" hidden="1" spans="2:6">
      <c r="B1544" t="s">
        <v>13</v>
      </c>
      <c r="C1544" t="s">
        <v>13</v>
      </c>
      <c r="D1544" t="s">
        <v>13</v>
      </c>
      <c r="E1544" t="s">
        <v>13</v>
      </c>
      <c r="F1544" t="s">
        <v>13</v>
      </c>
    </row>
    <row r="1545" spans="2:9">
      <c r="B1545" t="s">
        <v>14</v>
      </c>
      <c r="C1545" t="s">
        <v>1</v>
      </c>
      <c r="D1545" t="s">
        <v>15</v>
      </c>
      <c r="E1545">
        <v>0</v>
      </c>
      <c r="F1545" s="24">
        <v>-2200</v>
      </c>
      <c r="G1545">
        <v>800</v>
      </c>
      <c r="H1545" s="24">
        <v>1400</v>
      </c>
      <c r="I1545">
        <v>0</v>
      </c>
    </row>
    <row r="1546" spans="1:4">
      <c r="A1546" t="s">
        <v>375</v>
      </c>
      <c r="B1546" t="s">
        <v>376</v>
      </c>
      <c r="C1546" t="s">
        <v>11</v>
      </c>
      <c r="D1546" t="s">
        <v>12</v>
      </c>
    </row>
    <row r="1547" hidden="1" spans="1:7">
      <c r="A1547">
        <v>3071</v>
      </c>
      <c r="B1547" s="25">
        <v>43803</v>
      </c>
      <c r="C1547">
        <v>0</v>
      </c>
      <c r="D1547">
        <v>0</v>
      </c>
      <c r="E1547">
        <v>0.42</v>
      </c>
      <c r="F1547">
        <v>0</v>
      </c>
      <c r="G1547">
        <v>0.42</v>
      </c>
    </row>
    <row r="1548" hidden="1" spans="2:6">
      <c r="B1548" t="s">
        <v>13</v>
      </c>
      <c r="C1548" t="s">
        <v>13</v>
      </c>
      <c r="D1548" t="s">
        <v>13</v>
      </c>
      <c r="E1548" t="s">
        <v>13</v>
      </c>
      <c r="F1548" t="s">
        <v>13</v>
      </c>
    </row>
    <row r="1549" spans="2:9">
      <c r="B1549" t="s">
        <v>14</v>
      </c>
      <c r="C1549" t="s">
        <v>1</v>
      </c>
      <c r="D1549" t="s">
        <v>15</v>
      </c>
      <c r="E1549">
        <v>0</v>
      </c>
      <c r="F1549">
        <v>0</v>
      </c>
      <c r="G1549">
        <v>0.42</v>
      </c>
      <c r="H1549">
        <v>0</v>
      </c>
      <c r="I1549">
        <v>0.42</v>
      </c>
    </row>
    <row r="1550" spans="1:4">
      <c r="A1550" t="s">
        <v>377</v>
      </c>
      <c r="B1550" t="s">
        <v>378</v>
      </c>
      <c r="C1550" t="s">
        <v>11</v>
      </c>
      <c r="D1550" t="s">
        <v>12</v>
      </c>
    </row>
    <row r="1551" hidden="1" spans="1:7">
      <c r="A1551">
        <v>1112</v>
      </c>
      <c r="B1551" s="25">
        <v>43487</v>
      </c>
      <c r="C1551">
        <v>0</v>
      </c>
      <c r="D1551">
        <v>0</v>
      </c>
      <c r="E1551">
        <v>0</v>
      </c>
      <c r="F1551" s="24">
        <v>-25000</v>
      </c>
      <c r="G1551" s="24">
        <v>-25000</v>
      </c>
    </row>
    <row r="1552" hidden="1" spans="1:7">
      <c r="A1552">
        <v>1750</v>
      </c>
      <c r="B1552" s="25">
        <v>43612</v>
      </c>
      <c r="C1552">
        <v>0</v>
      </c>
      <c r="D1552">
        <v>0</v>
      </c>
      <c r="E1552">
        <v>0</v>
      </c>
      <c r="F1552" s="24">
        <v>8769.03</v>
      </c>
      <c r="G1552" s="24">
        <v>8769.03</v>
      </c>
    </row>
    <row r="1553" hidden="1" spans="1:7">
      <c r="A1553">
        <v>2051</v>
      </c>
      <c r="B1553" s="25">
        <v>43620</v>
      </c>
      <c r="C1553">
        <v>0</v>
      </c>
      <c r="D1553">
        <v>0</v>
      </c>
      <c r="E1553">
        <v>0</v>
      </c>
      <c r="F1553" s="24">
        <v>-2000</v>
      </c>
      <c r="G1553" s="24">
        <v>-2000</v>
      </c>
    </row>
    <row r="1554" hidden="1" spans="1:7">
      <c r="A1554">
        <v>2057</v>
      </c>
      <c r="B1554" s="25">
        <v>43636</v>
      </c>
      <c r="C1554">
        <v>0</v>
      </c>
      <c r="D1554">
        <v>0</v>
      </c>
      <c r="E1554">
        <v>0</v>
      </c>
      <c r="F1554">
        <v>-0.63</v>
      </c>
      <c r="G1554">
        <v>-0.63</v>
      </c>
    </row>
    <row r="1555" hidden="1" spans="1:7">
      <c r="A1555">
        <v>2065</v>
      </c>
      <c r="B1555" s="25">
        <v>43636</v>
      </c>
      <c r="C1555">
        <v>0</v>
      </c>
      <c r="D1555">
        <v>0</v>
      </c>
      <c r="E1555">
        <v>0</v>
      </c>
      <c r="F1555" s="24">
        <v>4100</v>
      </c>
      <c r="G1555" s="24">
        <v>4100</v>
      </c>
    </row>
    <row r="1556" hidden="1" spans="1:7">
      <c r="A1556">
        <v>2660</v>
      </c>
      <c r="B1556" s="25">
        <v>43733</v>
      </c>
      <c r="C1556">
        <v>0</v>
      </c>
      <c r="D1556">
        <v>0</v>
      </c>
      <c r="E1556">
        <v>0</v>
      </c>
      <c r="F1556" s="24">
        <v>-6400</v>
      </c>
      <c r="G1556" s="24">
        <v>-6400</v>
      </c>
    </row>
    <row r="1557" hidden="1" spans="1:7">
      <c r="A1557">
        <v>2661</v>
      </c>
      <c r="B1557" s="25">
        <v>43733</v>
      </c>
      <c r="C1557">
        <v>0</v>
      </c>
      <c r="D1557">
        <v>0</v>
      </c>
      <c r="E1557">
        <v>0</v>
      </c>
      <c r="F1557" s="24">
        <v>-4000</v>
      </c>
      <c r="G1557" s="24">
        <v>-4000</v>
      </c>
    </row>
    <row r="1558" hidden="1" spans="1:7">
      <c r="A1558">
        <v>2662</v>
      </c>
      <c r="B1558" s="25">
        <v>43733</v>
      </c>
      <c r="C1558">
        <v>0</v>
      </c>
      <c r="D1558">
        <v>0</v>
      </c>
      <c r="E1558">
        <v>0</v>
      </c>
      <c r="F1558" s="24">
        <v>-2000</v>
      </c>
      <c r="G1558" s="24">
        <v>-2000</v>
      </c>
    </row>
    <row r="1559" hidden="1" spans="1:7">
      <c r="A1559">
        <v>2685</v>
      </c>
      <c r="B1559" s="25">
        <v>43734</v>
      </c>
      <c r="C1559">
        <v>0</v>
      </c>
      <c r="D1559">
        <v>0</v>
      </c>
      <c r="E1559">
        <v>0</v>
      </c>
      <c r="F1559" s="24">
        <v>8389.94</v>
      </c>
      <c r="G1559" s="24">
        <v>8389.94</v>
      </c>
    </row>
    <row r="1560" hidden="1" spans="1:7">
      <c r="A1560">
        <v>2716</v>
      </c>
      <c r="B1560" s="25">
        <v>43736</v>
      </c>
      <c r="C1560">
        <v>0</v>
      </c>
      <c r="D1560">
        <v>0</v>
      </c>
      <c r="E1560">
        <v>0</v>
      </c>
      <c r="F1560" s="24">
        <v>3479</v>
      </c>
      <c r="G1560" s="24">
        <v>3479</v>
      </c>
    </row>
    <row r="1561" hidden="1" spans="1:7">
      <c r="A1561">
        <v>2845</v>
      </c>
      <c r="B1561" s="25">
        <v>43766</v>
      </c>
      <c r="C1561">
        <v>0</v>
      </c>
      <c r="D1561">
        <v>0</v>
      </c>
      <c r="E1561">
        <v>0</v>
      </c>
      <c r="F1561">
        <v>531.06</v>
      </c>
      <c r="G1561">
        <v>531.06</v>
      </c>
    </row>
    <row r="1562" hidden="1" spans="1:7">
      <c r="A1562">
        <v>2853</v>
      </c>
      <c r="B1562" s="25">
        <v>43766</v>
      </c>
      <c r="C1562">
        <v>0</v>
      </c>
      <c r="D1562">
        <v>0</v>
      </c>
      <c r="E1562">
        <v>0</v>
      </c>
      <c r="F1562">
        <v>200</v>
      </c>
      <c r="G1562">
        <v>200</v>
      </c>
    </row>
    <row r="1563" hidden="1" spans="1:7">
      <c r="A1563">
        <v>3174</v>
      </c>
      <c r="B1563" s="25">
        <v>43826</v>
      </c>
      <c r="C1563">
        <v>0</v>
      </c>
      <c r="D1563">
        <v>0</v>
      </c>
      <c r="E1563">
        <v>0.63</v>
      </c>
      <c r="F1563">
        <v>0</v>
      </c>
      <c r="G1563">
        <v>0.63</v>
      </c>
    </row>
    <row r="1564" hidden="1" spans="1:7">
      <c r="A1564">
        <v>3179</v>
      </c>
      <c r="B1564" s="25">
        <v>43826</v>
      </c>
      <c r="C1564">
        <v>0</v>
      </c>
      <c r="D1564">
        <v>0</v>
      </c>
      <c r="E1564" s="24">
        <v>2000</v>
      </c>
      <c r="F1564">
        <v>0</v>
      </c>
      <c r="G1564" s="24">
        <v>2000</v>
      </c>
    </row>
    <row r="1565" hidden="1" spans="1:7">
      <c r="A1565">
        <v>3191</v>
      </c>
      <c r="B1565" s="25">
        <v>43826</v>
      </c>
      <c r="C1565">
        <v>0</v>
      </c>
      <c r="D1565">
        <v>0</v>
      </c>
      <c r="E1565" s="24">
        <v>11930.97</v>
      </c>
      <c r="F1565">
        <v>0</v>
      </c>
      <c r="G1565" s="24">
        <v>11930.97</v>
      </c>
    </row>
    <row r="1566" hidden="1" spans="1:7">
      <c r="A1566">
        <v>3362</v>
      </c>
      <c r="B1566" s="25">
        <v>43847</v>
      </c>
      <c r="C1566">
        <v>0</v>
      </c>
      <c r="D1566" s="24">
        <v>-167085.83</v>
      </c>
      <c r="E1566">
        <v>0</v>
      </c>
      <c r="F1566">
        <v>0</v>
      </c>
      <c r="G1566" s="24">
        <v>-167085.83</v>
      </c>
    </row>
    <row r="1567" hidden="1" spans="2:6">
      <c r="B1567" t="s">
        <v>13</v>
      </c>
      <c r="C1567" t="s">
        <v>13</v>
      </c>
      <c r="D1567" t="s">
        <v>13</v>
      </c>
      <c r="E1567" t="s">
        <v>13</v>
      </c>
      <c r="F1567" t="s">
        <v>13</v>
      </c>
    </row>
    <row r="1568" spans="2:9">
      <c r="B1568" t="s">
        <v>14</v>
      </c>
      <c r="C1568" t="s">
        <v>1</v>
      </c>
      <c r="D1568" t="s">
        <v>15</v>
      </c>
      <c r="E1568">
        <v>0</v>
      </c>
      <c r="F1568" s="24">
        <v>-167085.83</v>
      </c>
      <c r="G1568" s="24">
        <v>13931.6</v>
      </c>
      <c r="H1568" s="24">
        <v>-13931.6</v>
      </c>
      <c r="I1568" s="24">
        <v>-167085.83</v>
      </c>
    </row>
    <row r="1569" spans="1:4">
      <c r="A1569" t="s">
        <v>379</v>
      </c>
      <c r="B1569" t="s">
        <v>380</v>
      </c>
      <c r="C1569" t="s">
        <v>11</v>
      </c>
      <c r="D1569" t="s">
        <v>12</v>
      </c>
    </row>
    <row r="1570" hidden="1" spans="1:7">
      <c r="A1570">
        <v>2839</v>
      </c>
      <c r="B1570" s="25">
        <v>43766</v>
      </c>
      <c r="C1570">
        <v>0</v>
      </c>
      <c r="D1570">
        <v>0</v>
      </c>
      <c r="E1570">
        <v>0</v>
      </c>
      <c r="F1570" s="24">
        <v>-4000</v>
      </c>
      <c r="G1570" s="24">
        <v>-4000</v>
      </c>
    </row>
    <row r="1571" hidden="1" spans="1:7">
      <c r="A1571">
        <v>3032</v>
      </c>
      <c r="B1571" s="25">
        <v>43794</v>
      </c>
      <c r="C1571">
        <v>0</v>
      </c>
      <c r="D1571">
        <v>0</v>
      </c>
      <c r="E1571">
        <v>0</v>
      </c>
      <c r="F1571" s="24">
        <v>4000</v>
      </c>
      <c r="G1571" s="24">
        <v>4000</v>
      </c>
    </row>
    <row r="1572" hidden="1" spans="1:7">
      <c r="A1572">
        <v>3213</v>
      </c>
      <c r="B1572" s="25">
        <v>43829</v>
      </c>
      <c r="C1572">
        <v>0</v>
      </c>
      <c r="D1572">
        <v>0</v>
      </c>
      <c r="E1572" s="24">
        <v>3000</v>
      </c>
      <c r="F1572">
        <v>0</v>
      </c>
      <c r="G1572" s="24">
        <v>3000</v>
      </c>
    </row>
    <row r="1573" hidden="1" spans="1:7">
      <c r="A1573">
        <v>3219</v>
      </c>
      <c r="B1573" s="25">
        <v>43829</v>
      </c>
      <c r="C1573">
        <v>0</v>
      </c>
      <c r="D1573">
        <v>0</v>
      </c>
      <c r="E1573" s="24">
        <v>-3000</v>
      </c>
      <c r="F1573">
        <v>0</v>
      </c>
      <c r="G1573" s="24">
        <v>-3000</v>
      </c>
    </row>
    <row r="1574" hidden="1" spans="1:6">
      <c r="A1574" t="s">
        <v>26</v>
      </c>
      <c r="B1574" t="s">
        <v>27</v>
      </c>
      <c r="C1574" t="s">
        <v>28</v>
      </c>
      <c r="D1574" t="s">
        <v>29</v>
      </c>
      <c r="E1574" t="s">
        <v>30</v>
      </c>
      <c r="F1574" s="25">
        <v>43880</v>
      </c>
    </row>
    <row r="1575" hidden="1" spans="1:5">
      <c r="A1575" t="s">
        <v>31</v>
      </c>
      <c r="B1575">
        <v>33</v>
      </c>
      <c r="C1575" t="s">
        <v>32</v>
      </c>
      <c r="D1575" t="s">
        <v>33</v>
      </c>
      <c r="E1575" s="26">
        <v>0.486157407407407</v>
      </c>
    </row>
    <row r="1576" hidden="1" spans="1:2">
      <c r="A1576" t="s">
        <v>34</v>
      </c>
      <c r="B1576" t="s">
        <v>35</v>
      </c>
    </row>
    <row r="1577" hidden="1" spans="1:6">
      <c r="A1577" t="s">
        <v>36</v>
      </c>
      <c r="B1577" t="s">
        <v>35</v>
      </c>
      <c r="C1577">
        <v>1</v>
      </c>
      <c r="D1577" t="s">
        <v>37</v>
      </c>
      <c r="E1577" t="s">
        <v>35</v>
      </c>
      <c r="F1577">
        <v>1</v>
      </c>
    </row>
    <row r="1578" hidden="1" spans="1:2">
      <c r="A1578" t="s">
        <v>38</v>
      </c>
      <c r="B1578" s="25">
        <v>43861</v>
      </c>
    </row>
    <row r="1579" spans="2:9">
      <c r="B1579" t="s">
        <v>39</v>
      </c>
      <c r="C1579" t="s">
        <v>40</v>
      </c>
      <c r="D1579" t="s">
        <v>41</v>
      </c>
      <c r="E1579">
        <v>0</v>
      </c>
      <c r="F1579" t="s">
        <v>42</v>
      </c>
      <c r="G1579" t="s">
        <v>41</v>
      </c>
      <c r="H1579">
        <v>30</v>
      </c>
      <c r="I1579" t="s">
        <v>42</v>
      </c>
    </row>
    <row r="1580" spans="1:9">
      <c r="A1580" t="s">
        <v>43</v>
      </c>
      <c r="B1580" t="s">
        <v>44</v>
      </c>
      <c r="C1580" t="s">
        <v>45</v>
      </c>
      <c r="D1580" t="s">
        <v>46</v>
      </c>
      <c r="E1580" t="s">
        <v>47</v>
      </c>
      <c r="F1580" t="s">
        <v>47</v>
      </c>
      <c r="G1580" t="s">
        <v>47</v>
      </c>
      <c r="H1580" t="s">
        <v>47</v>
      </c>
      <c r="I1580" t="s">
        <v>8</v>
      </c>
    </row>
    <row r="1581" hidden="1" spans="1:9">
      <c r="A1581" t="s">
        <v>48</v>
      </c>
      <c r="B1581" t="s">
        <v>49</v>
      </c>
      <c r="C1581" t="s">
        <v>48</v>
      </c>
      <c r="D1581" t="s">
        <v>48</v>
      </c>
      <c r="E1581" t="s">
        <v>13</v>
      </c>
      <c r="F1581" t="s">
        <v>13</v>
      </c>
      <c r="G1581" t="s">
        <v>13</v>
      </c>
      <c r="H1581" t="s">
        <v>13</v>
      </c>
      <c r="I1581" t="s">
        <v>13</v>
      </c>
    </row>
    <row r="1582" hidden="1" spans="1:7">
      <c r="A1582">
        <v>3429</v>
      </c>
      <c r="B1582" s="25">
        <v>43852</v>
      </c>
      <c r="C1582">
        <v>0</v>
      </c>
      <c r="D1582" s="24">
        <v>17000</v>
      </c>
      <c r="E1582">
        <v>0</v>
      </c>
      <c r="F1582">
        <v>0</v>
      </c>
      <c r="G1582" s="24">
        <v>17000</v>
      </c>
    </row>
    <row r="1583" hidden="1" spans="1:7">
      <c r="A1583">
        <v>3469</v>
      </c>
      <c r="B1583" s="25">
        <v>43852</v>
      </c>
      <c r="C1583">
        <v>0</v>
      </c>
      <c r="D1583" s="24">
        <v>-17000</v>
      </c>
      <c r="E1583">
        <v>0</v>
      </c>
      <c r="F1583">
        <v>0</v>
      </c>
      <c r="G1583" s="24">
        <v>-17000</v>
      </c>
    </row>
    <row r="1584" hidden="1" spans="2:6">
      <c r="B1584" t="s">
        <v>13</v>
      </c>
      <c r="C1584" t="s">
        <v>13</v>
      </c>
      <c r="D1584" t="s">
        <v>13</v>
      </c>
      <c r="E1584" t="s">
        <v>13</v>
      </c>
      <c r="F1584" t="s">
        <v>13</v>
      </c>
    </row>
    <row r="1585" spans="2:9">
      <c r="B1585" t="s">
        <v>14</v>
      </c>
      <c r="C1585" t="s">
        <v>1</v>
      </c>
      <c r="D1585" t="s">
        <v>15</v>
      </c>
      <c r="E1585">
        <v>0</v>
      </c>
      <c r="F1585">
        <v>0</v>
      </c>
      <c r="G1585">
        <v>0</v>
      </c>
      <c r="H1585">
        <v>0</v>
      </c>
      <c r="I1585">
        <v>0</v>
      </c>
    </row>
    <row r="1586" spans="1:4">
      <c r="A1586" t="s">
        <v>381</v>
      </c>
      <c r="B1586" t="s">
        <v>382</v>
      </c>
      <c r="C1586" t="s">
        <v>11</v>
      </c>
      <c r="D1586" t="s">
        <v>12</v>
      </c>
    </row>
    <row r="1587" hidden="1" spans="1:7">
      <c r="A1587">
        <v>1590</v>
      </c>
      <c r="B1587" s="25">
        <v>43583</v>
      </c>
      <c r="C1587">
        <v>0</v>
      </c>
      <c r="D1587">
        <v>0</v>
      </c>
      <c r="E1587">
        <v>0</v>
      </c>
      <c r="F1587">
        <v>-651.56</v>
      </c>
      <c r="G1587">
        <v>-651.56</v>
      </c>
    </row>
    <row r="1588" hidden="1" spans="1:7">
      <c r="A1588">
        <v>1632</v>
      </c>
      <c r="B1588" s="25">
        <v>43585</v>
      </c>
      <c r="C1588">
        <v>0</v>
      </c>
      <c r="D1588">
        <v>0</v>
      </c>
      <c r="E1588">
        <v>0</v>
      </c>
      <c r="F1588">
        <v>-651.56</v>
      </c>
      <c r="G1588">
        <v>-651.56</v>
      </c>
    </row>
    <row r="1589" hidden="1" spans="2:6">
      <c r="B1589" t="s">
        <v>13</v>
      </c>
      <c r="C1589" t="s">
        <v>13</v>
      </c>
      <c r="D1589" t="s">
        <v>13</v>
      </c>
      <c r="E1589" t="s">
        <v>13</v>
      </c>
      <c r="F1589" t="s">
        <v>13</v>
      </c>
    </row>
    <row r="1590" spans="2:9">
      <c r="B1590" t="s">
        <v>14</v>
      </c>
      <c r="C1590" t="s">
        <v>1</v>
      </c>
      <c r="D1590" t="s">
        <v>15</v>
      </c>
      <c r="E1590">
        <v>0</v>
      </c>
      <c r="F1590">
        <v>0</v>
      </c>
      <c r="G1590">
        <v>0</v>
      </c>
      <c r="H1590" s="24">
        <v>-1303.12</v>
      </c>
      <c r="I1590" s="24">
        <v>-1303.12</v>
      </c>
    </row>
    <row r="1591" spans="1:4">
      <c r="A1591" t="s">
        <v>383</v>
      </c>
      <c r="B1591" t="s">
        <v>384</v>
      </c>
      <c r="C1591" t="s">
        <v>11</v>
      </c>
      <c r="D1591" t="s">
        <v>12</v>
      </c>
    </row>
    <row r="1592" hidden="1" spans="1:7">
      <c r="A1592">
        <v>2100</v>
      </c>
      <c r="B1592" s="25">
        <v>43637</v>
      </c>
      <c r="C1592">
        <v>0</v>
      </c>
      <c r="D1592">
        <v>0</v>
      </c>
      <c r="E1592">
        <v>0</v>
      </c>
      <c r="F1592" s="24">
        <v>5000</v>
      </c>
      <c r="G1592" s="24">
        <v>5000</v>
      </c>
    </row>
    <row r="1593" hidden="1" spans="1:7">
      <c r="A1593">
        <v>2101</v>
      </c>
      <c r="B1593" s="25">
        <v>43635</v>
      </c>
      <c r="C1593">
        <v>0</v>
      </c>
      <c r="D1593">
        <v>0</v>
      </c>
      <c r="E1593">
        <v>0</v>
      </c>
      <c r="F1593" s="24">
        <v>-5000</v>
      </c>
      <c r="G1593" s="24">
        <v>-5000</v>
      </c>
    </row>
    <row r="1594" hidden="1" spans="2:6">
      <c r="B1594" t="s">
        <v>13</v>
      </c>
      <c r="C1594" t="s">
        <v>13</v>
      </c>
      <c r="D1594" t="s">
        <v>13</v>
      </c>
      <c r="E1594" t="s">
        <v>13</v>
      </c>
      <c r="F1594" t="s">
        <v>13</v>
      </c>
    </row>
    <row r="1595" spans="2:9">
      <c r="B1595" t="s">
        <v>14</v>
      </c>
      <c r="C1595" t="s">
        <v>1</v>
      </c>
      <c r="D1595" t="s">
        <v>15</v>
      </c>
      <c r="E1595">
        <v>0</v>
      </c>
      <c r="F1595">
        <v>0</v>
      </c>
      <c r="G1595">
        <v>0</v>
      </c>
      <c r="H1595">
        <v>0</v>
      </c>
      <c r="I1595">
        <v>0</v>
      </c>
    </row>
    <row r="1596" spans="1:4">
      <c r="A1596" t="s">
        <v>385</v>
      </c>
      <c r="B1596" t="s">
        <v>386</v>
      </c>
      <c r="C1596" t="s">
        <v>11</v>
      </c>
      <c r="D1596" t="s">
        <v>12</v>
      </c>
    </row>
    <row r="1597" hidden="1" spans="1:7">
      <c r="A1597">
        <v>1376</v>
      </c>
      <c r="B1597" s="25">
        <v>43552</v>
      </c>
      <c r="C1597">
        <v>0</v>
      </c>
      <c r="D1597">
        <v>0</v>
      </c>
      <c r="E1597">
        <v>0</v>
      </c>
      <c r="F1597">
        <v>100</v>
      </c>
      <c r="G1597">
        <v>100</v>
      </c>
    </row>
    <row r="1598" hidden="1" spans="1:7">
      <c r="A1598">
        <v>1562</v>
      </c>
      <c r="B1598" s="25">
        <v>43580</v>
      </c>
      <c r="C1598">
        <v>0</v>
      </c>
      <c r="D1598">
        <v>0</v>
      </c>
      <c r="E1598">
        <v>0</v>
      </c>
      <c r="F1598">
        <v>-100</v>
      </c>
      <c r="G1598">
        <v>-100</v>
      </c>
    </row>
    <row r="1599" hidden="1" spans="2:6">
      <c r="B1599" t="s">
        <v>13</v>
      </c>
      <c r="C1599" t="s">
        <v>13</v>
      </c>
      <c r="D1599" t="s">
        <v>13</v>
      </c>
      <c r="E1599" t="s">
        <v>13</v>
      </c>
      <c r="F1599" t="s">
        <v>13</v>
      </c>
    </row>
    <row r="1600" spans="2:9">
      <c r="B1600" t="s">
        <v>14</v>
      </c>
      <c r="C1600" t="s">
        <v>1</v>
      </c>
      <c r="D1600" t="s">
        <v>15</v>
      </c>
      <c r="E1600">
        <v>0</v>
      </c>
      <c r="F1600">
        <v>0</v>
      </c>
      <c r="G1600">
        <v>0</v>
      </c>
      <c r="H1600">
        <v>0</v>
      </c>
      <c r="I1600">
        <v>0</v>
      </c>
    </row>
    <row r="1601" spans="1:4">
      <c r="A1601" t="s">
        <v>387</v>
      </c>
      <c r="B1601" t="s">
        <v>388</v>
      </c>
      <c r="C1601" t="s">
        <v>11</v>
      </c>
      <c r="D1601" t="s">
        <v>12</v>
      </c>
    </row>
    <row r="1602" hidden="1" spans="1:7">
      <c r="A1602">
        <v>1661</v>
      </c>
      <c r="B1602" s="25">
        <v>43601</v>
      </c>
      <c r="C1602">
        <v>0</v>
      </c>
      <c r="D1602">
        <v>0</v>
      </c>
      <c r="E1602">
        <v>0</v>
      </c>
      <c r="F1602">
        <v>100</v>
      </c>
      <c r="G1602">
        <v>100</v>
      </c>
    </row>
    <row r="1603" hidden="1" spans="1:7">
      <c r="A1603">
        <v>2210</v>
      </c>
      <c r="B1603" s="25">
        <v>43655</v>
      </c>
      <c r="C1603">
        <v>0</v>
      </c>
      <c r="D1603">
        <v>0</v>
      </c>
      <c r="E1603">
        <v>0</v>
      </c>
      <c r="F1603">
        <v>-100</v>
      </c>
      <c r="G1603">
        <v>-100</v>
      </c>
    </row>
    <row r="1604" hidden="1" spans="2:6">
      <c r="B1604" t="s">
        <v>13</v>
      </c>
      <c r="C1604" t="s">
        <v>13</v>
      </c>
      <c r="D1604" t="s">
        <v>13</v>
      </c>
      <c r="E1604" t="s">
        <v>13</v>
      </c>
      <c r="F1604" t="s">
        <v>13</v>
      </c>
    </row>
    <row r="1605" spans="2:9">
      <c r="B1605" t="s">
        <v>14</v>
      </c>
      <c r="C1605" t="s">
        <v>1</v>
      </c>
      <c r="D1605" t="s">
        <v>15</v>
      </c>
      <c r="E1605">
        <v>0</v>
      </c>
      <c r="F1605">
        <v>0</v>
      </c>
      <c r="G1605">
        <v>0</v>
      </c>
      <c r="H1605">
        <v>0</v>
      </c>
      <c r="I1605">
        <v>0</v>
      </c>
    </row>
    <row r="1606" spans="1:4">
      <c r="A1606" t="s">
        <v>389</v>
      </c>
      <c r="B1606" t="s">
        <v>390</v>
      </c>
      <c r="C1606" t="s">
        <v>11</v>
      </c>
      <c r="D1606" t="s">
        <v>12</v>
      </c>
    </row>
    <row r="1607" hidden="1" spans="1:9">
      <c r="A1607">
        <v>1826</v>
      </c>
      <c r="B1607">
        <v>4744319</v>
      </c>
      <c r="C1607" s="25">
        <v>43641</v>
      </c>
      <c r="D1607" t="s">
        <v>20</v>
      </c>
      <c r="E1607">
        <v>0</v>
      </c>
      <c r="F1607">
        <v>0</v>
      </c>
      <c r="G1607">
        <v>0</v>
      </c>
      <c r="H1607" s="24">
        <v>20828.37</v>
      </c>
      <c r="I1607" s="24">
        <v>20828.37</v>
      </c>
    </row>
    <row r="1608" hidden="1" spans="1:9">
      <c r="A1608">
        <v>1827</v>
      </c>
      <c r="B1608">
        <v>4744317</v>
      </c>
      <c r="C1608" s="25">
        <v>43671</v>
      </c>
      <c r="D1608" t="s">
        <v>20</v>
      </c>
      <c r="E1608">
        <v>0</v>
      </c>
      <c r="F1608">
        <v>0</v>
      </c>
      <c r="G1608">
        <v>0</v>
      </c>
      <c r="H1608">
        <v>-396.88</v>
      </c>
      <c r="I1608">
        <v>-396.88</v>
      </c>
    </row>
    <row r="1609" hidden="1" spans="1:9">
      <c r="A1609">
        <v>1828</v>
      </c>
      <c r="B1609">
        <v>4744319</v>
      </c>
      <c r="C1609" s="25">
        <v>43641</v>
      </c>
      <c r="D1609" t="s">
        <v>20</v>
      </c>
      <c r="E1609">
        <v>0</v>
      </c>
      <c r="F1609">
        <v>0</v>
      </c>
      <c r="G1609">
        <v>0</v>
      </c>
      <c r="H1609" s="24">
        <v>-2872.66</v>
      </c>
      <c r="I1609" s="24">
        <v>-2872.66</v>
      </c>
    </row>
    <row r="1610" hidden="1" spans="1:9">
      <c r="A1610">
        <v>1932</v>
      </c>
      <c r="B1610">
        <v>4744318</v>
      </c>
      <c r="C1610" s="25">
        <v>43641</v>
      </c>
      <c r="D1610" t="s">
        <v>20</v>
      </c>
      <c r="E1610">
        <v>0</v>
      </c>
      <c r="F1610">
        <v>0</v>
      </c>
      <c r="G1610">
        <v>0</v>
      </c>
      <c r="H1610" s="24">
        <v>198330.42</v>
      </c>
      <c r="I1610" s="24">
        <v>198330.42</v>
      </c>
    </row>
    <row r="1611" hidden="1" spans="1:9">
      <c r="A1611">
        <v>2427</v>
      </c>
      <c r="B1611">
        <v>14782376</v>
      </c>
      <c r="C1611" s="25">
        <v>43746</v>
      </c>
      <c r="D1611" t="s">
        <v>20</v>
      </c>
      <c r="E1611">
        <v>0</v>
      </c>
      <c r="F1611">
        <v>0</v>
      </c>
      <c r="G1611">
        <v>0</v>
      </c>
      <c r="H1611" s="24">
        <v>5991.24</v>
      </c>
      <c r="I1611" s="24">
        <v>5991.24</v>
      </c>
    </row>
    <row r="1612" hidden="1" spans="2:6">
      <c r="B1612" t="s">
        <v>13</v>
      </c>
      <c r="C1612" t="s">
        <v>13</v>
      </c>
      <c r="D1612" t="s">
        <v>13</v>
      </c>
      <c r="E1612" t="s">
        <v>13</v>
      </c>
      <c r="F1612" t="s">
        <v>13</v>
      </c>
    </row>
    <row r="1613" spans="2:9">
      <c r="B1613" t="s">
        <v>14</v>
      </c>
      <c r="C1613" t="s">
        <v>1</v>
      </c>
      <c r="D1613" t="s">
        <v>15</v>
      </c>
      <c r="E1613">
        <v>0</v>
      </c>
      <c r="F1613">
        <v>0</v>
      </c>
      <c r="G1613">
        <v>0</v>
      </c>
      <c r="H1613" s="24">
        <v>221880.49</v>
      </c>
      <c r="I1613" s="24">
        <v>221880.49</v>
      </c>
    </row>
    <row r="1614" spans="1:4">
      <c r="A1614">
        <v>1912588</v>
      </c>
      <c r="B1614" t="s">
        <v>391</v>
      </c>
      <c r="C1614" t="s">
        <v>11</v>
      </c>
      <c r="D1614" t="s">
        <v>12</v>
      </c>
    </row>
    <row r="1615" hidden="1" spans="1:7">
      <c r="A1615">
        <v>1819</v>
      </c>
      <c r="B1615" s="25">
        <v>43616</v>
      </c>
      <c r="C1615">
        <v>0</v>
      </c>
      <c r="D1615">
        <v>0</v>
      </c>
      <c r="E1615">
        <v>0</v>
      </c>
      <c r="F1615" s="24">
        <v>-43000</v>
      </c>
      <c r="G1615" s="24">
        <v>-43000</v>
      </c>
    </row>
    <row r="1616" hidden="1" spans="2:6">
      <c r="B1616" t="s">
        <v>13</v>
      </c>
      <c r="C1616" t="s">
        <v>13</v>
      </c>
      <c r="D1616" t="s">
        <v>13</v>
      </c>
      <c r="E1616" t="s">
        <v>13</v>
      </c>
      <c r="F1616" t="s">
        <v>13</v>
      </c>
    </row>
    <row r="1617" spans="2:9">
      <c r="B1617" t="s">
        <v>14</v>
      </c>
      <c r="C1617" t="s">
        <v>1</v>
      </c>
      <c r="D1617" t="s">
        <v>15</v>
      </c>
      <c r="E1617">
        <v>0</v>
      </c>
      <c r="F1617">
        <v>0</v>
      </c>
      <c r="G1617">
        <v>0</v>
      </c>
      <c r="H1617" s="24">
        <v>-43000</v>
      </c>
      <c r="I1617" s="24">
        <v>-43000</v>
      </c>
    </row>
    <row r="1618" spans="1:4">
      <c r="A1618" t="s">
        <v>392</v>
      </c>
      <c r="B1618" t="s">
        <v>393</v>
      </c>
      <c r="C1618" t="s">
        <v>11</v>
      </c>
      <c r="D1618" t="s">
        <v>12</v>
      </c>
    </row>
    <row r="1619" hidden="1" spans="1:7">
      <c r="A1619">
        <v>1121</v>
      </c>
      <c r="B1619" s="25">
        <v>43487</v>
      </c>
      <c r="C1619">
        <v>0</v>
      </c>
      <c r="D1619">
        <v>0</v>
      </c>
      <c r="E1619">
        <v>0</v>
      </c>
      <c r="F1619" s="24">
        <v>-2500</v>
      </c>
      <c r="G1619" s="24">
        <v>-2500</v>
      </c>
    </row>
    <row r="1620" hidden="1" spans="1:7">
      <c r="A1620">
        <v>1620</v>
      </c>
      <c r="B1620" s="25">
        <v>43585</v>
      </c>
      <c r="C1620">
        <v>0</v>
      </c>
      <c r="D1620">
        <v>0</v>
      </c>
      <c r="E1620">
        <v>0</v>
      </c>
      <c r="F1620" s="24">
        <v>-5369.45</v>
      </c>
      <c r="G1620" s="24">
        <v>-5369.45</v>
      </c>
    </row>
    <row r="1621" hidden="1" spans="1:7">
      <c r="A1621">
        <v>1823</v>
      </c>
      <c r="B1621" s="25">
        <v>43616</v>
      </c>
      <c r="C1621">
        <v>0</v>
      </c>
      <c r="D1621">
        <v>0</v>
      </c>
      <c r="E1621">
        <v>0</v>
      </c>
      <c r="F1621" s="24">
        <v>10299.23</v>
      </c>
      <c r="G1621" s="24">
        <v>10299.23</v>
      </c>
    </row>
    <row r="1622" hidden="1" spans="1:8">
      <c r="A1622">
        <v>1957</v>
      </c>
      <c r="B1622">
        <v>7364469</v>
      </c>
      <c r="C1622" s="25">
        <v>43517</v>
      </c>
      <c r="D1622">
        <v>0</v>
      </c>
      <c r="E1622">
        <v>0</v>
      </c>
      <c r="F1622">
        <v>0</v>
      </c>
      <c r="G1622">
        <v>228.32</v>
      </c>
      <c r="H1622">
        <v>228.32</v>
      </c>
    </row>
    <row r="1623" hidden="1" spans="1:6">
      <c r="A1623" t="s">
        <v>26</v>
      </c>
      <c r="B1623" t="s">
        <v>27</v>
      </c>
      <c r="C1623" t="s">
        <v>28</v>
      </c>
      <c r="D1623" t="s">
        <v>29</v>
      </c>
      <c r="E1623" t="s">
        <v>30</v>
      </c>
      <c r="F1623" s="25">
        <v>43880</v>
      </c>
    </row>
    <row r="1624" hidden="1" spans="1:5">
      <c r="A1624" t="s">
        <v>31</v>
      </c>
      <c r="B1624">
        <v>34</v>
      </c>
      <c r="C1624" t="s">
        <v>32</v>
      </c>
      <c r="D1624" t="s">
        <v>33</v>
      </c>
      <c r="E1624" s="26">
        <v>0.486157407407407</v>
      </c>
    </row>
    <row r="1625" hidden="1" spans="1:2">
      <c r="A1625" t="s">
        <v>34</v>
      </c>
      <c r="B1625" t="s">
        <v>35</v>
      </c>
    </row>
    <row r="1626" hidden="1" spans="1:6">
      <c r="A1626" t="s">
        <v>36</v>
      </c>
      <c r="B1626" t="s">
        <v>35</v>
      </c>
      <c r="C1626">
        <v>1</v>
      </c>
      <c r="D1626" t="s">
        <v>37</v>
      </c>
      <c r="E1626" t="s">
        <v>35</v>
      </c>
      <c r="F1626">
        <v>1</v>
      </c>
    </row>
    <row r="1627" hidden="1" spans="1:2">
      <c r="A1627" t="s">
        <v>38</v>
      </c>
      <c r="B1627" s="25">
        <v>43861</v>
      </c>
    </row>
    <row r="1628" spans="2:9">
      <c r="B1628" t="s">
        <v>39</v>
      </c>
      <c r="C1628" t="s">
        <v>40</v>
      </c>
      <c r="D1628" t="s">
        <v>41</v>
      </c>
      <c r="E1628">
        <v>0</v>
      </c>
      <c r="F1628" t="s">
        <v>42</v>
      </c>
      <c r="G1628" t="s">
        <v>41</v>
      </c>
      <c r="H1628">
        <v>30</v>
      </c>
      <c r="I1628" t="s">
        <v>42</v>
      </c>
    </row>
    <row r="1629" spans="1:9">
      <c r="A1629" t="s">
        <v>43</v>
      </c>
      <c r="B1629" t="s">
        <v>44</v>
      </c>
      <c r="C1629" t="s">
        <v>45</v>
      </c>
      <c r="D1629" t="s">
        <v>46</v>
      </c>
      <c r="E1629" t="s">
        <v>47</v>
      </c>
      <c r="F1629" t="s">
        <v>47</v>
      </c>
      <c r="G1629" t="s">
        <v>47</v>
      </c>
      <c r="H1629" t="s">
        <v>47</v>
      </c>
      <c r="I1629" t="s">
        <v>8</v>
      </c>
    </row>
    <row r="1630" hidden="1" spans="1:9">
      <c r="A1630" t="s">
        <v>48</v>
      </c>
      <c r="B1630" t="s">
        <v>49</v>
      </c>
      <c r="C1630" t="s">
        <v>48</v>
      </c>
      <c r="D1630" t="s">
        <v>48</v>
      </c>
      <c r="E1630" t="s">
        <v>13</v>
      </c>
      <c r="F1630" t="s">
        <v>13</v>
      </c>
      <c r="G1630" t="s">
        <v>13</v>
      </c>
      <c r="H1630" t="s">
        <v>13</v>
      </c>
      <c r="I1630" t="s">
        <v>13</v>
      </c>
    </row>
    <row r="1631" hidden="1" spans="1:7">
      <c r="A1631">
        <v>2069</v>
      </c>
      <c r="B1631" s="25">
        <v>43636</v>
      </c>
      <c r="C1631">
        <v>0</v>
      </c>
      <c r="D1631">
        <v>0</v>
      </c>
      <c r="E1631">
        <v>0</v>
      </c>
      <c r="F1631" s="24">
        <v>-2568.85</v>
      </c>
      <c r="G1631" s="24">
        <v>-2568.85</v>
      </c>
    </row>
    <row r="1632" hidden="1" spans="1:7">
      <c r="A1632">
        <v>2239</v>
      </c>
      <c r="B1632" s="25">
        <v>43662</v>
      </c>
      <c r="C1632">
        <v>0</v>
      </c>
      <c r="D1632">
        <v>0</v>
      </c>
      <c r="E1632">
        <v>0</v>
      </c>
      <c r="F1632" s="24">
        <v>-2531.2</v>
      </c>
      <c r="G1632" s="24">
        <v>-2531.2</v>
      </c>
    </row>
    <row r="1633" hidden="1" spans="1:8">
      <c r="A1633">
        <v>2324</v>
      </c>
      <c r="B1633" t="s">
        <v>394</v>
      </c>
      <c r="C1633" s="25">
        <v>43669</v>
      </c>
      <c r="D1633">
        <v>0</v>
      </c>
      <c r="E1633">
        <v>0</v>
      </c>
      <c r="F1633">
        <v>0</v>
      </c>
      <c r="G1633" s="24">
        <v>5100.05</v>
      </c>
      <c r="H1633" s="24">
        <v>5100.05</v>
      </c>
    </row>
    <row r="1634" hidden="1" spans="1:7">
      <c r="A1634">
        <v>2508</v>
      </c>
      <c r="B1634" s="25">
        <v>43707</v>
      </c>
      <c r="C1634">
        <v>0</v>
      </c>
      <c r="D1634">
        <v>0</v>
      </c>
      <c r="E1634">
        <v>0</v>
      </c>
      <c r="F1634" s="24">
        <v>-2531.3</v>
      </c>
      <c r="G1634" s="24">
        <v>-2531.3</v>
      </c>
    </row>
    <row r="1635" hidden="1" spans="1:7">
      <c r="A1635">
        <v>2650</v>
      </c>
      <c r="B1635" s="25">
        <v>43733</v>
      </c>
      <c r="C1635">
        <v>0</v>
      </c>
      <c r="D1635">
        <v>0</v>
      </c>
      <c r="E1635">
        <v>0</v>
      </c>
      <c r="F1635" s="24">
        <v>-2590.85</v>
      </c>
      <c r="G1635" s="24">
        <v>-2590.85</v>
      </c>
    </row>
    <row r="1636" hidden="1" spans="1:7">
      <c r="A1636">
        <v>2905</v>
      </c>
      <c r="B1636" s="25">
        <v>43769</v>
      </c>
      <c r="C1636">
        <v>0</v>
      </c>
      <c r="D1636">
        <v>0</v>
      </c>
      <c r="E1636">
        <v>0</v>
      </c>
      <c r="F1636" s="24">
        <v>-2572.2</v>
      </c>
      <c r="G1636" s="24">
        <v>-2572.2</v>
      </c>
    </row>
    <row r="1637" hidden="1" spans="1:7">
      <c r="A1637">
        <v>3047</v>
      </c>
      <c r="B1637" s="25">
        <v>43797</v>
      </c>
      <c r="C1637">
        <v>0</v>
      </c>
      <c r="D1637">
        <v>0</v>
      </c>
      <c r="E1637">
        <v>0</v>
      </c>
      <c r="F1637" s="24">
        <v>7160.15</v>
      </c>
      <c r="G1637" s="24">
        <v>7160.15</v>
      </c>
    </row>
    <row r="1638" hidden="1" spans="1:7">
      <c r="A1638">
        <v>3091</v>
      </c>
      <c r="B1638" s="25">
        <v>43810</v>
      </c>
      <c r="C1638">
        <v>0</v>
      </c>
      <c r="D1638">
        <v>0</v>
      </c>
      <c r="E1638" s="24">
        <v>-2526.75</v>
      </c>
      <c r="F1638">
        <v>0</v>
      </c>
      <c r="G1638" s="24">
        <v>-2526.75</v>
      </c>
    </row>
    <row r="1639" hidden="1" spans="1:7">
      <c r="A1639">
        <v>3181</v>
      </c>
      <c r="B1639" s="25">
        <v>43826</v>
      </c>
      <c r="C1639">
        <v>0</v>
      </c>
      <c r="D1639">
        <v>0</v>
      </c>
      <c r="E1639" s="24">
        <v>-4798.72</v>
      </c>
      <c r="F1639">
        <v>0</v>
      </c>
      <c r="G1639" s="24">
        <v>-4798.72</v>
      </c>
    </row>
    <row r="1640" hidden="1" spans="1:7">
      <c r="A1640">
        <v>3183</v>
      </c>
      <c r="B1640" s="25">
        <v>43826</v>
      </c>
      <c r="C1640">
        <v>0</v>
      </c>
      <c r="D1640">
        <v>0</v>
      </c>
      <c r="E1640" s="24">
        <v>4798.72</v>
      </c>
      <c r="F1640">
        <v>0</v>
      </c>
      <c r="G1640" s="24">
        <v>4798.72</v>
      </c>
    </row>
    <row r="1641" hidden="1" spans="1:7">
      <c r="A1641">
        <v>3226</v>
      </c>
      <c r="B1641" s="25">
        <v>43829</v>
      </c>
      <c r="C1641">
        <v>0</v>
      </c>
      <c r="D1641">
        <v>0</v>
      </c>
      <c r="E1641" s="24">
        <v>-2597.2</v>
      </c>
      <c r="F1641">
        <v>0</v>
      </c>
      <c r="G1641" s="24">
        <v>-2597.2</v>
      </c>
    </row>
    <row r="1642" hidden="1" spans="1:7">
      <c r="A1642">
        <v>3250</v>
      </c>
      <c r="B1642" s="25">
        <v>43830</v>
      </c>
      <c r="C1642">
        <v>0</v>
      </c>
      <c r="D1642">
        <v>0</v>
      </c>
      <c r="E1642" s="24">
        <v>5175.29</v>
      </c>
      <c r="F1642">
        <v>0</v>
      </c>
      <c r="G1642" s="24">
        <v>5175.29</v>
      </c>
    </row>
    <row r="1643" hidden="1" spans="1:7">
      <c r="A1643">
        <v>3373</v>
      </c>
      <c r="B1643" s="25">
        <v>43847</v>
      </c>
      <c r="C1643">
        <v>0</v>
      </c>
      <c r="D1643" s="24">
        <v>-2644.7</v>
      </c>
      <c r="E1643">
        <v>0</v>
      </c>
      <c r="F1643">
        <v>0</v>
      </c>
      <c r="G1643" s="24">
        <v>-2644.7</v>
      </c>
    </row>
    <row r="1644" hidden="1" spans="2:6">
      <c r="B1644" t="s">
        <v>13</v>
      </c>
      <c r="C1644" t="s">
        <v>13</v>
      </c>
      <c r="D1644" t="s">
        <v>13</v>
      </c>
      <c r="E1644" t="s">
        <v>13</v>
      </c>
      <c r="F1644" t="s">
        <v>13</v>
      </c>
    </row>
    <row r="1645" spans="2:9">
      <c r="B1645" t="s">
        <v>14</v>
      </c>
      <c r="C1645" t="s">
        <v>1</v>
      </c>
      <c r="D1645" t="s">
        <v>15</v>
      </c>
      <c r="E1645">
        <v>0</v>
      </c>
      <c r="F1645" s="24">
        <v>-2644.7</v>
      </c>
      <c r="G1645">
        <v>51.34</v>
      </c>
      <c r="H1645" s="24">
        <v>2123.9</v>
      </c>
      <c r="I1645">
        <v>-469.46</v>
      </c>
    </row>
    <row r="1646" spans="1:4">
      <c r="A1646" t="s">
        <v>395</v>
      </c>
      <c r="B1646" t="s">
        <v>396</v>
      </c>
      <c r="C1646" t="s">
        <v>11</v>
      </c>
      <c r="D1646" t="s">
        <v>12</v>
      </c>
    </row>
    <row r="1647" hidden="1" spans="1:7">
      <c r="A1647">
        <v>2150</v>
      </c>
      <c r="B1647" s="25">
        <v>43644</v>
      </c>
      <c r="C1647">
        <v>0</v>
      </c>
      <c r="D1647">
        <v>0</v>
      </c>
      <c r="E1647">
        <v>0</v>
      </c>
      <c r="F1647" s="24">
        <v>-25600</v>
      </c>
      <c r="G1647" s="24">
        <v>-25600</v>
      </c>
    </row>
    <row r="1648" hidden="1" spans="1:8">
      <c r="A1648">
        <v>2244</v>
      </c>
      <c r="B1648">
        <v>5960791</v>
      </c>
      <c r="C1648" s="25">
        <v>43644</v>
      </c>
      <c r="D1648">
        <v>0</v>
      </c>
      <c r="E1648">
        <v>0</v>
      </c>
      <c r="F1648">
        <v>0</v>
      </c>
      <c r="G1648" s="24">
        <v>25600</v>
      </c>
      <c r="H1648" s="24">
        <v>25600</v>
      </c>
    </row>
    <row r="1649" hidden="1" spans="1:7">
      <c r="A1649">
        <v>2576</v>
      </c>
      <c r="B1649" s="25">
        <v>43723</v>
      </c>
      <c r="C1649">
        <v>0</v>
      </c>
      <c r="D1649">
        <v>0</v>
      </c>
      <c r="E1649">
        <v>0</v>
      </c>
      <c r="F1649" s="24">
        <v>-4500</v>
      </c>
      <c r="G1649" s="24">
        <v>-4500</v>
      </c>
    </row>
    <row r="1650" hidden="1" spans="1:7">
      <c r="A1650">
        <v>2618</v>
      </c>
      <c r="B1650" s="25">
        <v>43726</v>
      </c>
      <c r="C1650">
        <v>0</v>
      </c>
      <c r="D1650">
        <v>0</v>
      </c>
      <c r="E1650">
        <v>0</v>
      </c>
      <c r="F1650" s="24">
        <v>4500</v>
      </c>
      <c r="G1650" s="24">
        <v>4500</v>
      </c>
    </row>
    <row r="1651" hidden="1" spans="2:6">
      <c r="B1651" t="s">
        <v>13</v>
      </c>
      <c r="C1651" t="s">
        <v>13</v>
      </c>
      <c r="D1651" t="s">
        <v>13</v>
      </c>
      <c r="E1651" t="s">
        <v>13</v>
      </c>
      <c r="F1651" t="s">
        <v>13</v>
      </c>
    </row>
    <row r="1652" spans="2:9">
      <c r="B1652" t="s">
        <v>14</v>
      </c>
      <c r="C1652" t="s">
        <v>1</v>
      </c>
      <c r="D1652" t="s">
        <v>15</v>
      </c>
      <c r="E1652">
        <v>0</v>
      </c>
      <c r="F1652">
        <v>0</v>
      </c>
      <c r="G1652">
        <v>0</v>
      </c>
      <c r="H1652">
        <v>0</v>
      </c>
      <c r="I1652">
        <v>0</v>
      </c>
    </row>
    <row r="1653" spans="1:4">
      <c r="A1653" t="s">
        <v>397</v>
      </c>
      <c r="B1653" t="s">
        <v>398</v>
      </c>
      <c r="C1653" t="s">
        <v>11</v>
      </c>
      <c r="D1653" t="s">
        <v>12</v>
      </c>
    </row>
    <row r="1654" hidden="1" spans="1:7">
      <c r="A1654">
        <v>1183</v>
      </c>
      <c r="B1654" s="25">
        <v>43495</v>
      </c>
      <c r="C1654">
        <v>0</v>
      </c>
      <c r="D1654">
        <v>0</v>
      </c>
      <c r="E1654">
        <v>0</v>
      </c>
      <c r="F1654" s="24">
        <v>-2003.27</v>
      </c>
      <c r="G1654" s="24">
        <v>-2003.27</v>
      </c>
    </row>
    <row r="1655" hidden="1" spans="1:7">
      <c r="A1655">
        <v>1308</v>
      </c>
      <c r="B1655" s="25">
        <v>43545</v>
      </c>
      <c r="C1655">
        <v>0</v>
      </c>
      <c r="D1655">
        <v>0</v>
      </c>
      <c r="E1655">
        <v>0</v>
      </c>
      <c r="F1655" s="24">
        <v>-10000</v>
      </c>
      <c r="G1655" s="24">
        <v>-10000</v>
      </c>
    </row>
    <row r="1656" hidden="1" spans="1:7">
      <c r="A1656">
        <v>1814</v>
      </c>
      <c r="B1656" s="25">
        <v>43616</v>
      </c>
      <c r="C1656">
        <v>0</v>
      </c>
      <c r="D1656">
        <v>0</v>
      </c>
      <c r="E1656">
        <v>0</v>
      </c>
      <c r="F1656" s="24">
        <v>-10000</v>
      </c>
      <c r="G1656" s="24">
        <v>-10000</v>
      </c>
    </row>
    <row r="1657" hidden="1" spans="1:8">
      <c r="A1657">
        <v>2202</v>
      </c>
      <c r="B1657">
        <v>8685150</v>
      </c>
      <c r="C1657" s="25">
        <v>43641</v>
      </c>
      <c r="D1657">
        <v>0</v>
      </c>
      <c r="E1657">
        <v>0</v>
      </c>
      <c r="F1657">
        <v>0</v>
      </c>
      <c r="G1657" s="24">
        <v>9031.52</v>
      </c>
      <c r="H1657" s="24">
        <v>9031.52</v>
      </c>
    </row>
    <row r="1658" hidden="1" spans="1:7">
      <c r="A1658">
        <v>2561</v>
      </c>
      <c r="B1658" s="25">
        <v>43723</v>
      </c>
      <c r="C1658">
        <v>0</v>
      </c>
      <c r="D1658">
        <v>0</v>
      </c>
      <c r="E1658">
        <v>0</v>
      </c>
      <c r="F1658" s="24">
        <v>-5000</v>
      </c>
      <c r="G1658" s="24">
        <v>-5000</v>
      </c>
    </row>
    <row r="1659" hidden="1" spans="1:8">
      <c r="A1659">
        <v>2784</v>
      </c>
      <c r="B1659">
        <v>12780958</v>
      </c>
      <c r="C1659" s="25">
        <v>43731</v>
      </c>
      <c r="D1659">
        <v>0</v>
      </c>
      <c r="E1659">
        <v>0</v>
      </c>
      <c r="F1659">
        <v>0</v>
      </c>
      <c r="G1659" s="24">
        <v>9250.47</v>
      </c>
      <c r="H1659" s="24">
        <v>9250.47</v>
      </c>
    </row>
    <row r="1660" hidden="1" spans="1:8">
      <c r="A1660">
        <v>2795</v>
      </c>
      <c r="B1660">
        <v>12780758</v>
      </c>
      <c r="C1660" s="25">
        <v>43760</v>
      </c>
      <c r="D1660">
        <v>0</v>
      </c>
      <c r="E1660">
        <v>0</v>
      </c>
      <c r="F1660">
        <v>0</v>
      </c>
      <c r="G1660" s="24">
        <v>4259.58</v>
      </c>
      <c r="H1660" s="24">
        <v>4259.58</v>
      </c>
    </row>
    <row r="1661" hidden="1" spans="1:7">
      <c r="A1661">
        <v>2878</v>
      </c>
      <c r="B1661" s="25">
        <v>43767</v>
      </c>
      <c r="C1661">
        <v>0</v>
      </c>
      <c r="D1661">
        <v>0</v>
      </c>
      <c r="E1661">
        <v>0</v>
      </c>
      <c r="F1661" s="24">
        <v>-3000</v>
      </c>
      <c r="G1661" s="24">
        <v>-3000</v>
      </c>
    </row>
    <row r="1662" hidden="1" spans="1:7">
      <c r="A1662">
        <v>2917</v>
      </c>
      <c r="B1662" s="25">
        <v>43770</v>
      </c>
      <c r="C1662">
        <v>0</v>
      </c>
      <c r="D1662">
        <v>0</v>
      </c>
      <c r="E1662">
        <v>0</v>
      </c>
      <c r="F1662" s="24">
        <v>-3000</v>
      </c>
      <c r="G1662" s="24">
        <v>-3000</v>
      </c>
    </row>
    <row r="1663" hidden="1" spans="1:7">
      <c r="A1663">
        <v>3021</v>
      </c>
      <c r="B1663" s="25">
        <v>43794</v>
      </c>
      <c r="C1663">
        <v>0</v>
      </c>
      <c r="D1663">
        <v>0</v>
      </c>
      <c r="E1663">
        <v>0</v>
      </c>
      <c r="F1663" s="24">
        <v>-5000</v>
      </c>
      <c r="G1663" s="24">
        <v>-5000</v>
      </c>
    </row>
    <row r="1664" hidden="1" spans="1:7">
      <c r="A1664">
        <v>3045</v>
      </c>
      <c r="B1664" s="25">
        <v>43796</v>
      </c>
      <c r="C1664">
        <v>0</v>
      </c>
      <c r="D1664">
        <v>0</v>
      </c>
      <c r="E1664">
        <v>0</v>
      </c>
      <c r="F1664" s="24">
        <v>5155.78</v>
      </c>
      <c r="G1664" s="24">
        <v>5155.78</v>
      </c>
    </row>
    <row r="1665" hidden="1" spans="1:7">
      <c r="A1665">
        <v>3056</v>
      </c>
      <c r="B1665" s="25">
        <v>43799</v>
      </c>
      <c r="C1665">
        <v>0</v>
      </c>
      <c r="D1665">
        <v>0</v>
      </c>
      <c r="E1665">
        <v>0</v>
      </c>
      <c r="F1665" s="24">
        <v>-2000</v>
      </c>
      <c r="G1665" s="24">
        <v>-2000</v>
      </c>
    </row>
    <row r="1666" hidden="1" spans="1:7">
      <c r="A1666">
        <v>3172</v>
      </c>
      <c r="B1666" s="25">
        <v>43825</v>
      </c>
      <c r="C1666">
        <v>0</v>
      </c>
      <c r="D1666">
        <v>0</v>
      </c>
      <c r="E1666" s="24">
        <v>4352.54</v>
      </c>
      <c r="F1666">
        <v>0</v>
      </c>
      <c r="G1666" s="24">
        <v>4352.54</v>
      </c>
    </row>
    <row r="1667" hidden="1" spans="1:7">
      <c r="A1667">
        <v>3253</v>
      </c>
      <c r="B1667" s="25">
        <v>43830</v>
      </c>
      <c r="C1667">
        <v>0</v>
      </c>
      <c r="D1667">
        <v>0</v>
      </c>
      <c r="E1667" s="24">
        <v>3737.13</v>
      </c>
      <c r="F1667">
        <v>0</v>
      </c>
      <c r="G1667" s="24">
        <v>3737.13</v>
      </c>
    </row>
    <row r="1668" hidden="1" spans="1:7">
      <c r="A1668">
        <v>3260</v>
      </c>
      <c r="B1668" s="25">
        <v>43830</v>
      </c>
      <c r="C1668">
        <v>0</v>
      </c>
      <c r="D1668">
        <v>0</v>
      </c>
      <c r="E1668" s="24">
        <v>-5000</v>
      </c>
      <c r="F1668">
        <v>0</v>
      </c>
      <c r="G1668" s="24">
        <v>-5000</v>
      </c>
    </row>
    <row r="1669" hidden="1" spans="1:7">
      <c r="A1669">
        <v>3391</v>
      </c>
      <c r="B1669" s="25">
        <v>43849</v>
      </c>
      <c r="C1669">
        <v>0</v>
      </c>
      <c r="D1669" s="24">
        <v>3245.89</v>
      </c>
      <c r="E1669">
        <v>0</v>
      </c>
      <c r="F1669">
        <v>0</v>
      </c>
      <c r="G1669" s="24">
        <v>3245.89</v>
      </c>
    </row>
    <row r="1670" hidden="1" spans="1:7">
      <c r="A1670">
        <v>3425</v>
      </c>
      <c r="B1670" s="25">
        <v>43852</v>
      </c>
      <c r="C1670">
        <v>0</v>
      </c>
      <c r="D1670" s="24">
        <v>-5000</v>
      </c>
      <c r="E1670">
        <v>0</v>
      </c>
      <c r="F1670">
        <v>0</v>
      </c>
      <c r="G1670" s="24">
        <v>-5000</v>
      </c>
    </row>
    <row r="1671" hidden="1" spans="2:6">
      <c r="B1671" t="s">
        <v>13</v>
      </c>
      <c r="C1671" t="s">
        <v>13</v>
      </c>
      <c r="D1671" t="s">
        <v>13</v>
      </c>
      <c r="E1671" t="s">
        <v>13</v>
      </c>
      <c r="F1671" t="s">
        <v>13</v>
      </c>
    </row>
    <row r="1672" spans="2:9">
      <c r="B1672" t="s">
        <v>14</v>
      </c>
      <c r="C1672" t="s">
        <v>1</v>
      </c>
      <c r="D1672" t="s">
        <v>15</v>
      </c>
      <c r="E1672">
        <v>0</v>
      </c>
      <c r="F1672" s="24">
        <v>-1754.11</v>
      </c>
      <c r="G1672" s="24">
        <v>3089.67</v>
      </c>
      <c r="H1672" s="24">
        <v>-12305.92</v>
      </c>
      <c r="I1672" s="24">
        <v>-10970.36</v>
      </c>
    </row>
    <row r="1673" hidden="1" spans="1:6">
      <c r="A1673" t="s">
        <v>26</v>
      </c>
      <c r="B1673" t="s">
        <v>27</v>
      </c>
      <c r="C1673" t="s">
        <v>28</v>
      </c>
      <c r="D1673" t="s">
        <v>29</v>
      </c>
      <c r="E1673" t="s">
        <v>30</v>
      </c>
      <c r="F1673" s="25">
        <v>43880</v>
      </c>
    </row>
    <row r="1674" hidden="1" spans="1:5">
      <c r="A1674" t="s">
        <v>31</v>
      </c>
      <c r="B1674">
        <v>35</v>
      </c>
      <c r="C1674" t="s">
        <v>32</v>
      </c>
      <c r="D1674" t="s">
        <v>33</v>
      </c>
      <c r="E1674" s="26">
        <v>0.486157407407407</v>
      </c>
    </row>
    <row r="1675" hidden="1" spans="1:2">
      <c r="A1675" t="s">
        <v>34</v>
      </c>
      <c r="B1675" t="s">
        <v>35</v>
      </c>
    </row>
    <row r="1676" hidden="1" spans="1:6">
      <c r="A1676" t="s">
        <v>36</v>
      </c>
      <c r="B1676" t="s">
        <v>35</v>
      </c>
      <c r="C1676">
        <v>1</v>
      </c>
      <c r="D1676" t="s">
        <v>37</v>
      </c>
      <c r="E1676" t="s">
        <v>35</v>
      </c>
      <c r="F1676">
        <v>1</v>
      </c>
    </row>
    <row r="1677" hidden="1" spans="1:2">
      <c r="A1677" t="s">
        <v>38</v>
      </c>
      <c r="B1677" s="25">
        <v>43861</v>
      </c>
    </row>
    <row r="1678" spans="2:9">
      <c r="B1678" t="s">
        <v>39</v>
      </c>
      <c r="C1678" t="s">
        <v>40</v>
      </c>
      <c r="D1678" t="s">
        <v>41</v>
      </c>
      <c r="E1678">
        <v>0</v>
      </c>
      <c r="F1678" t="s">
        <v>42</v>
      </c>
      <c r="G1678" t="s">
        <v>41</v>
      </c>
      <c r="H1678">
        <v>30</v>
      </c>
      <c r="I1678" t="s">
        <v>42</v>
      </c>
    </row>
    <row r="1679" spans="1:9">
      <c r="A1679" t="s">
        <v>43</v>
      </c>
      <c r="B1679" t="s">
        <v>44</v>
      </c>
      <c r="C1679" t="s">
        <v>45</v>
      </c>
      <c r="D1679" t="s">
        <v>46</v>
      </c>
      <c r="E1679" t="s">
        <v>47</v>
      </c>
      <c r="F1679" t="s">
        <v>47</v>
      </c>
      <c r="G1679" t="s">
        <v>47</v>
      </c>
      <c r="H1679" t="s">
        <v>47</v>
      </c>
      <c r="I1679" t="s">
        <v>8</v>
      </c>
    </row>
    <row r="1680" hidden="1" spans="1:9">
      <c r="A1680" t="s">
        <v>48</v>
      </c>
      <c r="B1680" t="s">
        <v>49</v>
      </c>
      <c r="C1680" t="s">
        <v>48</v>
      </c>
      <c r="D1680" t="s">
        <v>48</v>
      </c>
      <c r="E1680" t="s">
        <v>13</v>
      </c>
      <c r="F1680" t="s">
        <v>13</v>
      </c>
      <c r="G1680" t="s">
        <v>13</v>
      </c>
      <c r="H1680" t="s">
        <v>13</v>
      </c>
      <c r="I1680" t="s">
        <v>13</v>
      </c>
    </row>
    <row r="1681" spans="1:4">
      <c r="A1681" t="s">
        <v>399</v>
      </c>
      <c r="B1681" t="s">
        <v>400</v>
      </c>
      <c r="C1681" t="s">
        <v>11</v>
      </c>
      <c r="D1681" t="s">
        <v>12</v>
      </c>
    </row>
    <row r="1682" hidden="1" spans="1:7">
      <c r="A1682">
        <v>3359</v>
      </c>
      <c r="B1682" s="25">
        <v>43847</v>
      </c>
      <c r="C1682">
        <v>0</v>
      </c>
      <c r="D1682">
        <v>-200</v>
      </c>
      <c r="E1682">
        <v>0</v>
      </c>
      <c r="F1682">
        <v>0</v>
      </c>
      <c r="G1682">
        <v>-200</v>
      </c>
    </row>
    <row r="1683" hidden="1" spans="1:7">
      <c r="A1683">
        <v>3467</v>
      </c>
      <c r="B1683" s="25">
        <v>43852</v>
      </c>
      <c r="C1683">
        <v>0</v>
      </c>
      <c r="D1683">
        <v>200</v>
      </c>
      <c r="E1683">
        <v>0</v>
      </c>
      <c r="F1683">
        <v>0</v>
      </c>
      <c r="G1683">
        <v>200</v>
      </c>
    </row>
    <row r="1684" hidden="1" spans="2:6">
      <c r="B1684" t="s">
        <v>13</v>
      </c>
      <c r="C1684" t="s">
        <v>13</v>
      </c>
      <c r="D1684" t="s">
        <v>13</v>
      </c>
      <c r="E1684" t="s">
        <v>13</v>
      </c>
      <c r="F1684" t="s">
        <v>13</v>
      </c>
    </row>
    <row r="1685" spans="2:9">
      <c r="B1685" t="s">
        <v>14</v>
      </c>
      <c r="C1685" t="s">
        <v>1</v>
      </c>
      <c r="D1685" t="s">
        <v>15</v>
      </c>
      <c r="E1685">
        <v>0</v>
      </c>
      <c r="F1685">
        <v>0</v>
      </c>
      <c r="G1685">
        <v>0</v>
      </c>
      <c r="H1685">
        <v>0</v>
      </c>
      <c r="I1685">
        <v>0</v>
      </c>
    </row>
    <row r="1686" spans="1:4">
      <c r="A1686" t="s">
        <v>401</v>
      </c>
      <c r="B1686" t="s">
        <v>402</v>
      </c>
      <c r="C1686" t="s">
        <v>11</v>
      </c>
      <c r="D1686" t="s">
        <v>12</v>
      </c>
    </row>
    <row r="1687" hidden="1" spans="1:7">
      <c r="A1687">
        <v>1569</v>
      </c>
      <c r="B1687" s="25">
        <v>43580</v>
      </c>
      <c r="C1687">
        <v>0</v>
      </c>
      <c r="D1687">
        <v>0</v>
      </c>
      <c r="E1687">
        <v>0</v>
      </c>
      <c r="F1687" s="24">
        <v>-3000</v>
      </c>
      <c r="G1687" s="24">
        <v>-3000</v>
      </c>
    </row>
    <row r="1688" hidden="1" spans="1:7">
      <c r="A1688">
        <v>2009</v>
      </c>
      <c r="B1688" s="25">
        <v>43628</v>
      </c>
      <c r="C1688">
        <v>0</v>
      </c>
      <c r="D1688">
        <v>0</v>
      </c>
      <c r="E1688">
        <v>0</v>
      </c>
      <c r="F1688" s="24">
        <v>-10000</v>
      </c>
      <c r="G1688" s="24">
        <v>-10000</v>
      </c>
    </row>
    <row r="1689" hidden="1" spans="1:8">
      <c r="A1689">
        <v>2011</v>
      </c>
      <c r="B1689">
        <v>21044749</v>
      </c>
      <c r="C1689" s="25">
        <v>43445</v>
      </c>
      <c r="D1689">
        <v>0</v>
      </c>
      <c r="E1689">
        <v>0</v>
      </c>
      <c r="F1689">
        <v>0</v>
      </c>
      <c r="G1689" s="24">
        <v>9100</v>
      </c>
      <c r="H1689" s="24">
        <v>9100</v>
      </c>
    </row>
    <row r="1690" hidden="1" spans="1:7">
      <c r="A1690">
        <v>3208</v>
      </c>
      <c r="B1690" s="25">
        <v>43829</v>
      </c>
      <c r="C1690">
        <v>0</v>
      </c>
      <c r="D1690">
        <v>0</v>
      </c>
      <c r="E1690" s="24">
        <v>3900</v>
      </c>
      <c r="F1690">
        <v>0</v>
      </c>
      <c r="G1690" s="24">
        <v>3900</v>
      </c>
    </row>
    <row r="1691" hidden="1" spans="2:6">
      <c r="B1691" t="s">
        <v>13</v>
      </c>
      <c r="C1691" t="s">
        <v>13</v>
      </c>
      <c r="D1691" t="s">
        <v>13</v>
      </c>
      <c r="E1691" t="s">
        <v>13</v>
      </c>
      <c r="F1691" t="s">
        <v>13</v>
      </c>
    </row>
    <row r="1692" spans="2:9">
      <c r="B1692" t="s">
        <v>14</v>
      </c>
      <c r="C1692" t="s">
        <v>1</v>
      </c>
      <c r="D1692" t="s">
        <v>15</v>
      </c>
      <c r="E1692">
        <v>0</v>
      </c>
      <c r="F1692">
        <v>0</v>
      </c>
      <c r="G1692" s="24">
        <v>3900</v>
      </c>
      <c r="H1692" s="24">
        <v>-3900</v>
      </c>
      <c r="I1692">
        <v>0</v>
      </c>
    </row>
    <row r="1693" spans="1:4">
      <c r="A1693">
        <v>1943508</v>
      </c>
      <c r="B1693" t="s">
        <v>403</v>
      </c>
      <c r="C1693" t="s">
        <v>11</v>
      </c>
      <c r="D1693" t="s">
        <v>12</v>
      </c>
    </row>
    <row r="1694" hidden="1" spans="1:9">
      <c r="A1694">
        <v>3244</v>
      </c>
      <c r="B1694">
        <v>3552007</v>
      </c>
      <c r="C1694" s="25">
        <v>43878</v>
      </c>
      <c r="D1694" t="s">
        <v>20</v>
      </c>
      <c r="E1694" s="24">
        <v>7028.6</v>
      </c>
      <c r="F1694">
        <v>0</v>
      </c>
      <c r="G1694">
        <v>0</v>
      </c>
      <c r="H1694">
        <v>0</v>
      </c>
      <c r="I1694" s="24">
        <v>7028.6</v>
      </c>
    </row>
    <row r="1695" hidden="1" spans="2:6">
      <c r="B1695" t="s">
        <v>13</v>
      </c>
      <c r="C1695" t="s">
        <v>13</v>
      </c>
      <c r="D1695" t="s">
        <v>13</v>
      </c>
      <c r="E1695" t="s">
        <v>13</v>
      </c>
      <c r="F1695" t="s">
        <v>13</v>
      </c>
    </row>
    <row r="1696" spans="2:9">
      <c r="B1696" t="s">
        <v>14</v>
      </c>
      <c r="C1696" t="s">
        <v>1</v>
      </c>
      <c r="D1696" t="s">
        <v>15</v>
      </c>
      <c r="E1696" s="24">
        <v>7028.6</v>
      </c>
      <c r="F1696">
        <v>0</v>
      </c>
      <c r="G1696">
        <v>0</v>
      </c>
      <c r="H1696">
        <v>0</v>
      </c>
      <c r="I1696" s="24">
        <v>7028.6</v>
      </c>
    </row>
    <row r="1697" spans="1:4">
      <c r="A1697" t="s">
        <v>404</v>
      </c>
      <c r="B1697" t="s">
        <v>405</v>
      </c>
      <c r="C1697" t="s">
        <v>11</v>
      </c>
      <c r="D1697" t="s">
        <v>12</v>
      </c>
    </row>
    <row r="1698" hidden="1" spans="1:7">
      <c r="A1698">
        <v>2913</v>
      </c>
      <c r="B1698" s="25">
        <v>43769</v>
      </c>
      <c r="C1698">
        <v>0</v>
      </c>
      <c r="D1698">
        <v>0</v>
      </c>
      <c r="E1698">
        <v>0</v>
      </c>
      <c r="F1698" s="24">
        <v>3200</v>
      </c>
      <c r="G1698" s="24">
        <v>3200</v>
      </c>
    </row>
    <row r="1699" hidden="1" spans="1:7">
      <c r="A1699">
        <v>3084</v>
      </c>
      <c r="B1699" s="25">
        <v>43810</v>
      </c>
      <c r="C1699">
        <v>0</v>
      </c>
      <c r="D1699">
        <v>0</v>
      </c>
      <c r="E1699" s="24">
        <v>-3200</v>
      </c>
      <c r="F1699">
        <v>0</v>
      </c>
      <c r="G1699" s="24">
        <v>-3200</v>
      </c>
    </row>
    <row r="1700" hidden="1" spans="2:6">
      <c r="B1700" t="s">
        <v>13</v>
      </c>
      <c r="C1700" t="s">
        <v>13</v>
      </c>
      <c r="D1700" t="s">
        <v>13</v>
      </c>
      <c r="E1700" t="s">
        <v>13</v>
      </c>
      <c r="F1700" t="s">
        <v>13</v>
      </c>
    </row>
    <row r="1701" spans="2:9">
      <c r="B1701" t="s">
        <v>14</v>
      </c>
      <c r="C1701" t="s">
        <v>1</v>
      </c>
      <c r="D1701" t="s">
        <v>15</v>
      </c>
      <c r="E1701">
        <v>0</v>
      </c>
      <c r="F1701">
        <v>0</v>
      </c>
      <c r="G1701" s="24">
        <v>-3200</v>
      </c>
      <c r="H1701" s="24">
        <v>3200</v>
      </c>
      <c r="I1701">
        <v>0</v>
      </c>
    </row>
    <row r="1702" spans="1:4">
      <c r="A1702">
        <v>1931688</v>
      </c>
      <c r="B1702" t="s">
        <v>406</v>
      </c>
      <c r="C1702" t="s">
        <v>11</v>
      </c>
      <c r="D1702" t="s">
        <v>12</v>
      </c>
    </row>
    <row r="1703" hidden="1" spans="1:7">
      <c r="A1703">
        <v>2725</v>
      </c>
      <c r="B1703" s="25">
        <v>43737</v>
      </c>
      <c r="C1703">
        <v>0</v>
      </c>
      <c r="D1703">
        <v>0</v>
      </c>
      <c r="E1703">
        <v>0</v>
      </c>
      <c r="F1703" s="24">
        <v>-1083</v>
      </c>
      <c r="G1703" s="24">
        <v>-1083</v>
      </c>
    </row>
    <row r="1704" hidden="1" spans="1:7">
      <c r="A1704">
        <v>3330</v>
      </c>
      <c r="B1704" s="25">
        <v>43844</v>
      </c>
      <c r="C1704">
        <v>0</v>
      </c>
      <c r="D1704" s="24">
        <v>1083</v>
      </c>
      <c r="E1704">
        <v>0</v>
      </c>
      <c r="F1704">
        <v>0</v>
      </c>
      <c r="G1704" s="24">
        <v>1083</v>
      </c>
    </row>
    <row r="1705" hidden="1" spans="2:6">
      <c r="B1705" t="s">
        <v>13</v>
      </c>
      <c r="C1705" t="s">
        <v>13</v>
      </c>
      <c r="D1705" t="s">
        <v>13</v>
      </c>
      <c r="E1705" t="s">
        <v>13</v>
      </c>
      <c r="F1705" t="s">
        <v>13</v>
      </c>
    </row>
    <row r="1706" spans="2:9">
      <c r="B1706" t="s">
        <v>14</v>
      </c>
      <c r="C1706" t="s">
        <v>1</v>
      </c>
      <c r="D1706" t="s">
        <v>15</v>
      </c>
      <c r="E1706">
        <v>0</v>
      </c>
      <c r="F1706" s="24">
        <v>1083</v>
      </c>
      <c r="G1706">
        <v>0</v>
      </c>
      <c r="H1706" s="24">
        <v>-1083</v>
      </c>
      <c r="I1706">
        <v>0</v>
      </c>
    </row>
    <row r="1707" spans="2:9">
      <c r="B1707" t="s">
        <v>14</v>
      </c>
      <c r="C1707" t="s">
        <v>407</v>
      </c>
      <c r="D1707" t="s">
        <v>15</v>
      </c>
      <c r="E1707" s="24">
        <v>20017315.69</v>
      </c>
      <c r="F1707" s="24">
        <v>15207902.81</v>
      </c>
      <c r="G1707" s="24">
        <v>12688155.55</v>
      </c>
      <c r="H1707" s="24">
        <v>123978098.18</v>
      </c>
      <c r="I1707" s="24">
        <v>171891472.23</v>
      </c>
    </row>
    <row r="1708" spans="2:5">
      <c r="B1708" t="s">
        <v>3</v>
      </c>
      <c r="C1708" t="s">
        <v>35</v>
      </c>
      <c r="D1708" t="s">
        <v>408</v>
      </c>
      <c r="E1708" s="24">
        <v>171891472.23</v>
      </c>
    </row>
    <row r="1709" spans="2:5">
      <c r="B1709" t="s">
        <v>409</v>
      </c>
      <c r="C1709" s="25">
        <v>43861</v>
      </c>
      <c r="D1709" t="s">
        <v>36</v>
      </c>
      <c r="E1709" s="24">
        <v>171891472.23</v>
      </c>
    </row>
    <row r="1710" spans="2:6">
      <c r="B1710" t="s">
        <v>410</v>
      </c>
      <c r="C1710" s="25">
        <v>43861</v>
      </c>
      <c r="D1710" t="s">
        <v>41</v>
      </c>
      <c r="E1710" t="s">
        <v>411</v>
      </c>
      <c r="F1710">
        <v>0</v>
      </c>
    </row>
    <row r="1711" spans="2:2">
      <c r="B1711" t="s">
        <v>412</v>
      </c>
    </row>
    <row r="1712" hidden="1" spans="1:6">
      <c r="A1712" t="s">
        <v>26</v>
      </c>
      <c r="B1712" t="s">
        <v>27</v>
      </c>
      <c r="C1712" t="s">
        <v>28</v>
      </c>
      <c r="D1712" t="s">
        <v>29</v>
      </c>
      <c r="E1712" t="s">
        <v>30</v>
      </c>
      <c r="F1712" s="25">
        <v>43880</v>
      </c>
    </row>
    <row r="1713" hidden="1" spans="1:5">
      <c r="A1713" t="s">
        <v>31</v>
      </c>
      <c r="B1713">
        <v>36</v>
      </c>
      <c r="C1713" t="s">
        <v>32</v>
      </c>
      <c r="D1713" t="s">
        <v>33</v>
      </c>
      <c r="E1713" s="26">
        <v>0.486157407407407</v>
      </c>
    </row>
    <row r="1714" spans="1:3">
      <c r="A1714" t="s">
        <v>413</v>
      </c>
      <c r="B1714" t="s">
        <v>414</v>
      </c>
      <c r="C1714" t="s">
        <v>415</v>
      </c>
    </row>
    <row r="1715" spans="2:3">
      <c r="B1715" t="s">
        <v>416</v>
      </c>
      <c r="C1715" t="s">
        <v>417</v>
      </c>
    </row>
    <row r="1716" spans="2:3">
      <c r="B1716" t="s">
        <v>418</v>
      </c>
      <c r="C1716" t="s">
        <v>417</v>
      </c>
    </row>
    <row r="1717" spans="2:3">
      <c r="B1717" t="s">
        <v>419</v>
      </c>
      <c r="C1717" t="s">
        <v>417</v>
      </c>
    </row>
    <row r="1718" spans="2:3">
      <c r="B1718" t="s">
        <v>420</v>
      </c>
      <c r="C1718" t="s">
        <v>417</v>
      </c>
    </row>
    <row r="1719" spans="2:3">
      <c r="B1719" t="s">
        <v>421</v>
      </c>
      <c r="C1719" t="s">
        <v>417</v>
      </c>
    </row>
    <row r="1720" spans="2:3">
      <c r="B1720" t="s">
        <v>422</v>
      </c>
      <c r="C1720" t="s">
        <v>417</v>
      </c>
    </row>
    <row r="1721" spans="2:2">
      <c r="B1721" t="s">
        <v>423</v>
      </c>
    </row>
    <row r="1722" spans="2:3">
      <c r="B1722" t="s">
        <v>424</v>
      </c>
      <c r="C1722" s="25">
        <v>43861</v>
      </c>
    </row>
    <row r="1723" spans="2:3">
      <c r="B1723" t="s">
        <v>425</v>
      </c>
      <c r="C1723" t="s">
        <v>426</v>
      </c>
    </row>
    <row r="1724" spans="2:3">
      <c r="B1724" t="s">
        <v>427</v>
      </c>
      <c r="C1724" t="s">
        <v>426</v>
      </c>
    </row>
    <row r="1725" spans="2:2">
      <c r="B1725" t="s">
        <v>428</v>
      </c>
    </row>
    <row r="1726" spans="2:2">
      <c r="B1726" t="s">
        <v>34</v>
      </c>
    </row>
    <row r="1727" spans="2:5">
      <c r="B1727" t="s">
        <v>429</v>
      </c>
      <c r="C1727">
        <v>0</v>
      </c>
      <c r="D1727" t="s">
        <v>430</v>
      </c>
      <c r="E1727" t="s">
        <v>426</v>
      </c>
    </row>
    <row r="1728" spans="2:7">
      <c r="B1728" t="s">
        <v>431</v>
      </c>
      <c r="C1728">
        <v>0</v>
      </c>
      <c r="D1728" t="s">
        <v>432</v>
      </c>
      <c r="E1728">
        <v>30</v>
      </c>
      <c r="F1728" t="s">
        <v>433</v>
      </c>
      <c r="G1728">
        <v>60</v>
      </c>
    </row>
    <row r="1729" spans="2:3">
      <c r="B1729" t="s">
        <v>434</v>
      </c>
      <c r="C1729" t="s">
        <v>435</v>
      </c>
    </row>
    <row r="1730" spans="2:3">
      <c r="B1730" t="s">
        <v>436</v>
      </c>
      <c r="C1730" t="s">
        <v>437</v>
      </c>
    </row>
  </sheetData>
  <autoFilter ref="A1:I1730">
    <filterColumn colId="1">
      <filters>
        <filter val="辽阳奥德新重型汽车修配厂"/>
        <filter val="苏州市跃进汽车修配厂"/>
        <filter val="中国联合网络通信有限公司天津"/>
        <filter val="西藏乾立达汽车销售有限公司"/>
        <filter val="德州志鹏海绵制品有限公司"/>
        <filter val="江苏力乐汽车部件股份有限公司"/>
        <filter val="黑龙江吉成汽车销售有限公司"/>
        <filter val="天津雍起顺餐饮有限公司"/>
        <filter val="兴平市迎宾汽车服务有限公司"/>
        <filter val="遵化市福曼汽车销售服务有限公"/>
        <filter val="延锋安道拓座椅机械部件有限公"/>
        <filter val="温县帝诺汽车修理服务中心"/>
        <filter val="北京东方华康自动化设备"/>
        <filter val="山东泰鹏新材料有限公司"/>
        <filter val="卢龙县华伟商贸有限公司"/>
        <filter val="河北岳钢数控设备有限公司"/>
        <filter val="广州市永达汽车用品有限公司"/>
        <filter val="怀仁市鑫鑫汽车贸易有限公司"/>
        <filter val="天津生隆纤维制品有限公司"/>
        <filter val="中国石油天然气股份有限公司天"/>
        <filter val="中安广源检测评价技术服务股份"/>
        <filter val="黄骅市辉煌建筑队"/>
        <filter val="天津市武清区计量检定所"/>
        <filter val="合计"/>
        <filter val="天津市武清区昆城机械设备租赁"/>
        <filter val="天津市武清区昆诚机械设备租赁"/>
        <filter val="黄骅市常郭镇街西纸箱厂"/>
        <filter val="北京强者商贸有限公司"/>
        <filter val="河北宏广橡塑金属制品有限公司"/>
        <filter val="北京华伟唐运输服务有限公司"/>
        <filter val="河北定国紧固件制造有限公司"/>
        <filter val="天津琪安科技科技有限公司"/>
        <filter val="唐河骏腾汽车销售服务有限公司"/>
        <filter val="张金星"/>
        <filter val="天津艾诺祺科技有限公司"/>
        <filter val="沧州庆方汽车部件有限公司"/>
        <filter val="黄骅市长生汽车灯镜有限公司"/>
        <filter val="浙江松原汽车安全系统有限公司"/>
        <filter val="北京浦东三浦标准件有限公司"/>
        <filter val="安路普黄骅分公司"/>
        <filter val="北京嘉威达商贸有限公司"/>
        <filter val="扣除暂留金额:"/>
        <filter val="董乃明"/>
        <filter val="弓理忠"/>
        <filter val="北京信诚安朔五金机电销售有限"/>
        <filter val="黄骅市洁霸汽车零部件制造有限"/>
        <filter val="韩香玲"/>
        <filter val="侯马市重和汽车修理厂"/>
        <filter val="王桂欣"/>
        <filter val="李来"/>
        <filter val="高连祥"/>
        <filter val="批处理"/>
        <filter val="常州博万达汽车安全设备"/>
        <filter val="黄骅市建昌塑料制品有限公司"/>
        <filter val="天津金诚佳盛装饰工程有限公司"/>
        <filter val="货币:"/>
        <filter val="截止日期:"/>
        <filter val="孔祥国"/>
        <filter val="李建新"/>
        <filter val="郭建玲"/>
        <filter val="兰考县城南汽车维修中心"/>
        <filter val="张振祥"/>
        <filter val="贾瑶"/>
        <filter val="马国庆"/>
        <filter val="河北光华荣昌汽车部件有限公司"/>
        <filter val="绍兴恒兴汽车修理有限公司"/>
        <filter val="会计单位:"/>
        <filter val="巩义市华锐汽车销售服务有限公"/>
        <filter val="芜湖市卓人汽车配件有限责任公"/>
        <filter val="夏永飞"/>
        <filter val="天津市武清区锅炉压力容器技术"/>
        <filter val="天津市武清开发区工业物业有限"/>
        <filter val="沈阳金杯锦恒汽车安全系统有限"/>
        <filter val="高碑店市晨奥汽车部件有限公司"/>
        <filter val="株洲凡美斯汽车配件有限公司"/>
        <filter val="中国汽车技术研究中心有限公司"/>
        <filter val="北京斯特优机电设备有限公司"/>
        <filter val="参考:"/>
        <filter val="报表提交人:"/>
        <filter val="报表币种:"/>
        <filter val="显示金额为"/>
        <filter val="高碑店京华橡胶制品有限责任"/>
        <filter val="截止日期"/>
        <filter val="北京亚泰宏业集成房屋科技有限"/>
        <filter val="北京东方飞鸿新元信息技术有限"/>
        <filter val="韦亿（天津）人力资源服务有限"/>
        <filter val="刘伟超"/>
        <filter val="刘寿超"/>
        <filter val="发票"/>
        <filter val="太和县范氏汽车服务有限公司"/>
        <filter val="五寨县鸿兴汽贸有限责任公司"/>
        <filter val="天津市武清区诺贝电脑经营部"/>
        <filter val="常州华阳万联汽车附件有限公司"/>
        <filter val="黄骅雍丰包装有限公司"/>
        <filter val="北京祥瑞祥远运输有限责任公司"/>
        <filter val="天津市武清区沙洪艳建材经营部"/>
        <filter val="无锡祥泰汽车销售服务有限公司"/>
        <filter val="李晓鹏"/>
        <filter val="芜湖星火软轴控制索制造"/>
        <filter val="沙河市义丰汽车维修有限公司"/>
        <filter val="北京腾达新秀科技有限公司"/>
        <filter val="中企永联数据交换技术（北京）"/>
        <filter val="账龄日为"/>
        <filter val="山西瑞汇达汽车销售服务有限公"/>
        <filter val="深州市润特装饰装修工程有限公"/>
        <filter val="报表结束"/>
        <filter val="张晓楠"/>
        <filter val="赵春元"/>
        <filter val="黄骅汇铭汽车部件有限公司"/>
        <filter val="北京和昌明汽车内饰件有限公司"/>
        <filter val="嫩江县繁荣汽车修理部"/>
        <filter val="天津缘荣科技发展有限公司"/>
        <filter val="北京场景智能科技有限公司"/>
        <filter val="箨镤机械科技（上海）有限公司"/>
        <filter val="新沂市百力汽车维修有限公司"/>
        <filter val="周洪基"/>
        <filter val="清单类型:"/>
        <filter val="供应商:"/>
        <filter val="扬州市亨通汽车修理厂"/>
        <filter val="调整"/>
        <filter val="北京海创恒源商贸有限公司"/>
        <filter val="海兴中盛弹簧有限公司"/>
        <filter val="北京光华荣昌汽车部件有限公司"/>
        <filter val="吴志强"/>
        <filter val="北京市金鑫马金属结构厂"/>
        <filter val="博爱县凯达汽车修理厂"/>
        <filter val="廊坊中德汽车座椅制造有限公司"/>
        <filter val="天津奥克斯电气有限公司"/>
        <filter val="北京义广宇商贸有限公司"/>
        <filter val="文安县德实汽车配件有限公司"/>
        <filter val="天津奥克斯数码电器有限公司"/>
        <filter val="账龄日期:"/>
        <filter val="仅限汇总:"/>
        <filter val="凭证类型:"/>
        <filter val="栏目天数1:"/>
        <filter val="供应商类型:"/>
        <filter val="陈文鹏"/>
        <filter val="衡阳标准件厂"/>
        <filter val="张浩琳"/>
        <filter val="成本差异的"/>
        <filter val="盐池县润通汽车销售有限公司"/>
        <filter val="阜阳广宇汽车销售有限公司"/>
        <filter val="易宝支付有限公司"/>
        <filter val="鞍山东圣汽车维修服务有限公司"/>
        <filter val="北京易德盛世科贸有限公司"/>
        <filter val="杭州富阳新运汽车维修有限公司"/>
        <filter val="盘锦圣翔汽车销售服务有限公司"/>
        <filter val="黄骅市益海五金制造有限公司"/>
        <filter val="天津市咏庆环境工程技术咨询有"/>
        <filter val="程刚"/>
        <filter val="王伟"/>
        <filter val="本位币"/>
        <filter val="魏学平"/>
        <filter val="保定兆龙通用电器塑业有限公司"/>
        <filter val="赵越"/>
        <filter val="输出:"/>
        <filter val="凯利丰仓储设备（北京）有限公"/>
        <filter val="高立中"/>
        <filter val="天津市益中汽车安全带厂"/>
        <filter val="北京易才人力资源顾问有限公司"/>
        <filter val="天津市众腾劳动服务有限公司"/>
        <filter val="北京旺博林包装材料有限公司"/>
        <filter val="黄骅市鑫祺汽车配件有限公司"/>
        <filter val="北京小箱环保科技有限公司"/>
        <filter val="天津友佳机械设备销售有限公司"/>
        <filter val="北京吉信气弹簧制品有限公司"/>
        <filter val="秦皇岛卓泰包装制造有限公司"/>
        <filter val="鲁学辉"/>
        <filter val="天津新技术产业园区武清开发区"/>
        <filter val="黄骅市泰行汽车配件厂"/>
        <filter val="刘宝春"/>
        <filter val="黄骅市恒伟五金制品有限公司"/>
        <filter val="唐山市腾达汽车贸易有限公司"/>
        <filter val="黄骅市瑞丰五金制品有限公司"/>
        <filter val="潍坊光华荣昌汽车技术有限公司"/>
        <filter val="顺丰速运（天津）有限公司"/>
        <filter val="黄骅市广亿汽车部件有限公司"/>
        <filter val="北京正翔通达货运有限公司"/>
        <filter val="黄骅市兴田弹簧有限公司"/>
        <filter val="凌海市顺达汽车销售服务有限公"/>
        <filter val="孙振明"/>
      </filters>
    </filterColumn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8"/>
  <sheetViews>
    <sheetView workbookViewId="0">
      <selection activeCell="C156" sqref="C156"/>
    </sheetView>
  </sheetViews>
  <sheetFormatPr defaultColWidth="9" defaultRowHeight="13.5"/>
  <cols>
    <col min="1" max="1" width="14.125" customWidth="1"/>
    <col min="2" max="2" width="29.625" customWidth="1"/>
    <col min="3" max="3" width="11.625" customWidth="1"/>
    <col min="4" max="4" width="12.125" customWidth="1"/>
    <col min="5" max="5" width="16.125" customWidth="1"/>
    <col min="6" max="7" width="15" customWidth="1"/>
    <col min="8" max="9" width="16.12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hidden="1" spans="1:9">
      <c r="A2" t="s">
        <v>9</v>
      </c>
      <c r="B2" t="s">
        <v>10</v>
      </c>
      <c r="C2" t="s">
        <v>1</v>
      </c>
      <c r="D2" t="s">
        <v>15</v>
      </c>
      <c r="E2">
        <v>0</v>
      </c>
      <c r="F2" s="24">
        <v>-12300</v>
      </c>
      <c r="G2" s="24">
        <v>12300</v>
      </c>
      <c r="H2">
        <v>0</v>
      </c>
      <c r="I2">
        <v>0</v>
      </c>
    </row>
    <row r="3" spans="1:9">
      <c r="A3">
        <v>1913257</v>
      </c>
      <c r="B3" t="s">
        <v>16</v>
      </c>
      <c r="C3" t="s">
        <v>1</v>
      </c>
      <c r="D3" t="s">
        <v>15</v>
      </c>
      <c r="E3">
        <v>0</v>
      </c>
      <c r="F3">
        <v>0</v>
      </c>
      <c r="G3">
        <v>0</v>
      </c>
      <c r="H3" s="24">
        <v>36091.75</v>
      </c>
      <c r="I3" s="24">
        <v>36091.75</v>
      </c>
    </row>
    <row r="4" spans="1:9">
      <c r="A4">
        <v>1913219</v>
      </c>
      <c r="B4" t="s">
        <v>18</v>
      </c>
      <c r="C4" t="s">
        <v>1</v>
      </c>
      <c r="D4" t="s">
        <v>15</v>
      </c>
      <c r="E4" s="24">
        <v>87360.08</v>
      </c>
      <c r="F4" s="24">
        <v>53978.58</v>
      </c>
      <c r="G4" s="24">
        <v>39172.81</v>
      </c>
      <c r="H4" s="24">
        <v>335061.51</v>
      </c>
      <c r="I4" s="24">
        <v>515572.98</v>
      </c>
    </row>
    <row r="5" hidden="1" spans="1:9">
      <c r="A5" t="s">
        <v>21</v>
      </c>
      <c r="B5" t="s">
        <v>22</v>
      </c>
      <c r="C5" t="s">
        <v>1</v>
      </c>
      <c r="D5" t="s">
        <v>15</v>
      </c>
      <c r="E5">
        <v>0</v>
      </c>
      <c r="F5">
        <v>0</v>
      </c>
      <c r="G5">
        <v>0</v>
      </c>
      <c r="H5" s="24">
        <v>-138334</v>
      </c>
      <c r="I5" s="24">
        <v>-138334</v>
      </c>
    </row>
    <row r="6" hidden="1" spans="1:9">
      <c r="A6" t="s">
        <v>23</v>
      </c>
      <c r="B6" t="s">
        <v>24</v>
      </c>
      <c r="C6" t="s">
        <v>1</v>
      </c>
      <c r="D6" t="s">
        <v>15</v>
      </c>
      <c r="E6">
        <v>0</v>
      </c>
      <c r="F6">
        <v>0</v>
      </c>
      <c r="G6">
        <v>0</v>
      </c>
      <c r="H6">
        <v>0</v>
      </c>
      <c r="I6">
        <v>0</v>
      </c>
    </row>
    <row r="7" spans="1:9">
      <c r="A7">
        <v>1911135</v>
      </c>
      <c r="B7" t="s">
        <v>25</v>
      </c>
      <c r="C7" t="s">
        <v>1</v>
      </c>
      <c r="D7" t="s">
        <v>15</v>
      </c>
      <c r="E7" s="24">
        <v>41259.47</v>
      </c>
      <c r="F7" s="24">
        <v>22385.6</v>
      </c>
      <c r="G7">
        <v>0</v>
      </c>
      <c r="H7" s="24">
        <v>2436.04</v>
      </c>
      <c r="I7" s="24">
        <v>66081.11</v>
      </c>
    </row>
    <row r="8" spans="1:9">
      <c r="A8">
        <v>1911037</v>
      </c>
      <c r="B8" t="s">
        <v>50</v>
      </c>
      <c r="C8" t="s">
        <v>1</v>
      </c>
      <c r="D8" t="s">
        <v>15</v>
      </c>
      <c r="E8" s="24">
        <v>5998738.06</v>
      </c>
      <c r="F8" s="24">
        <v>2815684.77</v>
      </c>
      <c r="G8" s="24">
        <v>1885035.81</v>
      </c>
      <c r="H8" s="24">
        <v>44883933.52</v>
      </c>
      <c r="I8" s="24">
        <v>55583392.16</v>
      </c>
    </row>
    <row r="9" hidden="1" spans="1:9">
      <c r="A9" t="s">
        <v>54</v>
      </c>
      <c r="B9" t="s">
        <v>55</v>
      </c>
      <c r="C9" t="s">
        <v>1</v>
      </c>
      <c r="D9" t="s">
        <v>15</v>
      </c>
      <c r="E9">
        <v>0</v>
      </c>
      <c r="F9">
        <v>0</v>
      </c>
      <c r="G9">
        <v>0</v>
      </c>
      <c r="H9">
        <v>0</v>
      </c>
      <c r="I9">
        <v>0</v>
      </c>
    </row>
    <row r="10" spans="1:9">
      <c r="A10">
        <v>1911141</v>
      </c>
      <c r="B10" t="s">
        <v>56</v>
      </c>
      <c r="C10" t="s">
        <v>1</v>
      </c>
      <c r="D10" t="s">
        <v>15</v>
      </c>
      <c r="E10" s="24">
        <v>10269.15</v>
      </c>
      <c r="F10" s="24">
        <v>7283.5</v>
      </c>
      <c r="G10">
        <v>0</v>
      </c>
      <c r="H10" s="24">
        <v>33572.07</v>
      </c>
      <c r="I10" s="24">
        <v>51124.72</v>
      </c>
    </row>
    <row r="11" spans="1:9">
      <c r="A11" t="s">
        <v>57</v>
      </c>
      <c r="B11" t="s">
        <v>58</v>
      </c>
      <c r="C11" t="s">
        <v>1</v>
      </c>
      <c r="D11" t="s">
        <v>15</v>
      </c>
      <c r="E11">
        <v>0</v>
      </c>
      <c r="F11" s="24">
        <v>-3440</v>
      </c>
      <c r="G11">
        <v>0</v>
      </c>
      <c r="H11" s="24">
        <v>3440</v>
      </c>
      <c r="I11">
        <v>0</v>
      </c>
    </row>
    <row r="12" spans="1:9">
      <c r="A12">
        <v>1911108</v>
      </c>
      <c r="B12" t="s">
        <v>59</v>
      </c>
      <c r="C12" t="s">
        <v>1</v>
      </c>
      <c r="D12" t="s">
        <v>15</v>
      </c>
      <c r="E12" s="24">
        <v>152103.05</v>
      </c>
      <c r="F12">
        <v>0</v>
      </c>
      <c r="G12">
        <v>-0.01</v>
      </c>
      <c r="H12">
        <v>0.01</v>
      </c>
      <c r="I12" s="24">
        <v>152103.05</v>
      </c>
    </row>
    <row r="13" hidden="1" spans="1:9">
      <c r="A13">
        <v>1911157</v>
      </c>
      <c r="B13" t="s">
        <v>60</v>
      </c>
      <c r="C13" t="s">
        <v>1</v>
      </c>
      <c r="D13" t="s">
        <v>15</v>
      </c>
      <c r="E13" s="24">
        <v>25557.64</v>
      </c>
      <c r="F13">
        <v>0</v>
      </c>
      <c r="G13">
        <v>0</v>
      </c>
      <c r="H13">
        <v>0</v>
      </c>
      <c r="I13" s="24">
        <v>25557.64</v>
      </c>
    </row>
    <row r="14" spans="1:9">
      <c r="A14">
        <v>1911127</v>
      </c>
      <c r="B14" t="s">
        <v>61</v>
      </c>
      <c r="C14" t="s">
        <v>1</v>
      </c>
      <c r="D14" t="s">
        <v>15</v>
      </c>
      <c r="E14" s="24">
        <v>10854.83</v>
      </c>
      <c r="F14" s="24">
        <v>54575.82</v>
      </c>
      <c r="G14" s="24">
        <v>40401.81</v>
      </c>
      <c r="H14" s="24">
        <v>286612.92</v>
      </c>
      <c r="I14" s="24">
        <v>392445.38</v>
      </c>
    </row>
    <row r="15" hidden="1" spans="1:9">
      <c r="A15" t="s">
        <v>72</v>
      </c>
      <c r="B15" t="s">
        <v>73</v>
      </c>
      <c r="C15" t="s">
        <v>1</v>
      </c>
      <c r="D15" t="s">
        <v>15</v>
      </c>
      <c r="E15">
        <v>0</v>
      </c>
      <c r="F15">
        <v>0</v>
      </c>
      <c r="G15">
        <v>0</v>
      </c>
      <c r="H15">
        <v>0</v>
      </c>
      <c r="I15">
        <v>0</v>
      </c>
    </row>
    <row r="16" hidden="1" spans="1:9">
      <c r="A16" t="s">
        <v>75</v>
      </c>
      <c r="B16" t="s">
        <v>76</v>
      </c>
      <c r="C16" t="s">
        <v>1</v>
      </c>
      <c r="D16" t="s">
        <v>15</v>
      </c>
      <c r="E16">
        <v>0</v>
      </c>
      <c r="F16" s="24">
        <v>-150000</v>
      </c>
      <c r="G16">
        <v>0</v>
      </c>
      <c r="H16">
        <v>0</v>
      </c>
      <c r="I16" s="24">
        <v>-150000</v>
      </c>
    </row>
    <row r="17" spans="1:9">
      <c r="A17">
        <v>1911156</v>
      </c>
      <c r="B17" t="s">
        <v>77</v>
      </c>
      <c r="C17" t="s">
        <v>1</v>
      </c>
      <c r="D17" t="s">
        <v>15</v>
      </c>
      <c r="E17" s="24">
        <v>-18000</v>
      </c>
      <c r="F17">
        <v>0</v>
      </c>
      <c r="G17">
        <v>0</v>
      </c>
      <c r="H17" s="24">
        <v>51385.63</v>
      </c>
      <c r="I17" s="24">
        <v>33385.63</v>
      </c>
    </row>
    <row r="18" hidden="1" spans="1:9">
      <c r="A18" t="s">
        <v>80</v>
      </c>
      <c r="B18" t="s">
        <v>81</v>
      </c>
      <c r="C18" t="s">
        <v>1</v>
      </c>
      <c r="D18" t="s">
        <v>15</v>
      </c>
      <c r="E18">
        <v>0</v>
      </c>
      <c r="F18" s="24">
        <v>-1543</v>
      </c>
      <c r="G18" s="24">
        <v>1543</v>
      </c>
      <c r="H18">
        <v>0</v>
      </c>
      <c r="I18">
        <v>0</v>
      </c>
    </row>
    <row r="19" spans="1:9">
      <c r="A19">
        <v>1911101</v>
      </c>
      <c r="B19" t="s">
        <v>82</v>
      </c>
      <c r="C19" t="s">
        <v>1</v>
      </c>
      <c r="D19" t="s">
        <v>15</v>
      </c>
      <c r="E19" s="24">
        <v>63524.23</v>
      </c>
      <c r="F19" s="24">
        <v>24360.56</v>
      </c>
      <c r="G19" s="24">
        <v>13819.68</v>
      </c>
      <c r="H19" s="24">
        <v>78026.71</v>
      </c>
      <c r="I19" s="24">
        <v>179731.18</v>
      </c>
    </row>
    <row r="20" spans="1:9">
      <c r="A20" t="s">
        <v>83</v>
      </c>
      <c r="B20" t="s">
        <v>84</v>
      </c>
      <c r="C20" t="s">
        <v>1</v>
      </c>
      <c r="D20" t="s">
        <v>15</v>
      </c>
      <c r="E20">
        <v>0</v>
      </c>
      <c r="F20" s="24">
        <v>-203000</v>
      </c>
      <c r="G20" s="24">
        <v>170100</v>
      </c>
      <c r="H20" s="24">
        <v>2562900</v>
      </c>
      <c r="I20" s="24">
        <v>2530000</v>
      </c>
    </row>
    <row r="21" hidden="1" spans="1:9">
      <c r="A21" t="s">
        <v>86</v>
      </c>
      <c r="B21" t="s">
        <v>87</v>
      </c>
      <c r="C21" t="s">
        <v>1</v>
      </c>
      <c r="D21" t="s">
        <v>15</v>
      </c>
      <c r="E21">
        <v>0</v>
      </c>
      <c r="F21">
        <v>0</v>
      </c>
      <c r="G21" s="24">
        <v>1512.9</v>
      </c>
      <c r="H21" s="24">
        <v>-1512.9</v>
      </c>
      <c r="I21">
        <v>0</v>
      </c>
    </row>
    <row r="22" spans="1:9">
      <c r="A22" t="s">
        <v>88</v>
      </c>
      <c r="B22" t="s">
        <v>89</v>
      </c>
      <c r="C22" t="s">
        <v>1</v>
      </c>
      <c r="D22" t="s">
        <v>15</v>
      </c>
      <c r="E22">
        <v>0</v>
      </c>
      <c r="F22" s="24">
        <v>-22320</v>
      </c>
      <c r="G22">
        <v>0</v>
      </c>
      <c r="H22" s="24">
        <v>22320</v>
      </c>
      <c r="I22">
        <v>0</v>
      </c>
    </row>
    <row r="23" spans="1:9">
      <c r="A23" t="s">
        <v>90</v>
      </c>
      <c r="B23" t="s">
        <v>91</v>
      </c>
      <c r="C23" t="s">
        <v>1</v>
      </c>
      <c r="D23" t="s">
        <v>15</v>
      </c>
      <c r="E23">
        <v>0</v>
      </c>
      <c r="F23" s="24">
        <v>-100000</v>
      </c>
      <c r="G23">
        <v>0</v>
      </c>
      <c r="H23" s="24">
        <v>152898.01</v>
      </c>
      <c r="I23" s="24">
        <v>52898.01</v>
      </c>
    </row>
    <row r="24" spans="1:9">
      <c r="A24" t="s">
        <v>92</v>
      </c>
      <c r="B24" t="s">
        <v>93</v>
      </c>
      <c r="C24" t="s">
        <v>1</v>
      </c>
      <c r="D24" t="s">
        <v>15</v>
      </c>
      <c r="E24">
        <v>0</v>
      </c>
      <c r="F24">
        <v>0</v>
      </c>
      <c r="G24">
        <v>0</v>
      </c>
      <c r="H24" s="24">
        <v>13020.4</v>
      </c>
      <c r="I24" s="24">
        <v>13020.4</v>
      </c>
    </row>
    <row r="25" hidden="1" spans="1:9">
      <c r="A25" t="s">
        <v>94</v>
      </c>
      <c r="B25" t="s">
        <v>95</v>
      </c>
      <c r="C25" t="s">
        <v>1</v>
      </c>
      <c r="D25" t="s">
        <v>15</v>
      </c>
      <c r="E25" s="24">
        <v>-2300</v>
      </c>
      <c r="F25" s="24">
        <v>2300</v>
      </c>
      <c r="G25">
        <v>0</v>
      </c>
      <c r="H25">
        <v>0</v>
      </c>
      <c r="I25">
        <v>0</v>
      </c>
    </row>
    <row r="26" hidden="1" spans="1:9">
      <c r="A26" t="s">
        <v>97</v>
      </c>
      <c r="B26" t="s">
        <v>98</v>
      </c>
      <c r="C26" t="s">
        <v>1</v>
      </c>
      <c r="D26" t="s">
        <v>15</v>
      </c>
      <c r="E26">
        <v>0</v>
      </c>
      <c r="F26">
        <v>-199.34</v>
      </c>
      <c r="G26">
        <v>199.34</v>
      </c>
      <c r="H26">
        <v>0</v>
      </c>
      <c r="I26">
        <v>0</v>
      </c>
    </row>
    <row r="27" spans="1:9">
      <c r="A27" t="s">
        <v>99</v>
      </c>
      <c r="B27" t="s">
        <v>100</v>
      </c>
      <c r="C27" t="s">
        <v>1</v>
      </c>
      <c r="D27" t="s">
        <v>15</v>
      </c>
      <c r="E27">
        <v>0</v>
      </c>
      <c r="F27" s="24">
        <v>-40000</v>
      </c>
      <c r="G27" s="24">
        <v>-50000</v>
      </c>
      <c r="H27" s="24">
        <v>157650</v>
      </c>
      <c r="I27" s="24">
        <v>67650</v>
      </c>
    </row>
    <row r="28" hidden="1" spans="1:9">
      <c r="A28" t="s">
        <v>101</v>
      </c>
      <c r="B28" t="s">
        <v>102</v>
      </c>
      <c r="C28" t="s">
        <v>1</v>
      </c>
      <c r="D28" t="s">
        <v>15</v>
      </c>
      <c r="E28">
        <v>0</v>
      </c>
      <c r="F28" s="24">
        <v>-3400</v>
      </c>
      <c r="G28" s="24">
        <v>3400</v>
      </c>
      <c r="H28">
        <v>0</v>
      </c>
      <c r="I28">
        <v>0</v>
      </c>
    </row>
    <row r="29" spans="1:9">
      <c r="A29">
        <v>1913701</v>
      </c>
      <c r="B29" t="s">
        <v>103</v>
      </c>
      <c r="C29" t="s">
        <v>1</v>
      </c>
      <c r="D29" t="s">
        <v>15</v>
      </c>
      <c r="E29" s="24">
        <v>16366.94</v>
      </c>
      <c r="F29" s="24">
        <v>71776.38</v>
      </c>
      <c r="G29" s="24">
        <v>53946.08</v>
      </c>
      <c r="H29" s="24">
        <v>281142.18</v>
      </c>
      <c r="I29" s="24">
        <v>423231.58</v>
      </c>
    </row>
    <row r="30" hidden="1" spans="1:9">
      <c r="A30">
        <v>1932358</v>
      </c>
      <c r="B30" t="s">
        <v>106</v>
      </c>
      <c r="C30" t="s">
        <v>1</v>
      </c>
      <c r="D30" t="s">
        <v>15</v>
      </c>
      <c r="E30">
        <v>0</v>
      </c>
      <c r="F30">
        <v>0</v>
      </c>
      <c r="G30">
        <v>0</v>
      </c>
      <c r="H30">
        <v>0</v>
      </c>
      <c r="I30">
        <v>0</v>
      </c>
    </row>
    <row r="31" spans="1:9">
      <c r="A31">
        <v>1932347</v>
      </c>
      <c r="B31" t="s">
        <v>107</v>
      </c>
      <c r="C31" t="s">
        <v>1</v>
      </c>
      <c r="D31" t="s">
        <v>15</v>
      </c>
      <c r="E31" s="24">
        <v>4733.78</v>
      </c>
      <c r="F31" s="24">
        <v>14364.97</v>
      </c>
      <c r="G31">
        <v>800.67</v>
      </c>
      <c r="H31" s="24">
        <v>36571.66</v>
      </c>
      <c r="I31" s="24">
        <v>56471.08</v>
      </c>
    </row>
    <row r="32" hidden="1" spans="1:9">
      <c r="A32" t="s">
        <v>108</v>
      </c>
      <c r="B32" t="s">
        <v>109</v>
      </c>
      <c r="C32" t="s">
        <v>1</v>
      </c>
      <c r="D32" t="s">
        <v>15</v>
      </c>
      <c r="E32">
        <v>0</v>
      </c>
      <c r="F32">
        <v>0</v>
      </c>
      <c r="G32">
        <v>0</v>
      </c>
      <c r="H32">
        <v>0</v>
      </c>
      <c r="I32">
        <v>0</v>
      </c>
    </row>
    <row r="33" hidden="1" spans="1:9">
      <c r="A33" t="s">
        <v>110</v>
      </c>
      <c r="B33" t="s">
        <v>111</v>
      </c>
      <c r="C33" t="s">
        <v>1</v>
      </c>
      <c r="D33" t="s">
        <v>15</v>
      </c>
      <c r="E33">
        <v>0</v>
      </c>
      <c r="F33">
        <v>0</v>
      </c>
      <c r="G33">
        <v>0</v>
      </c>
      <c r="H33">
        <v>0</v>
      </c>
      <c r="I33">
        <v>0</v>
      </c>
    </row>
    <row r="34" spans="1:9">
      <c r="A34" t="s">
        <v>112</v>
      </c>
      <c r="B34" t="s">
        <v>113</v>
      </c>
      <c r="C34" t="s">
        <v>1</v>
      </c>
      <c r="D34" t="s">
        <v>15</v>
      </c>
      <c r="E34">
        <v>0</v>
      </c>
      <c r="F34">
        <v>0</v>
      </c>
      <c r="G34">
        <v>0</v>
      </c>
      <c r="H34" s="24">
        <v>2299.5</v>
      </c>
      <c r="I34" s="24">
        <v>2299.5</v>
      </c>
    </row>
    <row r="35" hidden="1" spans="1:9">
      <c r="A35" t="s">
        <v>114</v>
      </c>
      <c r="B35" t="s">
        <v>115</v>
      </c>
      <c r="C35" t="s">
        <v>1</v>
      </c>
      <c r="D35" t="s">
        <v>15</v>
      </c>
      <c r="E35">
        <v>0</v>
      </c>
      <c r="F35">
        <v>0</v>
      </c>
      <c r="G35">
        <v>0</v>
      </c>
      <c r="H35">
        <v>0</v>
      </c>
      <c r="I35">
        <v>0</v>
      </c>
    </row>
    <row r="36" hidden="1" spans="1:9">
      <c r="A36" t="s">
        <v>116</v>
      </c>
      <c r="B36" t="s">
        <v>117</v>
      </c>
      <c r="C36" t="s">
        <v>1</v>
      </c>
      <c r="D36" t="s">
        <v>15</v>
      </c>
      <c r="E36">
        <v>0</v>
      </c>
      <c r="F36">
        <v>-600</v>
      </c>
      <c r="G36">
        <v>600</v>
      </c>
      <c r="H36">
        <v>0</v>
      </c>
      <c r="I36">
        <v>0</v>
      </c>
    </row>
    <row r="37" spans="1:9">
      <c r="A37">
        <v>1913208</v>
      </c>
      <c r="B37" t="s">
        <v>118</v>
      </c>
      <c r="C37" t="s">
        <v>1</v>
      </c>
      <c r="D37" t="s">
        <v>15</v>
      </c>
      <c r="E37" s="24">
        <v>3054.84</v>
      </c>
      <c r="F37" s="24">
        <v>7712.85</v>
      </c>
      <c r="G37" s="24">
        <v>5166.11</v>
      </c>
      <c r="H37" s="24">
        <v>8284.94</v>
      </c>
      <c r="I37" s="24">
        <v>24218.74</v>
      </c>
    </row>
    <row r="38" hidden="1" spans="1:9">
      <c r="A38" t="s">
        <v>119</v>
      </c>
      <c r="B38" t="s">
        <v>120</v>
      </c>
      <c r="C38" t="s">
        <v>1</v>
      </c>
      <c r="D38" t="s">
        <v>15</v>
      </c>
      <c r="E38" s="24">
        <v>6469.19</v>
      </c>
      <c r="F38">
        <v>0</v>
      </c>
      <c r="G38" s="24">
        <v>7208.79</v>
      </c>
      <c r="H38">
        <v>0</v>
      </c>
      <c r="I38" s="24">
        <v>13677.98</v>
      </c>
    </row>
    <row r="39" hidden="1" spans="1:9">
      <c r="A39" t="s">
        <v>121</v>
      </c>
      <c r="B39" t="s">
        <v>122</v>
      </c>
      <c r="C39" t="s">
        <v>1</v>
      </c>
      <c r="D39" t="s">
        <v>15</v>
      </c>
      <c r="E39">
        <v>0</v>
      </c>
      <c r="F39">
        <v>0</v>
      </c>
      <c r="G39">
        <v>0</v>
      </c>
      <c r="H39">
        <v>100</v>
      </c>
      <c r="I39">
        <v>100</v>
      </c>
    </row>
    <row r="40" hidden="1" spans="1:9">
      <c r="A40" t="s">
        <v>123</v>
      </c>
      <c r="B40" t="s">
        <v>124</v>
      </c>
      <c r="C40" t="s">
        <v>1</v>
      </c>
      <c r="D40" t="s">
        <v>15</v>
      </c>
      <c r="E40">
        <v>0</v>
      </c>
      <c r="F40">
        <v>0</v>
      </c>
      <c r="G40">
        <v>0</v>
      </c>
      <c r="H40">
        <v>0</v>
      </c>
      <c r="I40">
        <v>0</v>
      </c>
    </row>
    <row r="41" hidden="1" spans="1:9">
      <c r="A41" t="s">
        <v>125</v>
      </c>
      <c r="B41" t="s">
        <v>126</v>
      </c>
      <c r="C41" t="s">
        <v>1</v>
      </c>
      <c r="D41" t="s">
        <v>15</v>
      </c>
      <c r="E41">
        <v>0</v>
      </c>
      <c r="F41">
        <v>0</v>
      </c>
      <c r="G41">
        <v>0</v>
      </c>
      <c r="H41" s="24">
        <v>2040</v>
      </c>
      <c r="I41" s="24">
        <v>2040</v>
      </c>
    </row>
    <row r="42" hidden="1" spans="1:9">
      <c r="A42" t="s">
        <v>127</v>
      </c>
      <c r="B42" t="s">
        <v>128</v>
      </c>
      <c r="C42" t="s">
        <v>1</v>
      </c>
      <c r="D42" t="s">
        <v>15</v>
      </c>
      <c r="E42">
        <v>0</v>
      </c>
      <c r="F42" s="24">
        <v>-2400</v>
      </c>
      <c r="G42" s="24">
        <v>2400</v>
      </c>
      <c r="H42">
        <v>0</v>
      </c>
      <c r="I42">
        <v>0</v>
      </c>
    </row>
    <row r="43" spans="1:9">
      <c r="A43" t="s">
        <v>129</v>
      </c>
      <c r="B43" t="s">
        <v>130</v>
      </c>
      <c r="C43" t="s">
        <v>1</v>
      </c>
      <c r="D43" t="s">
        <v>15</v>
      </c>
      <c r="E43" s="24">
        <v>9170.38</v>
      </c>
      <c r="F43" s="24">
        <v>19617.84</v>
      </c>
      <c r="G43" s="24">
        <v>20181.46</v>
      </c>
      <c r="H43" s="24">
        <v>170086.01</v>
      </c>
      <c r="I43" s="24">
        <v>219055.69</v>
      </c>
    </row>
    <row r="44" hidden="1" spans="1:9">
      <c r="A44" t="s">
        <v>133</v>
      </c>
      <c r="B44" t="s">
        <v>134</v>
      </c>
      <c r="C44" t="s">
        <v>1</v>
      </c>
      <c r="D44" t="s">
        <v>15</v>
      </c>
      <c r="E44">
        <v>0</v>
      </c>
      <c r="F44">
        <v>0</v>
      </c>
      <c r="G44">
        <v>0</v>
      </c>
      <c r="H44">
        <v>0</v>
      </c>
      <c r="I44">
        <v>0</v>
      </c>
    </row>
    <row r="45" spans="1:9">
      <c r="A45">
        <v>1913023</v>
      </c>
      <c r="B45" t="s">
        <v>135</v>
      </c>
      <c r="C45" t="s">
        <v>1</v>
      </c>
      <c r="D45" t="s">
        <v>15</v>
      </c>
      <c r="E45" s="24">
        <v>-5494.43</v>
      </c>
      <c r="F45" s="24">
        <v>4570.23</v>
      </c>
      <c r="G45" s="24">
        <v>3064.74</v>
      </c>
      <c r="H45" s="24">
        <v>32415.74</v>
      </c>
      <c r="I45" s="24">
        <v>34556.28</v>
      </c>
    </row>
    <row r="46" hidden="1" spans="1:9">
      <c r="A46" t="s">
        <v>136</v>
      </c>
      <c r="B46" t="s">
        <v>137</v>
      </c>
      <c r="C46" t="s">
        <v>1</v>
      </c>
      <c r="D46" t="s">
        <v>15</v>
      </c>
      <c r="E46">
        <v>0</v>
      </c>
      <c r="F46" s="24">
        <v>-30000</v>
      </c>
      <c r="G46" s="24">
        <v>12000</v>
      </c>
      <c r="H46" s="24">
        <v>-12000</v>
      </c>
      <c r="I46" s="24">
        <v>-30000</v>
      </c>
    </row>
    <row r="47" hidden="1" spans="1:9">
      <c r="A47" t="s">
        <v>138</v>
      </c>
      <c r="B47" t="s">
        <v>139</v>
      </c>
      <c r="C47" t="s">
        <v>1</v>
      </c>
      <c r="D47" t="s">
        <v>15</v>
      </c>
      <c r="E47">
        <v>0</v>
      </c>
      <c r="F47">
        <v>-400</v>
      </c>
      <c r="G47">
        <v>400</v>
      </c>
      <c r="H47">
        <v>0</v>
      </c>
      <c r="I47">
        <v>0</v>
      </c>
    </row>
    <row r="48" hidden="1" spans="1:9">
      <c r="A48">
        <v>1913291</v>
      </c>
      <c r="B48" t="s">
        <v>140</v>
      </c>
      <c r="C48" t="s">
        <v>1</v>
      </c>
      <c r="D48" t="s">
        <v>15</v>
      </c>
      <c r="E48">
        <v>0</v>
      </c>
      <c r="F48" s="24">
        <v>14125</v>
      </c>
      <c r="G48">
        <v>0</v>
      </c>
      <c r="H48">
        <v>0</v>
      </c>
      <c r="I48" s="24">
        <v>14125</v>
      </c>
    </row>
    <row r="49" spans="1:9">
      <c r="A49">
        <v>1913037</v>
      </c>
      <c r="B49" t="s">
        <v>141</v>
      </c>
      <c r="C49" t="s">
        <v>1</v>
      </c>
      <c r="D49" t="s">
        <v>15</v>
      </c>
      <c r="E49" s="24">
        <v>10753310.59</v>
      </c>
      <c r="F49" s="24">
        <v>9629255.54</v>
      </c>
      <c r="G49" s="24">
        <v>7662109.06</v>
      </c>
      <c r="H49" s="24">
        <v>63363018.05</v>
      </c>
      <c r="I49" s="24">
        <v>91407693.24</v>
      </c>
    </row>
    <row r="50" spans="1:9">
      <c r="A50">
        <v>1913210</v>
      </c>
      <c r="B50" t="s">
        <v>157</v>
      </c>
      <c r="C50" t="s">
        <v>1</v>
      </c>
      <c r="D50" t="s">
        <v>15</v>
      </c>
      <c r="E50">
        <v>0</v>
      </c>
      <c r="F50" s="24">
        <v>7461.35</v>
      </c>
      <c r="G50" s="24">
        <v>5793.87</v>
      </c>
      <c r="H50" s="24">
        <v>31180.47</v>
      </c>
      <c r="I50" s="24">
        <v>44435.69</v>
      </c>
    </row>
    <row r="51" hidden="1" spans="1:9">
      <c r="A51">
        <v>1913092</v>
      </c>
      <c r="B51" t="s">
        <v>158</v>
      </c>
      <c r="C51" t="s">
        <v>1</v>
      </c>
      <c r="D51" t="s">
        <v>15</v>
      </c>
      <c r="E51" s="24">
        <v>19289.6</v>
      </c>
      <c r="F51">
        <v>0</v>
      </c>
      <c r="G51" s="24">
        <v>22232.98</v>
      </c>
      <c r="H51" s="24">
        <v>-51522.58</v>
      </c>
      <c r="I51" s="24">
        <v>-10000</v>
      </c>
    </row>
    <row r="52" hidden="1" spans="1:9">
      <c r="A52" t="s">
        <v>159</v>
      </c>
      <c r="B52" t="s">
        <v>160</v>
      </c>
      <c r="C52" t="s">
        <v>1</v>
      </c>
      <c r="D52" t="s">
        <v>15</v>
      </c>
      <c r="E52">
        <v>0</v>
      </c>
      <c r="F52">
        <v>0</v>
      </c>
      <c r="G52">
        <v>0</v>
      </c>
      <c r="H52">
        <v>0</v>
      </c>
      <c r="I52">
        <v>0</v>
      </c>
    </row>
    <row r="53" spans="1:9">
      <c r="A53">
        <v>1943003</v>
      </c>
      <c r="B53" t="s">
        <v>161</v>
      </c>
      <c r="C53" t="s">
        <v>1</v>
      </c>
      <c r="D53" t="s">
        <v>15</v>
      </c>
      <c r="E53">
        <v>0</v>
      </c>
      <c r="F53">
        <v>0</v>
      </c>
      <c r="G53">
        <v>0</v>
      </c>
      <c r="H53" s="24">
        <v>7770.78</v>
      </c>
      <c r="I53" s="24">
        <v>7770.78</v>
      </c>
    </row>
    <row r="54" hidden="1" spans="1:9">
      <c r="A54" t="s">
        <v>162</v>
      </c>
      <c r="B54" t="s">
        <v>163</v>
      </c>
      <c r="C54" t="s">
        <v>1</v>
      </c>
      <c r="D54" t="s">
        <v>15</v>
      </c>
      <c r="E54">
        <v>0</v>
      </c>
      <c r="F54" s="24">
        <v>-3800</v>
      </c>
      <c r="G54" s="24">
        <v>3800</v>
      </c>
      <c r="H54">
        <v>0</v>
      </c>
      <c r="I54">
        <v>0</v>
      </c>
    </row>
    <row r="55" hidden="1" spans="1:9">
      <c r="A55" t="s">
        <v>164</v>
      </c>
      <c r="B55" t="s">
        <v>165</v>
      </c>
      <c r="C55" t="s">
        <v>1</v>
      </c>
      <c r="D55" t="s">
        <v>15</v>
      </c>
      <c r="E55">
        <v>0</v>
      </c>
      <c r="F55" s="24">
        <v>-17700</v>
      </c>
      <c r="G55" s="24">
        <v>17700</v>
      </c>
      <c r="H55">
        <v>0</v>
      </c>
      <c r="I55">
        <v>0</v>
      </c>
    </row>
    <row r="56" spans="1:9">
      <c r="A56">
        <v>1913717</v>
      </c>
      <c r="B56" t="s">
        <v>166</v>
      </c>
      <c r="C56" t="s">
        <v>1</v>
      </c>
      <c r="D56" t="s">
        <v>15</v>
      </c>
      <c r="E56" s="24">
        <v>577516.35</v>
      </c>
      <c r="F56" s="24">
        <v>188230.59</v>
      </c>
      <c r="G56" s="24">
        <v>130846.88</v>
      </c>
      <c r="H56" s="24">
        <v>497307.45</v>
      </c>
      <c r="I56" s="24">
        <v>1393901.27</v>
      </c>
    </row>
    <row r="57" spans="1:9">
      <c r="A57">
        <v>1913078</v>
      </c>
      <c r="B57" t="s">
        <v>175</v>
      </c>
      <c r="C57" t="s">
        <v>1</v>
      </c>
      <c r="D57" t="s">
        <v>15</v>
      </c>
      <c r="E57" s="24">
        <v>-20000</v>
      </c>
      <c r="F57">
        <v>0</v>
      </c>
      <c r="G57">
        <v>0</v>
      </c>
      <c r="H57" s="24">
        <v>39721.39</v>
      </c>
      <c r="I57" s="24">
        <v>19721.39</v>
      </c>
    </row>
    <row r="58" spans="1:9">
      <c r="A58">
        <v>1913005</v>
      </c>
      <c r="B58" t="s">
        <v>176</v>
      </c>
      <c r="C58" t="s">
        <v>1</v>
      </c>
      <c r="D58" t="s">
        <v>15</v>
      </c>
      <c r="E58" s="24">
        <v>1066488.11</v>
      </c>
      <c r="F58" s="24">
        <v>817486.58</v>
      </c>
      <c r="G58" s="24">
        <v>699501.48</v>
      </c>
      <c r="H58" s="24">
        <v>3715715.71</v>
      </c>
      <c r="I58" s="24">
        <v>6299191.88</v>
      </c>
    </row>
    <row r="59" spans="1:9">
      <c r="A59">
        <v>1913006</v>
      </c>
      <c r="B59" t="s">
        <v>186</v>
      </c>
      <c r="C59" t="s">
        <v>1</v>
      </c>
      <c r="D59" t="s">
        <v>15</v>
      </c>
      <c r="E59">
        <v>0</v>
      </c>
      <c r="F59">
        <v>0</v>
      </c>
      <c r="G59">
        <v>0</v>
      </c>
      <c r="H59" s="24">
        <v>9557.81</v>
      </c>
      <c r="I59" s="24">
        <v>9557.81</v>
      </c>
    </row>
    <row r="60" spans="1:9">
      <c r="A60" t="s">
        <v>187</v>
      </c>
      <c r="B60" t="s">
        <v>188</v>
      </c>
      <c r="C60" t="s">
        <v>1</v>
      </c>
      <c r="D60" t="s">
        <v>15</v>
      </c>
      <c r="E60" s="24">
        <v>105572.46</v>
      </c>
      <c r="F60" s="24">
        <v>247092.08</v>
      </c>
      <c r="G60" s="24">
        <v>180646.93</v>
      </c>
      <c r="H60" s="24">
        <v>1077522.54</v>
      </c>
      <c r="I60" s="24">
        <v>1610834.01</v>
      </c>
    </row>
    <row r="61" spans="1:9">
      <c r="A61" t="s">
        <v>197</v>
      </c>
      <c r="B61" t="s">
        <v>198</v>
      </c>
      <c r="C61" t="s">
        <v>1</v>
      </c>
      <c r="D61" t="s">
        <v>15</v>
      </c>
      <c r="E61">
        <v>0</v>
      </c>
      <c r="F61" s="24">
        <v>-40000</v>
      </c>
      <c r="G61">
        <v>0</v>
      </c>
      <c r="H61" s="24">
        <v>75105.55</v>
      </c>
      <c r="I61" s="24">
        <v>35105.55</v>
      </c>
    </row>
    <row r="62" spans="1:9">
      <c r="A62">
        <v>1913101</v>
      </c>
      <c r="B62" t="s">
        <v>199</v>
      </c>
      <c r="C62" t="s">
        <v>1</v>
      </c>
      <c r="D62" t="s">
        <v>15</v>
      </c>
      <c r="E62" s="24">
        <v>142825.93</v>
      </c>
      <c r="F62" s="24">
        <v>75835.19</v>
      </c>
      <c r="G62" s="24">
        <v>62575.09</v>
      </c>
      <c r="H62" s="24">
        <v>432149.27</v>
      </c>
      <c r="I62" s="24">
        <v>713385.48</v>
      </c>
    </row>
    <row r="63" spans="1:9">
      <c r="A63" t="s">
        <v>201</v>
      </c>
      <c r="B63" t="s">
        <v>202</v>
      </c>
      <c r="C63" t="s">
        <v>1</v>
      </c>
      <c r="D63" t="s">
        <v>15</v>
      </c>
      <c r="E63" s="24">
        <v>253667.56</v>
      </c>
      <c r="F63">
        <v>0</v>
      </c>
      <c r="G63">
        <v>0</v>
      </c>
      <c r="H63" s="24">
        <v>297353.45</v>
      </c>
      <c r="I63" s="24">
        <v>551021.01</v>
      </c>
    </row>
    <row r="64" spans="1:9">
      <c r="A64">
        <v>1913002</v>
      </c>
      <c r="B64" t="s">
        <v>207</v>
      </c>
      <c r="C64" t="s">
        <v>1</v>
      </c>
      <c r="D64" t="s">
        <v>15</v>
      </c>
      <c r="E64" s="24">
        <v>33595.26</v>
      </c>
      <c r="F64">
        <v>0</v>
      </c>
      <c r="G64">
        <v>0</v>
      </c>
      <c r="H64" s="24">
        <v>8220.78</v>
      </c>
      <c r="I64" s="24">
        <v>41816.04</v>
      </c>
    </row>
    <row r="65" spans="1:9">
      <c r="A65">
        <v>1913001</v>
      </c>
      <c r="B65" t="s">
        <v>208</v>
      </c>
      <c r="C65" t="s">
        <v>1</v>
      </c>
      <c r="D65" t="s">
        <v>15</v>
      </c>
      <c r="E65" s="24">
        <v>-206734.06</v>
      </c>
      <c r="F65" s="24">
        <v>351243.64</v>
      </c>
      <c r="G65" s="24">
        <v>480804.75</v>
      </c>
      <c r="H65" s="24">
        <v>2456567.72</v>
      </c>
      <c r="I65" s="24">
        <v>3081882.05</v>
      </c>
    </row>
    <row r="66" hidden="1" spans="1:9">
      <c r="A66">
        <v>1913602</v>
      </c>
      <c r="B66" t="s">
        <v>222</v>
      </c>
      <c r="C66" t="s">
        <v>1</v>
      </c>
      <c r="D66" t="s">
        <v>15</v>
      </c>
      <c r="E66">
        <v>0</v>
      </c>
      <c r="F66" s="24">
        <v>7085</v>
      </c>
      <c r="G66">
        <v>0</v>
      </c>
      <c r="H66">
        <v>0</v>
      </c>
      <c r="I66" s="24">
        <v>7085</v>
      </c>
    </row>
    <row r="67" spans="1:9">
      <c r="A67">
        <v>1913018</v>
      </c>
      <c r="B67" t="s">
        <v>223</v>
      </c>
      <c r="C67" t="s">
        <v>1</v>
      </c>
      <c r="D67" t="s">
        <v>15</v>
      </c>
      <c r="E67">
        <v>0</v>
      </c>
      <c r="F67" s="24">
        <v>67578.05</v>
      </c>
      <c r="G67" s="24">
        <v>110017.7</v>
      </c>
      <c r="H67" s="24">
        <v>78038.98</v>
      </c>
      <c r="I67" s="24">
        <v>255634.73</v>
      </c>
    </row>
    <row r="68" spans="1:9">
      <c r="A68">
        <v>1913017</v>
      </c>
      <c r="B68" t="s">
        <v>226</v>
      </c>
      <c r="C68" t="s">
        <v>1</v>
      </c>
      <c r="D68" t="s">
        <v>15</v>
      </c>
      <c r="E68" s="24">
        <v>11187.76</v>
      </c>
      <c r="F68" s="24">
        <v>32038.39</v>
      </c>
      <c r="G68" s="24">
        <v>23968.31</v>
      </c>
      <c r="H68" s="24">
        <v>84338.4</v>
      </c>
      <c r="I68" s="24">
        <v>151532.86</v>
      </c>
    </row>
    <row r="69" spans="1:9">
      <c r="A69">
        <v>1913045</v>
      </c>
      <c r="B69" t="s">
        <v>227</v>
      </c>
      <c r="C69" t="s">
        <v>1</v>
      </c>
      <c r="D69" t="s">
        <v>15</v>
      </c>
      <c r="E69" s="24">
        <v>6306.97</v>
      </c>
      <c r="F69" s="24">
        <v>33462.47</v>
      </c>
      <c r="G69" s="24">
        <v>25643.64</v>
      </c>
      <c r="H69" s="24">
        <v>87210.55</v>
      </c>
      <c r="I69" s="24">
        <v>152623.63</v>
      </c>
    </row>
    <row r="70" hidden="1" spans="1:9">
      <c r="A70" t="s">
        <v>228</v>
      </c>
      <c r="B70" t="s">
        <v>229</v>
      </c>
      <c r="C70" t="s">
        <v>1</v>
      </c>
      <c r="D70" t="s">
        <v>15</v>
      </c>
      <c r="E70">
        <v>0</v>
      </c>
      <c r="F70">
        <v>0</v>
      </c>
      <c r="G70">
        <v>0</v>
      </c>
      <c r="H70" s="24">
        <v>-1954.68</v>
      </c>
      <c r="I70" s="24">
        <v>-1954.68</v>
      </c>
    </row>
    <row r="71" spans="1:9">
      <c r="A71">
        <v>1932313</v>
      </c>
      <c r="B71" t="s">
        <v>230</v>
      </c>
      <c r="C71" t="s">
        <v>1</v>
      </c>
      <c r="D71" t="s">
        <v>15</v>
      </c>
      <c r="E71" s="24">
        <v>130356.17</v>
      </c>
      <c r="F71" s="24">
        <v>93814.87</v>
      </c>
      <c r="G71" s="24">
        <v>77817.03</v>
      </c>
      <c r="H71" s="24">
        <v>699728.3</v>
      </c>
      <c r="I71" s="24">
        <v>1001716.37</v>
      </c>
    </row>
    <row r="72" spans="1:9">
      <c r="A72" t="s">
        <v>231</v>
      </c>
      <c r="B72" t="s">
        <v>232</v>
      </c>
      <c r="C72" t="s">
        <v>1</v>
      </c>
      <c r="D72" t="s">
        <v>15</v>
      </c>
      <c r="E72">
        <v>0</v>
      </c>
      <c r="F72" s="24">
        <v>-19450</v>
      </c>
      <c r="G72">
        <v>0</v>
      </c>
      <c r="H72" s="24">
        <v>21000</v>
      </c>
      <c r="I72" s="24">
        <v>1550</v>
      </c>
    </row>
    <row r="73" hidden="1" spans="1:9">
      <c r="A73" t="s">
        <v>233</v>
      </c>
      <c r="B73" t="s">
        <v>234</v>
      </c>
      <c r="C73" t="s">
        <v>1</v>
      </c>
      <c r="D73" t="s">
        <v>15</v>
      </c>
      <c r="E73">
        <v>0</v>
      </c>
      <c r="F73">
        <v>0</v>
      </c>
      <c r="G73">
        <v>0</v>
      </c>
      <c r="H73">
        <v>0</v>
      </c>
      <c r="I73">
        <v>0</v>
      </c>
    </row>
    <row r="74" hidden="1" spans="1:9">
      <c r="A74" t="s">
        <v>235</v>
      </c>
      <c r="B74" t="s">
        <v>236</v>
      </c>
      <c r="C74" t="s">
        <v>1</v>
      </c>
      <c r="D74" t="s">
        <v>15</v>
      </c>
      <c r="E74">
        <v>0</v>
      </c>
      <c r="F74">
        <v>-200</v>
      </c>
      <c r="G74">
        <v>200</v>
      </c>
      <c r="H74">
        <v>0</v>
      </c>
      <c r="I74">
        <v>0</v>
      </c>
    </row>
    <row r="75" hidden="1" spans="1:9">
      <c r="A75">
        <v>1913202</v>
      </c>
      <c r="B75" t="s">
        <v>237</v>
      </c>
      <c r="C75" t="s">
        <v>1</v>
      </c>
      <c r="D75" t="s">
        <v>15</v>
      </c>
      <c r="E75">
        <v>0</v>
      </c>
      <c r="F75">
        <v>0</v>
      </c>
      <c r="G75">
        <v>0</v>
      </c>
      <c r="H75">
        <v>0</v>
      </c>
      <c r="I75">
        <v>0</v>
      </c>
    </row>
    <row r="76" hidden="1" spans="1:9">
      <c r="A76" t="s">
        <v>238</v>
      </c>
      <c r="B76" t="s">
        <v>239</v>
      </c>
      <c r="C76" t="s">
        <v>1</v>
      </c>
      <c r="D76" t="s">
        <v>15</v>
      </c>
      <c r="E76">
        <v>0</v>
      </c>
      <c r="F76">
        <v>0</v>
      </c>
      <c r="G76">
        <v>0</v>
      </c>
      <c r="H76">
        <v>0</v>
      </c>
      <c r="I76">
        <v>0</v>
      </c>
    </row>
    <row r="77" hidden="1" spans="1:9">
      <c r="A77" t="s">
        <v>240</v>
      </c>
      <c r="B77" t="s">
        <v>241</v>
      </c>
      <c r="C77" t="s">
        <v>1</v>
      </c>
      <c r="D77" t="s">
        <v>15</v>
      </c>
      <c r="E77">
        <v>0</v>
      </c>
      <c r="F77">
        <v>0</v>
      </c>
      <c r="G77">
        <v>0</v>
      </c>
      <c r="H77">
        <v>0</v>
      </c>
      <c r="I77">
        <v>0</v>
      </c>
    </row>
    <row r="78" hidden="1" spans="1:9">
      <c r="A78" t="s">
        <v>242</v>
      </c>
      <c r="B78" t="s">
        <v>243</v>
      </c>
      <c r="C78" t="s">
        <v>1</v>
      </c>
      <c r="D78" t="s">
        <v>15</v>
      </c>
      <c r="E78">
        <v>0</v>
      </c>
      <c r="F78">
        <v>0</v>
      </c>
      <c r="G78">
        <v>0</v>
      </c>
      <c r="H78">
        <v>0</v>
      </c>
      <c r="I78">
        <v>0</v>
      </c>
    </row>
    <row r="79" hidden="1" spans="1:9">
      <c r="A79" t="s">
        <v>244</v>
      </c>
      <c r="B79" t="s">
        <v>245</v>
      </c>
      <c r="C79" t="s">
        <v>1</v>
      </c>
      <c r="D79" t="s">
        <v>15</v>
      </c>
      <c r="E79">
        <v>0</v>
      </c>
      <c r="F79" s="24">
        <v>-3600</v>
      </c>
      <c r="G79" s="24">
        <v>3600</v>
      </c>
      <c r="H79">
        <v>0</v>
      </c>
      <c r="I79">
        <v>0</v>
      </c>
    </row>
    <row r="80" spans="1:9">
      <c r="A80" t="s">
        <v>246</v>
      </c>
      <c r="B80" t="s">
        <v>247</v>
      </c>
      <c r="C80" t="s">
        <v>1</v>
      </c>
      <c r="D80" t="s">
        <v>15</v>
      </c>
      <c r="E80">
        <v>0</v>
      </c>
      <c r="F80" s="24">
        <v>-1820</v>
      </c>
      <c r="G80">
        <v>0</v>
      </c>
      <c r="H80" s="24">
        <v>1820</v>
      </c>
      <c r="I80">
        <v>0</v>
      </c>
    </row>
    <row r="81" hidden="1" spans="1:9">
      <c r="A81" t="s">
        <v>248</v>
      </c>
      <c r="B81" t="s">
        <v>249</v>
      </c>
      <c r="C81" t="s">
        <v>1</v>
      </c>
      <c r="D81" t="s">
        <v>15</v>
      </c>
      <c r="E81">
        <v>0</v>
      </c>
      <c r="F81">
        <v>0</v>
      </c>
      <c r="G81">
        <v>0</v>
      </c>
      <c r="H81">
        <v>0</v>
      </c>
      <c r="I81">
        <v>0</v>
      </c>
    </row>
    <row r="82" hidden="1" spans="1:9">
      <c r="A82" t="s">
        <v>250</v>
      </c>
      <c r="B82" t="s">
        <v>251</v>
      </c>
      <c r="C82" t="s">
        <v>1</v>
      </c>
      <c r="D82" t="s">
        <v>15</v>
      </c>
      <c r="E82">
        <v>0</v>
      </c>
      <c r="F82">
        <v>0</v>
      </c>
      <c r="G82">
        <v>0</v>
      </c>
      <c r="H82">
        <v>0</v>
      </c>
      <c r="I82">
        <v>0</v>
      </c>
    </row>
    <row r="83" hidden="1" spans="1:9">
      <c r="A83" t="s">
        <v>252</v>
      </c>
      <c r="B83" t="s">
        <v>253</v>
      </c>
      <c r="C83" t="s">
        <v>1</v>
      </c>
      <c r="D83" t="s">
        <v>15</v>
      </c>
      <c r="E83">
        <v>0</v>
      </c>
      <c r="F83">
        <v>0</v>
      </c>
      <c r="G83">
        <v>0</v>
      </c>
      <c r="H83">
        <v>0</v>
      </c>
      <c r="I83">
        <v>0</v>
      </c>
    </row>
    <row r="84" hidden="1" spans="1:9">
      <c r="A84" t="s">
        <v>254</v>
      </c>
      <c r="B84" t="s">
        <v>255</v>
      </c>
      <c r="C84" t="s">
        <v>1</v>
      </c>
      <c r="D84" t="s">
        <v>15</v>
      </c>
      <c r="E84">
        <v>0</v>
      </c>
      <c r="F84">
        <v>-200</v>
      </c>
      <c r="G84">
        <v>200</v>
      </c>
      <c r="H84">
        <v>0</v>
      </c>
      <c r="I84">
        <v>0</v>
      </c>
    </row>
    <row r="85" hidden="1" spans="1:9">
      <c r="A85" t="s">
        <v>256</v>
      </c>
      <c r="B85" t="s">
        <v>257</v>
      </c>
      <c r="C85" t="s">
        <v>1</v>
      </c>
      <c r="D85" t="s">
        <v>15</v>
      </c>
      <c r="E85">
        <v>0</v>
      </c>
      <c r="F85">
        <v>0</v>
      </c>
      <c r="G85">
        <v>0</v>
      </c>
      <c r="H85">
        <v>100</v>
      </c>
      <c r="I85">
        <v>100</v>
      </c>
    </row>
    <row r="86" hidden="1" spans="1:9">
      <c r="A86" t="s">
        <v>258</v>
      </c>
      <c r="B86" t="s">
        <v>259</v>
      </c>
      <c r="C86" t="s">
        <v>1</v>
      </c>
      <c r="D86" t="s">
        <v>15</v>
      </c>
      <c r="E86">
        <v>0</v>
      </c>
      <c r="F86">
        <v>0</v>
      </c>
      <c r="G86">
        <v>0</v>
      </c>
      <c r="H86">
        <v>0</v>
      </c>
      <c r="I86">
        <v>0</v>
      </c>
    </row>
    <row r="87" spans="1:9">
      <c r="A87" t="s">
        <v>260</v>
      </c>
      <c r="B87" t="s">
        <v>261</v>
      </c>
      <c r="C87" t="s">
        <v>1</v>
      </c>
      <c r="D87" t="s">
        <v>15</v>
      </c>
      <c r="E87">
        <v>0</v>
      </c>
      <c r="F87">
        <v>0</v>
      </c>
      <c r="G87">
        <v>-200</v>
      </c>
      <c r="H87">
        <v>200</v>
      </c>
      <c r="I87">
        <v>0</v>
      </c>
    </row>
    <row r="88" hidden="1" spans="1:9">
      <c r="A88" t="s">
        <v>262</v>
      </c>
      <c r="B88" t="s">
        <v>263</v>
      </c>
      <c r="C88" t="s">
        <v>1</v>
      </c>
      <c r="D88" t="s">
        <v>15</v>
      </c>
      <c r="E88">
        <v>0</v>
      </c>
      <c r="F88">
        <v>0</v>
      </c>
      <c r="G88">
        <v>0</v>
      </c>
      <c r="H88">
        <v>0</v>
      </c>
      <c r="I88">
        <v>0</v>
      </c>
    </row>
    <row r="89" hidden="1" spans="1:9">
      <c r="A89">
        <v>1937669</v>
      </c>
      <c r="B89" t="s">
        <v>264</v>
      </c>
      <c r="C89" t="s">
        <v>1</v>
      </c>
      <c r="D89" t="s">
        <v>15</v>
      </c>
      <c r="E89">
        <v>0</v>
      </c>
      <c r="F89">
        <v>0</v>
      </c>
      <c r="G89" s="24">
        <v>19289.03</v>
      </c>
      <c r="H89">
        <v>0</v>
      </c>
      <c r="I89" s="24">
        <v>19289.03</v>
      </c>
    </row>
    <row r="90" spans="1:9">
      <c r="A90" t="s">
        <v>265</v>
      </c>
      <c r="B90" t="s">
        <v>266</v>
      </c>
      <c r="C90" t="s">
        <v>1</v>
      </c>
      <c r="D90" t="s">
        <v>15</v>
      </c>
      <c r="E90">
        <v>0</v>
      </c>
      <c r="F90">
        <v>0</v>
      </c>
      <c r="G90" s="24">
        <v>-5400</v>
      </c>
      <c r="H90" s="24">
        <v>5400</v>
      </c>
      <c r="I90">
        <v>0</v>
      </c>
    </row>
    <row r="91" hidden="1" spans="1:9">
      <c r="A91">
        <v>1937368</v>
      </c>
      <c r="B91" t="s">
        <v>267</v>
      </c>
      <c r="C91" t="s">
        <v>1</v>
      </c>
      <c r="D91" t="s">
        <v>15</v>
      </c>
      <c r="E91" s="24">
        <v>-8994.63</v>
      </c>
      <c r="F91">
        <v>0</v>
      </c>
      <c r="G91">
        <v>0</v>
      </c>
      <c r="H91">
        <v>0</v>
      </c>
      <c r="I91" s="24">
        <v>-8994.63</v>
      </c>
    </row>
    <row r="92" hidden="1" spans="1:9">
      <c r="A92" t="s">
        <v>268</v>
      </c>
      <c r="B92" t="s">
        <v>269</v>
      </c>
      <c r="C92" t="s">
        <v>1</v>
      </c>
      <c r="D92" t="s">
        <v>15</v>
      </c>
      <c r="E92">
        <v>0</v>
      </c>
      <c r="F92" s="24">
        <v>-9900</v>
      </c>
      <c r="G92" s="24">
        <v>9900</v>
      </c>
      <c r="H92">
        <v>0</v>
      </c>
      <c r="I92">
        <v>0</v>
      </c>
    </row>
    <row r="93" spans="1:9">
      <c r="A93" t="s">
        <v>270</v>
      </c>
      <c r="B93" t="s">
        <v>271</v>
      </c>
      <c r="C93" t="s">
        <v>1</v>
      </c>
      <c r="D93" t="s">
        <v>15</v>
      </c>
      <c r="E93">
        <v>0</v>
      </c>
      <c r="F93">
        <v>0</v>
      </c>
      <c r="G93" s="24">
        <v>-4400</v>
      </c>
      <c r="H93" s="24">
        <v>4400</v>
      </c>
      <c r="I93">
        <v>0</v>
      </c>
    </row>
    <row r="94" spans="1:9">
      <c r="A94" t="s">
        <v>272</v>
      </c>
      <c r="B94" t="s">
        <v>273</v>
      </c>
      <c r="C94" t="s">
        <v>1</v>
      </c>
      <c r="D94" t="s">
        <v>15</v>
      </c>
      <c r="E94">
        <v>0</v>
      </c>
      <c r="F94">
        <v>0</v>
      </c>
      <c r="G94">
        <v>0</v>
      </c>
      <c r="H94" s="24">
        <v>14754.66</v>
      </c>
      <c r="I94" s="24">
        <v>14754.66</v>
      </c>
    </row>
    <row r="95" spans="1:9">
      <c r="A95">
        <v>1921003</v>
      </c>
      <c r="B95" t="s">
        <v>274</v>
      </c>
      <c r="C95" t="s">
        <v>1</v>
      </c>
      <c r="D95" t="s">
        <v>15</v>
      </c>
      <c r="E95" s="24">
        <v>171046.21</v>
      </c>
      <c r="F95" s="24">
        <v>89266.41</v>
      </c>
      <c r="G95" s="24">
        <v>179480.16</v>
      </c>
      <c r="H95" s="24">
        <v>148440.48</v>
      </c>
      <c r="I95" s="24">
        <v>588233.26</v>
      </c>
    </row>
    <row r="96" hidden="1" spans="1:9">
      <c r="A96" t="s">
        <v>276</v>
      </c>
      <c r="B96" t="s">
        <v>277</v>
      </c>
      <c r="C96" t="s">
        <v>1</v>
      </c>
      <c r="D96" t="s">
        <v>15</v>
      </c>
      <c r="E96">
        <v>0</v>
      </c>
      <c r="F96">
        <v>0</v>
      </c>
      <c r="G96">
        <v>0</v>
      </c>
      <c r="H96">
        <v>0</v>
      </c>
      <c r="I96">
        <v>0</v>
      </c>
    </row>
    <row r="97" spans="1:9">
      <c r="A97" t="s">
        <v>278</v>
      </c>
      <c r="B97" t="s">
        <v>279</v>
      </c>
      <c r="C97" t="s">
        <v>1</v>
      </c>
      <c r="D97" t="s">
        <v>15</v>
      </c>
      <c r="E97">
        <v>0</v>
      </c>
      <c r="F97">
        <v>0</v>
      </c>
      <c r="G97" s="24">
        <v>-2800</v>
      </c>
      <c r="H97" s="24">
        <v>2800</v>
      </c>
      <c r="I97">
        <v>0</v>
      </c>
    </row>
    <row r="98" hidden="1" spans="1:9">
      <c r="A98" t="s">
        <v>280</v>
      </c>
      <c r="B98" t="s">
        <v>281</v>
      </c>
      <c r="C98" t="s">
        <v>1</v>
      </c>
      <c r="D98" t="s">
        <v>15</v>
      </c>
      <c r="E98">
        <v>0</v>
      </c>
      <c r="F98">
        <v>0</v>
      </c>
      <c r="G98">
        <v>0</v>
      </c>
      <c r="H98">
        <v>0</v>
      </c>
      <c r="I98">
        <v>0</v>
      </c>
    </row>
    <row r="99" hidden="1" spans="1:9">
      <c r="A99" t="s">
        <v>282</v>
      </c>
      <c r="B99" t="s">
        <v>283</v>
      </c>
      <c r="C99" t="s">
        <v>1</v>
      </c>
      <c r="D99" t="s">
        <v>15</v>
      </c>
      <c r="E99">
        <v>0</v>
      </c>
      <c r="F99" s="24">
        <v>-6000</v>
      </c>
      <c r="G99" s="24">
        <v>6000</v>
      </c>
      <c r="H99">
        <v>0</v>
      </c>
      <c r="I99">
        <v>0</v>
      </c>
    </row>
    <row r="100" spans="1:9">
      <c r="A100" t="s">
        <v>284</v>
      </c>
      <c r="B100" t="s">
        <v>285</v>
      </c>
      <c r="C100" t="s">
        <v>1</v>
      </c>
      <c r="D100" t="s">
        <v>15</v>
      </c>
      <c r="E100">
        <v>0</v>
      </c>
      <c r="F100">
        <v>0</v>
      </c>
      <c r="G100" s="24">
        <v>-1800</v>
      </c>
      <c r="H100" s="24">
        <v>1800</v>
      </c>
      <c r="I100">
        <v>0</v>
      </c>
    </row>
    <row r="101" hidden="1" spans="1:9">
      <c r="A101" t="s">
        <v>286</v>
      </c>
      <c r="B101" t="s">
        <v>287</v>
      </c>
      <c r="C101" t="s">
        <v>1</v>
      </c>
      <c r="D101" t="s">
        <v>15</v>
      </c>
      <c r="E101">
        <v>0</v>
      </c>
      <c r="F101" s="24">
        <v>-3400</v>
      </c>
      <c r="G101" s="24">
        <v>3400</v>
      </c>
      <c r="H101">
        <v>0</v>
      </c>
      <c r="I101">
        <v>0</v>
      </c>
    </row>
    <row r="102" spans="1:9">
      <c r="A102">
        <v>1912597</v>
      </c>
      <c r="B102" t="s">
        <v>288</v>
      </c>
      <c r="C102" t="s">
        <v>1</v>
      </c>
      <c r="D102" t="s">
        <v>15</v>
      </c>
      <c r="E102">
        <v>0</v>
      </c>
      <c r="F102" s="24">
        <v>-3050</v>
      </c>
      <c r="G102">
        <v>0</v>
      </c>
      <c r="H102" s="24">
        <v>6500</v>
      </c>
      <c r="I102" s="24">
        <v>3450</v>
      </c>
    </row>
    <row r="103" hidden="1" spans="1:9">
      <c r="A103" t="s">
        <v>289</v>
      </c>
      <c r="B103" t="s">
        <v>290</v>
      </c>
      <c r="C103" t="s">
        <v>1</v>
      </c>
      <c r="D103" t="s">
        <v>15</v>
      </c>
      <c r="E103">
        <v>0</v>
      </c>
      <c r="F103">
        <v>0</v>
      </c>
      <c r="G103">
        <v>0</v>
      </c>
      <c r="H103">
        <v>0</v>
      </c>
      <c r="I103">
        <v>0</v>
      </c>
    </row>
    <row r="104" hidden="1" spans="1:9">
      <c r="A104" t="s">
        <v>291</v>
      </c>
      <c r="B104" t="s">
        <v>292</v>
      </c>
      <c r="C104" t="s">
        <v>1</v>
      </c>
      <c r="D104" t="s">
        <v>15</v>
      </c>
      <c r="E104">
        <v>0</v>
      </c>
      <c r="F104" s="24">
        <v>-49801.84</v>
      </c>
      <c r="G104" s="24">
        <v>54690.64</v>
      </c>
      <c r="H104" s="24">
        <v>-53948.04</v>
      </c>
      <c r="I104" s="24">
        <v>-49059.24</v>
      </c>
    </row>
    <row r="105" hidden="1" spans="1:9">
      <c r="A105" t="s">
        <v>294</v>
      </c>
      <c r="B105" t="s">
        <v>295</v>
      </c>
      <c r="C105" t="s">
        <v>1</v>
      </c>
      <c r="D105" t="s">
        <v>15</v>
      </c>
      <c r="E105">
        <v>0</v>
      </c>
      <c r="F105">
        <v>0</v>
      </c>
      <c r="G105" s="24">
        <v>2025</v>
      </c>
      <c r="H105">
        <v>0</v>
      </c>
      <c r="I105" s="24">
        <v>2025</v>
      </c>
    </row>
    <row r="106" spans="1:9">
      <c r="A106">
        <v>1912212</v>
      </c>
      <c r="B106" t="s">
        <v>296</v>
      </c>
      <c r="C106" t="s">
        <v>1</v>
      </c>
      <c r="D106" t="s">
        <v>15</v>
      </c>
      <c r="E106" s="24">
        <v>144497.49</v>
      </c>
      <c r="F106" s="24">
        <v>374417.61</v>
      </c>
      <c r="G106" s="24">
        <v>90168.02</v>
      </c>
      <c r="H106" s="24">
        <v>344290.91</v>
      </c>
      <c r="I106" s="24">
        <v>953374.03</v>
      </c>
    </row>
    <row r="107" hidden="1" spans="1:9">
      <c r="A107" t="s">
        <v>302</v>
      </c>
      <c r="B107" t="s">
        <v>303</v>
      </c>
      <c r="C107" t="s">
        <v>1</v>
      </c>
      <c r="D107" t="s">
        <v>15</v>
      </c>
      <c r="E107">
        <v>0</v>
      </c>
      <c r="F107">
        <v>0</v>
      </c>
      <c r="G107">
        <v>0</v>
      </c>
      <c r="H107" s="24">
        <v>-69301</v>
      </c>
      <c r="I107" s="24">
        <v>-69301</v>
      </c>
    </row>
    <row r="108" hidden="1" spans="1:9">
      <c r="A108">
        <v>1912594</v>
      </c>
      <c r="B108" t="s">
        <v>304</v>
      </c>
      <c r="C108" t="s">
        <v>1</v>
      </c>
      <c r="D108" t="s">
        <v>15</v>
      </c>
      <c r="E108">
        <v>0</v>
      </c>
      <c r="F108">
        <v>0</v>
      </c>
      <c r="G108">
        <v>0</v>
      </c>
      <c r="H108">
        <v>0</v>
      </c>
      <c r="I108">
        <v>0</v>
      </c>
    </row>
    <row r="109" hidden="1" spans="1:9">
      <c r="A109">
        <v>1912593</v>
      </c>
      <c r="B109" t="s">
        <v>305</v>
      </c>
      <c r="C109" t="s">
        <v>1</v>
      </c>
      <c r="D109" t="s">
        <v>15</v>
      </c>
      <c r="E109">
        <v>0</v>
      </c>
      <c r="F109">
        <v>0</v>
      </c>
      <c r="G109">
        <v>0</v>
      </c>
      <c r="H109">
        <v>0</v>
      </c>
      <c r="I109">
        <v>0</v>
      </c>
    </row>
    <row r="110" hidden="1" spans="1:9">
      <c r="A110" t="s">
        <v>306</v>
      </c>
      <c r="B110" t="s">
        <v>307</v>
      </c>
      <c r="C110" t="s">
        <v>1</v>
      </c>
      <c r="D110" t="s">
        <v>15</v>
      </c>
      <c r="E110">
        <v>0</v>
      </c>
      <c r="F110" s="24">
        <v>4520</v>
      </c>
      <c r="G110">
        <v>0</v>
      </c>
      <c r="H110">
        <v>0</v>
      </c>
      <c r="I110" s="24">
        <v>4520</v>
      </c>
    </row>
    <row r="111" hidden="1" spans="1:9">
      <c r="A111" t="s">
        <v>308</v>
      </c>
      <c r="B111" t="s">
        <v>309</v>
      </c>
      <c r="C111" t="s">
        <v>1</v>
      </c>
      <c r="D111" t="s">
        <v>15</v>
      </c>
      <c r="E111">
        <v>0</v>
      </c>
      <c r="F111">
        <v>0</v>
      </c>
      <c r="G111">
        <v>0</v>
      </c>
      <c r="H111">
        <v>0</v>
      </c>
      <c r="I111">
        <v>0</v>
      </c>
    </row>
    <row r="112" hidden="1" spans="1:9">
      <c r="A112" t="s">
        <v>310</v>
      </c>
      <c r="B112" t="s">
        <v>311</v>
      </c>
      <c r="C112" t="s">
        <v>1</v>
      </c>
      <c r="D112" t="s">
        <v>15</v>
      </c>
      <c r="E112">
        <v>0</v>
      </c>
      <c r="F112">
        <v>0</v>
      </c>
      <c r="G112" s="24">
        <v>1696</v>
      </c>
      <c r="H112">
        <v>0</v>
      </c>
      <c r="I112" s="24">
        <v>1696</v>
      </c>
    </row>
    <row r="113" hidden="1" spans="1:9">
      <c r="A113" t="s">
        <v>312</v>
      </c>
      <c r="B113" t="s">
        <v>313</v>
      </c>
      <c r="C113" t="s">
        <v>1</v>
      </c>
      <c r="D113" t="s">
        <v>15</v>
      </c>
      <c r="E113">
        <v>0</v>
      </c>
      <c r="F113" s="24">
        <v>-9867</v>
      </c>
      <c r="G113" s="24">
        <v>16609.5</v>
      </c>
      <c r="H113">
        <v>0</v>
      </c>
      <c r="I113" s="24">
        <v>6742.5</v>
      </c>
    </row>
    <row r="114" spans="1:9">
      <c r="A114">
        <v>1912220</v>
      </c>
      <c r="B114" t="s">
        <v>314</v>
      </c>
      <c r="C114" t="s">
        <v>1</v>
      </c>
      <c r="D114" t="s">
        <v>15</v>
      </c>
      <c r="E114" s="24">
        <v>187290.92</v>
      </c>
      <c r="F114" s="24">
        <v>196559.09</v>
      </c>
      <c r="G114" s="24">
        <v>170406.03</v>
      </c>
      <c r="H114" s="24">
        <v>826641.35</v>
      </c>
      <c r="I114" s="24">
        <v>1380897.39</v>
      </c>
    </row>
    <row r="115" hidden="1" spans="1:9">
      <c r="A115">
        <v>1912589</v>
      </c>
      <c r="B115" t="s">
        <v>322</v>
      </c>
      <c r="C115" t="s">
        <v>1</v>
      </c>
      <c r="D115" t="s">
        <v>15</v>
      </c>
      <c r="E115">
        <v>0</v>
      </c>
      <c r="F115">
        <v>0</v>
      </c>
      <c r="G115">
        <v>0</v>
      </c>
      <c r="H115" s="24">
        <v>-13000</v>
      </c>
      <c r="I115" s="24">
        <v>-13000</v>
      </c>
    </row>
    <row r="116" hidden="1" spans="1:9">
      <c r="A116" t="s">
        <v>323</v>
      </c>
      <c r="B116" t="s">
        <v>324</v>
      </c>
      <c r="C116" t="s">
        <v>1</v>
      </c>
      <c r="D116" t="s">
        <v>15</v>
      </c>
      <c r="E116">
        <v>0</v>
      </c>
      <c r="F116">
        <v>0</v>
      </c>
      <c r="G116">
        <v>0</v>
      </c>
      <c r="H116">
        <v>0</v>
      </c>
      <c r="I116">
        <v>0</v>
      </c>
    </row>
    <row r="117" hidden="1" spans="1:9">
      <c r="A117" t="s">
        <v>325</v>
      </c>
      <c r="B117" t="s">
        <v>326</v>
      </c>
      <c r="C117" t="s">
        <v>1</v>
      </c>
      <c r="D117" t="s">
        <v>15</v>
      </c>
      <c r="E117">
        <v>0</v>
      </c>
      <c r="F117">
        <v>0</v>
      </c>
      <c r="G117" s="24">
        <v>27360</v>
      </c>
      <c r="H117" s="24">
        <v>-65778.86</v>
      </c>
      <c r="I117" s="24">
        <v>-38418.86</v>
      </c>
    </row>
    <row r="118" hidden="1" spans="1:9">
      <c r="A118" t="s">
        <v>327</v>
      </c>
      <c r="B118" t="s">
        <v>328</v>
      </c>
      <c r="C118" t="s">
        <v>1</v>
      </c>
      <c r="D118" t="s">
        <v>15</v>
      </c>
      <c r="E118">
        <v>0</v>
      </c>
      <c r="F118">
        <v>0</v>
      </c>
      <c r="G118">
        <v>0</v>
      </c>
      <c r="H118" s="24">
        <v>-28810</v>
      </c>
      <c r="I118" s="24">
        <v>-28810</v>
      </c>
    </row>
    <row r="119" hidden="1" spans="1:9">
      <c r="A119">
        <v>1912590</v>
      </c>
      <c r="B119" t="s">
        <v>333</v>
      </c>
      <c r="C119" t="s">
        <v>1</v>
      </c>
      <c r="D119" t="s">
        <v>15</v>
      </c>
      <c r="E119">
        <v>0</v>
      </c>
      <c r="F119" s="24">
        <v>-4160</v>
      </c>
      <c r="G119" s="24">
        <v>4160</v>
      </c>
      <c r="H119">
        <v>0</v>
      </c>
      <c r="I119">
        <v>0</v>
      </c>
    </row>
    <row r="120" hidden="1" spans="1:9">
      <c r="A120" t="s">
        <v>334</v>
      </c>
      <c r="B120" t="s">
        <v>335</v>
      </c>
      <c r="C120" t="s">
        <v>1</v>
      </c>
      <c r="D120" t="s">
        <v>15</v>
      </c>
      <c r="E120">
        <v>0</v>
      </c>
      <c r="F120">
        <v>0</v>
      </c>
      <c r="G120" s="24">
        <v>6600</v>
      </c>
      <c r="H120">
        <v>0</v>
      </c>
      <c r="I120" s="24">
        <v>6600</v>
      </c>
    </row>
    <row r="121" spans="1:9">
      <c r="A121">
        <v>1912599</v>
      </c>
      <c r="B121" t="s">
        <v>336</v>
      </c>
      <c r="C121" t="s">
        <v>1</v>
      </c>
      <c r="D121" t="s">
        <v>15</v>
      </c>
      <c r="E121" s="24">
        <v>43560.83</v>
      </c>
      <c r="F121" s="24">
        <v>30526.65</v>
      </c>
      <c r="G121" s="24">
        <v>75261.1</v>
      </c>
      <c r="H121">
        <v>0.02</v>
      </c>
      <c r="I121" s="24">
        <v>149348.6</v>
      </c>
    </row>
    <row r="122" spans="1:9">
      <c r="A122">
        <v>1912599</v>
      </c>
      <c r="B122" t="s">
        <v>336</v>
      </c>
      <c r="C122" t="s">
        <v>1</v>
      </c>
      <c r="D122" t="s">
        <v>15</v>
      </c>
      <c r="E122">
        <v>0</v>
      </c>
      <c r="F122" s="24">
        <v>-60000</v>
      </c>
      <c r="G122" s="24">
        <v>161750</v>
      </c>
      <c r="H122" s="24">
        <v>177150</v>
      </c>
      <c r="I122" s="24">
        <v>278900</v>
      </c>
    </row>
    <row r="123" hidden="1" spans="1:9">
      <c r="A123" t="s">
        <v>338</v>
      </c>
      <c r="B123" t="s">
        <v>339</v>
      </c>
      <c r="C123" t="s">
        <v>1</v>
      </c>
      <c r="D123" t="s">
        <v>15</v>
      </c>
      <c r="E123">
        <v>0</v>
      </c>
      <c r="F123">
        <v>0</v>
      </c>
      <c r="G123">
        <v>0</v>
      </c>
      <c r="H123">
        <v>0</v>
      </c>
      <c r="I123">
        <v>0</v>
      </c>
    </row>
    <row r="124" hidden="1" spans="1:9">
      <c r="A124" t="s">
        <v>340</v>
      </c>
      <c r="B124" t="s">
        <v>341</v>
      </c>
      <c r="C124" t="s">
        <v>1</v>
      </c>
      <c r="D124" t="s">
        <v>15</v>
      </c>
      <c r="E124">
        <v>0</v>
      </c>
      <c r="F124" s="24">
        <v>-3000</v>
      </c>
      <c r="G124" s="24">
        <v>31000</v>
      </c>
      <c r="H124" s="24">
        <v>-31000</v>
      </c>
      <c r="I124" s="24">
        <v>-3000</v>
      </c>
    </row>
    <row r="125" hidden="1" spans="1:9">
      <c r="A125" t="s">
        <v>342</v>
      </c>
      <c r="B125" t="s">
        <v>343</v>
      </c>
      <c r="C125" t="s">
        <v>1</v>
      </c>
      <c r="D125" t="s">
        <v>15</v>
      </c>
      <c r="E125">
        <v>0</v>
      </c>
      <c r="F125">
        <v>0</v>
      </c>
      <c r="G125">
        <v>0</v>
      </c>
      <c r="H125">
        <v>0</v>
      </c>
      <c r="I125">
        <v>0</v>
      </c>
    </row>
    <row r="126" hidden="1" spans="1:9">
      <c r="A126">
        <v>19130371</v>
      </c>
      <c r="B126" t="s">
        <v>344</v>
      </c>
      <c r="C126" t="s">
        <v>1</v>
      </c>
      <c r="D126" t="s">
        <v>15</v>
      </c>
      <c r="E126">
        <v>0</v>
      </c>
      <c r="F126">
        <v>0</v>
      </c>
      <c r="G126">
        <v>0</v>
      </c>
      <c r="H126">
        <v>0</v>
      </c>
      <c r="I126">
        <v>0</v>
      </c>
    </row>
    <row r="127" hidden="1" spans="1:9">
      <c r="A127" t="s">
        <v>345</v>
      </c>
      <c r="B127" t="s">
        <v>346</v>
      </c>
      <c r="C127" t="s">
        <v>1</v>
      </c>
      <c r="D127" t="s">
        <v>15</v>
      </c>
      <c r="E127">
        <v>0</v>
      </c>
      <c r="F127">
        <v>0</v>
      </c>
      <c r="G127">
        <v>0</v>
      </c>
      <c r="H127" s="24">
        <v>1000</v>
      </c>
      <c r="I127" s="24">
        <v>1000</v>
      </c>
    </row>
    <row r="128" hidden="1" spans="1:9">
      <c r="A128" t="s">
        <v>347</v>
      </c>
      <c r="B128" t="s">
        <v>348</v>
      </c>
      <c r="C128" t="s">
        <v>1</v>
      </c>
      <c r="D128" t="s">
        <v>15</v>
      </c>
      <c r="E128">
        <v>0</v>
      </c>
      <c r="F128" s="24">
        <v>-2000</v>
      </c>
      <c r="G128" s="24">
        <v>2000</v>
      </c>
      <c r="H128">
        <v>0</v>
      </c>
      <c r="I128">
        <v>0</v>
      </c>
    </row>
    <row r="129" spans="1:9">
      <c r="A129">
        <v>1913289</v>
      </c>
      <c r="B129" t="s">
        <v>349</v>
      </c>
      <c r="C129" t="s">
        <v>1</v>
      </c>
      <c r="D129" t="s">
        <v>15</v>
      </c>
      <c r="E129">
        <v>0</v>
      </c>
      <c r="F129" s="24">
        <v>-130000</v>
      </c>
      <c r="G129" s="24">
        <v>21416.4</v>
      </c>
      <c r="H129" s="24">
        <v>268812.05</v>
      </c>
      <c r="I129" s="24">
        <v>160228.45</v>
      </c>
    </row>
    <row r="130" hidden="1" spans="1:9">
      <c r="A130" t="s">
        <v>351</v>
      </c>
      <c r="B130" t="s">
        <v>352</v>
      </c>
      <c r="C130" t="s">
        <v>1</v>
      </c>
      <c r="D130" t="s">
        <v>15</v>
      </c>
      <c r="E130">
        <v>0</v>
      </c>
      <c r="F130" s="24">
        <v>-2400</v>
      </c>
      <c r="G130" s="24">
        <v>2400</v>
      </c>
      <c r="H130">
        <v>0</v>
      </c>
      <c r="I130">
        <v>0</v>
      </c>
    </row>
    <row r="131" hidden="1" spans="1:9">
      <c r="A131" t="s">
        <v>353</v>
      </c>
      <c r="B131" t="s">
        <v>354</v>
      </c>
      <c r="C131" t="s">
        <v>1</v>
      </c>
      <c r="D131" t="s">
        <v>15</v>
      </c>
      <c r="E131" s="24">
        <v>59282.34</v>
      </c>
      <c r="F131" s="24">
        <v>25544.23</v>
      </c>
      <c r="G131">
        <v>0</v>
      </c>
      <c r="H131">
        <v>0</v>
      </c>
      <c r="I131" s="24">
        <v>84826.57</v>
      </c>
    </row>
    <row r="132" spans="1:9">
      <c r="A132">
        <v>1934521</v>
      </c>
      <c r="B132" t="s">
        <v>355</v>
      </c>
      <c r="C132" t="s">
        <v>1</v>
      </c>
      <c r="D132" t="s">
        <v>15</v>
      </c>
      <c r="E132" s="24">
        <v>136554.02</v>
      </c>
      <c r="F132" s="24">
        <v>84130.67</v>
      </c>
      <c r="G132" s="24">
        <v>62811.06</v>
      </c>
      <c r="H132" s="24">
        <v>198711.53</v>
      </c>
      <c r="I132" s="24">
        <v>482207.28</v>
      </c>
    </row>
    <row r="133" hidden="1" spans="1:9">
      <c r="A133" t="s">
        <v>357</v>
      </c>
      <c r="B133" t="s">
        <v>358</v>
      </c>
      <c r="C133" t="s">
        <v>1</v>
      </c>
      <c r="D133" t="s">
        <v>15</v>
      </c>
      <c r="E133">
        <v>0</v>
      </c>
      <c r="F133" s="24">
        <v>26710</v>
      </c>
      <c r="G133" s="24">
        <v>7000</v>
      </c>
      <c r="H133" s="24">
        <v>-7000</v>
      </c>
      <c r="I133" s="24">
        <v>26710</v>
      </c>
    </row>
    <row r="134" spans="1:9">
      <c r="A134" t="s">
        <v>359</v>
      </c>
      <c r="B134" t="s">
        <v>360</v>
      </c>
      <c r="C134" t="s">
        <v>1</v>
      </c>
      <c r="D134" t="s">
        <v>15</v>
      </c>
      <c r="E134">
        <v>0</v>
      </c>
      <c r="F134">
        <v>0</v>
      </c>
      <c r="G134" s="24">
        <v>-5100</v>
      </c>
      <c r="H134" s="24">
        <v>5100</v>
      </c>
      <c r="I134">
        <v>0</v>
      </c>
    </row>
    <row r="135" hidden="1" spans="1:9">
      <c r="A135" t="s">
        <v>361</v>
      </c>
      <c r="B135" t="s">
        <v>362</v>
      </c>
      <c r="C135" t="s">
        <v>1</v>
      </c>
      <c r="D135" t="s">
        <v>15</v>
      </c>
      <c r="E135">
        <v>0</v>
      </c>
      <c r="F135">
        <v>-920</v>
      </c>
      <c r="G135">
        <v>920</v>
      </c>
      <c r="H135">
        <v>0</v>
      </c>
      <c r="I135">
        <v>0</v>
      </c>
    </row>
    <row r="136" hidden="1" spans="1:9">
      <c r="A136" t="s">
        <v>363</v>
      </c>
      <c r="B136" t="s">
        <v>364</v>
      </c>
      <c r="C136" t="s">
        <v>1</v>
      </c>
      <c r="D136" t="s">
        <v>15</v>
      </c>
      <c r="E136">
        <v>0</v>
      </c>
      <c r="F136">
        <v>0</v>
      </c>
      <c r="G136">
        <v>0</v>
      </c>
      <c r="H136">
        <v>0</v>
      </c>
      <c r="I136">
        <v>0</v>
      </c>
    </row>
    <row r="137" hidden="1" spans="1:9">
      <c r="A137" t="s">
        <v>365</v>
      </c>
      <c r="B137" t="s">
        <v>366</v>
      </c>
      <c r="C137" t="s">
        <v>1</v>
      </c>
      <c r="D137" t="s">
        <v>15</v>
      </c>
      <c r="E137">
        <v>0</v>
      </c>
      <c r="F137" s="24">
        <v>-2600</v>
      </c>
      <c r="G137" s="24">
        <v>2600</v>
      </c>
      <c r="H137">
        <v>0</v>
      </c>
      <c r="I137">
        <v>0</v>
      </c>
    </row>
    <row r="138" hidden="1" spans="1:9">
      <c r="A138" t="s">
        <v>367</v>
      </c>
      <c r="B138" t="s">
        <v>368</v>
      </c>
      <c r="C138" t="s">
        <v>1</v>
      </c>
      <c r="D138" t="s">
        <v>15</v>
      </c>
      <c r="E138">
        <v>0</v>
      </c>
      <c r="F138">
        <v>-240</v>
      </c>
      <c r="G138">
        <v>240</v>
      </c>
      <c r="H138">
        <v>0</v>
      </c>
      <c r="I138">
        <v>0</v>
      </c>
    </row>
    <row r="139" hidden="1" spans="1:9">
      <c r="A139" t="s">
        <v>369</v>
      </c>
      <c r="B139" t="s">
        <v>370</v>
      </c>
      <c r="C139" t="s">
        <v>1</v>
      </c>
      <c r="D139" t="s">
        <v>15</v>
      </c>
      <c r="E139">
        <v>0</v>
      </c>
      <c r="F139">
        <v>0</v>
      </c>
      <c r="G139">
        <v>0</v>
      </c>
      <c r="H139">
        <v>0</v>
      </c>
      <c r="I139">
        <v>0</v>
      </c>
    </row>
    <row r="140" spans="1:9">
      <c r="A140">
        <v>1932330</v>
      </c>
      <c r="B140" t="s">
        <v>371</v>
      </c>
      <c r="C140" t="s">
        <v>1</v>
      </c>
      <c r="D140" t="s">
        <v>15</v>
      </c>
      <c r="E140">
        <v>0</v>
      </c>
      <c r="F140" s="24">
        <v>829221.12</v>
      </c>
      <c r="G140">
        <v>-611.33</v>
      </c>
      <c r="H140" s="24">
        <v>157462.69</v>
      </c>
      <c r="I140" s="24">
        <v>986072.48</v>
      </c>
    </row>
    <row r="141" spans="1:9">
      <c r="A141" t="s">
        <v>373</v>
      </c>
      <c r="B141" t="s">
        <v>374</v>
      </c>
      <c r="C141" t="s">
        <v>1</v>
      </c>
      <c r="D141" t="s">
        <v>15</v>
      </c>
      <c r="E141">
        <v>0</v>
      </c>
      <c r="F141" s="24">
        <v>-2200</v>
      </c>
      <c r="G141">
        <v>800</v>
      </c>
      <c r="H141" s="24">
        <v>1400</v>
      </c>
      <c r="I141">
        <v>0</v>
      </c>
    </row>
    <row r="142" hidden="1" spans="1:9">
      <c r="A142" t="s">
        <v>375</v>
      </c>
      <c r="B142" t="s">
        <v>376</v>
      </c>
      <c r="C142" t="s">
        <v>1</v>
      </c>
      <c r="D142" t="s">
        <v>15</v>
      </c>
      <c r="E142">
        <v>0</v>
      </c>
      <c r="F142">
        <v>0</v>
      </c>
      <c r="G142">
        <v>0.42</v>
      </c>
      <c r="H142">
        <v>0</v>
      </c>
      <c r="I142">
        <v>0.42</v>
      </c>
    </row>
    <row r="143" hidden="1" spans="1:9">
      <c r="A143" t="s">
        <v>377</v>
      </c>
      <c r="B143" t="s">
        <v>378</v>
      </c>
      <c r="C143" t="s">
        <v>1</v>
      </c>
      <c r="D143" t="s">
        <v>15</v>
      </c>
      <c r="E143">
        <v>0</v>
      </c>
      <c r="F143" s="24">
        <v>-167085.83</v>
      </c>
      <c r="G143" s="24">
        <v>13931.6</v>
      </c>
      <c r="H143" s="24">
        <v>-13931.6</v>
      </c>
      <c r="I143" s="24">
        <v>-167085.83</v>
      </c>
    </row>
    <row r="144" hidden="1" spans="1:9">
      <c r="A144" t="s">
        <v>379</v>
      </c>
      <c r="B144" t="s">
        <v>380</v>
      </c>
      <c r="C144" t="s">
        <v>1</v>
      </c>
      <c r="D144" t="s">
        <v>15</v>
      </c>
      <c r="E144">
        <v>0</v>
      </c>
      <c r="F144">
        <v>0</v>
      </c>
      <c r="G144">
        <v>0</v>
      </c>
      <c r="H144">
        <v>0</v>
      </c>
      <c r="I144">
        <v>0</v>
      </c>
    </row>
    <row r="145" hidden="1" spans="1:9">
      <c r="A145" t="s">
        <v>381</v>
      </c>
      <c r="B145" t="s">
        <v>382</v>
      </c>
      <c r="C145" t="s">
        <v>1</v>
      </c>
      <c r="D145" t="s">
        <v>15</v>
      </c>
      <c r="E145">
        <v>0</v>
      </c>
      <c r="F145">
        <v>0</v>
      </c>
      <c r="G145">
        <v>0</v>
      </c>
      <c r="H145" s="24">
        <v>-1303.12</v>
      </c>
      <c r="I145" s="24">
        <v>-1303.12</v>
      </c>
    </row>
    <row r="146" hidden="1" spans="1:9">
      <c r="A146" t="s">
        <v>383</v>
      </c>
      <c r="B146" t="s">
        <v>384</v>
      </c>
      <c r="C146" t="s">
        <v>1</v>
      </c>
      <c r="D146" t="s">
        <v>15</v>
      </c>
      <c r="E146">
        <v>0</v>
      </c>
      <c r="F146">
        <v>0</v>
      </c>
      <c r="G146">
        <v>0</v>
      </c>
      <c r="H146">
        <v>0</v>
      </c>
      <c r="I146">
        <v>0</v>
      </c>
    </row>
    <row r="147" hidden="1" spans="1:9">
      <c r="A147" t="s">
        <v>385</v>
      </c>
      <c r="B147" t="s">
        <v>386</v>
      </c>
      <c r="C147" t="s">
        <v>1</v>
      </c>
      <c r="D147" t="s">
        <v>15</v>
      </c>
      <c r="E147">
        <v>0</v>
      </c>
      <c r="F147">
        <v>0</v>
      </c>
      <c r="G147">
        <v>0</v>
      </c>
      <c r="H147">
        <v>0</v>
      </c>
      <c r="I147">
        <v>0</v>
      </c>
    </row>
    <row r="148" hidden="1" spans="1:9">
      <c r="A148" t="s">
        <v>387</v>
      </c>
      <c r="B148" t="s">
        <v>388</v>
      </c>
      <c r="C148" t="s">
        <v>1</v>
      </c>
      <c r="D148" t="s">
        <v>15</v>
      </c>
      <c r="E148">
        <v>0</v>
      </c>
      <c r="F148">
        <v>0</v>
      </c>
      <c r="G148">
        <v>0</v>
      </c>
      <c r="H148">
        <v>0</v>
      </c>
      <c r="I148">
        <v>0</v>
      </c>
    </row>
    <row r="149" spans="1:9">
      <c r="A149" t="s">
        <v>389</v>
      </c>
      <c r="B149" t="s">
        <v>390</v>
      </c>
      <c r="C149" t="s">
        <v>1</v>
      </c>
      <c r="D149" t="s">
        <v>15</v>
      </c>
      <c r="E149">
        <v>0</v>
      </c>
      <c r="F149">
        <v>0</v>
      </c>
      <c r="G149">
        <v>0</v>
      </c>
      <c r="H149" s="24">
        <v>221880.49</v>
      </c>
      <c r="I149" s="24">
        <v>221880.49</v>
      </c>
    </row>
    <row r="150" hidden="1" spans="1:9">
      <c r="A150">
        <v>1912588</v>
      </c>
      <c r="B150" t="s">
        <v>391</v>
      </c>
      <c r="C150" t="s">
        <v>1</v>
      </c>
      <c r="D150" t="s">
        <v>15</v>
      </c>
      <c r="E150">
        <v>0</v>
      </c>
      <c r="F150">
        <v>0</v>
      </c>
      <c r="G150">
        <v>0</v>
      </c>
      <c r="H150" s="24">
        <v>-43000</v>
      </c>
      <c r="I150" s="24">
        <v>-43000</v>
      </c>
    </row>
    <row r="151" spans="1:9">
      <c r="A151" t="s">
        <v>392</v>
      </c>
      <c r="B151" t="s">
        <v>393</v>
      </c>
      <c r="C151" t="s">
        <v>1</v>
      </c>
      <c r="D151" t="s">
        <v>15</v>
      </c>
      <c r="E151">
        <v>0</v>
      </c>
      <c r="F151" s="24">
        <v>-2644.7</v>
      </c>
      <c r="G151">
        <v>51.34</v>
      </c>
      <c r="H151" s="24">
        <v>2123.9</v>
      </c>
      <c r="I151">
        <v>-469.46</v>
      </c>
    </row>
    <row r="152" hidden="1" spans="1:9">
      <c r="A152" t="s">
        <v>395</v>
      </c>
      <c r="B152" t="s">
        <v>396</v>
      </c>
      <c r="C152" t="s">
        <v>1</v>
      </c>
      <c r="D152" t="s">
        <v>15</v>
      </c>
      <c r="E152">
        <v>0</v>
      </c>
      <c r="F152">
        <v>0</v>
      </c>
      <c r="G152">
        <v>0</v>
      </c>
      <c r="H152">
        <v>0</v>
      </c>
      <c r="I152">
        <v>0</v>
      </c>
    </row>
    <row r="153" hidden="1" spans="1:9">
      <c r="A153" t="s">
        <v>397</v>
      </c>
      <c r="B153" t="s">
        <v>398</v>
      </c>
      <c r="C153" t="s">
        <v>1</v>
      </c>
      <c r="D153" t="s">
        <v>15</v>
      </c>
      <c r="E153">
        <v>0</v>
      </c>
      <c r="F153" s="24">
        <v>-1754.11</v>
      </c>
      <c r="G153" s="24">
        <v>3089.67</v>
      </c>
      <c r="H153" s="24">
        <v>-12305.92</v>
      </c>
      <c r="I153" s="24">
        <v>-10970.36</v>
      </c>
    </row>
    <row r="154" hidden="1" spans="1:9">
      <c r="A154" t="s">
        <v>399</v>
      </c>
      <c r="B154" t="s">
        <v>400</v>
      </c>
      <c r="C154" t="s">
        <v>1</v>
      </c>
      <c r="D154" t="s">
        <v>15</v>
      </c>
      <c r="E154">
        <v>0</v>
      </c>
      <c r="F154">
        <v>0</v>
      </c>
      <c r="G154">
        <v>0</v>
      </c>
      <c r="H154">
        <v>0</v>
      </c>
      <c r="I154">
        <v>0</v>
      </c>
    </row>
    <row r="155" hidden="1" spans="1:9">
      <c r="A155" t="s">
        <v>401</v>
      </c>
      <c r="B155" t="s">
        <v>402</v>
      </c>
      <c r="C155" t="s">
        <v>1</v>
      </c>
      <c r="D155" t="s">
        <v>15</v>
      </c>
      <c r="E155">
        <v>0</v>
      </c>
      <c r="F155">
        <v>0</v>
      </c>
      <c r="G155" s="24">
        <v>3900</v>
      </c>
      <c r="H155" s="24">
        <v>-3900</v>
      </c>
      <c r="I155">
        <v>0</v>
      </c>
    </row>
    <row r="156" hidden="1" spans="1:9">
      <c r="A156">
        <v>1943508</v>
      </c>
      <c r="B156" t="s">
        <v>403</v>
      </c>
      <c r="C156" t="s">
        <v>1</v>
      </c>
      <c r="D156" t="s">
        <v>15</v>
      </c>
      <c r="E156" s="24">
        <v>7028.6</v>
      </c>
      <c r="F156">
        <v>0</v>
      </c>
      <c r="G156">
        <v>0</v>
      </c>
      <c r="H156">
        <v>0</v>
      </c>
      <c r="I156" s="24">
        <v>7028.6</v>
      </c>
    </row>
    <row r="157" spans="1:9">
      <c r="A157" t="s">
        <v>404</v>
      </c>
      <c r="B157" t="s">
        <v>405</v>
      </c>
      <c r="C157" t="s">
        <v>1</v>
      </c>
      <c r="D157" t="s">
        <v>15</v>
      </c>
      <c r="E157">
        <v>0</v>
      </c>
      <c r="F157">
        <v>0</v>
      </c>
      <c r="G157" s="24">
        <v>-3200</v>
      </c>
      <c r="H157" s="24">
        <v>3200</v>
      </c>
      <c r="I157">
        <v>0</v>
      </c>
    </row>
    <row r="158" hidden="1" spans="1:9">
      <c r="A158">
        <v>1931688</v>
      </c>
      <c r="B158" t="s">
        <v>406</v>
      </c>
      <c r="C158" t="s">
        <v>1</v>
      </c>
      <c r="D158" t="s">
        <v>15</v>
      </c>
      <c r="E158">
        <v>0</v>
      </c>
      <c r="F158" s="24">
        <v>1083</v>
      </c>
      <c r="G158">
        <v>0</v>
      </c>
      <c r="H158" s="24">
        <v>-1083</v>
      </c>
      <c r="I158">
        <v>0</v>
      </c>
    </row>
  </sheetData>
  <autoFilter ref="A1:I158">
    <filterColumn colId="0">
      <filters>
        <filter val="L4111"/>
        <filter val="1911101"/>
        <filter val="1911141"/>
        <filter val="1913001"/>
        <filter val="1913101"/>
        <filter val="1913701"/>
        <filter val="1913050A"/>
        <filter val="1933384A"/>
        <filter val="L4112"/>
        <filter val="L4412"/>
        <filter val="1913002"/>
        <filter val="1921003"/>
        <filter val="1943003"/>
        <filter val="L4695"/>
        <filter val="1913005"/>
        <filter val="1913045"/>
        <filter val="L3016"/>
        <filter val="1913006"/>
        <filter val="1932347"/>
        <filter val="1911108"/>
        <filter val="1913208"/>
        <filter val="1913289"/>
        <filter val="1932330"/>
        <filter val="1913019A"/>
        <filter val="1944525A"/>
        <filter val="L4422"/>
        <filter val="L4722"/>
        <filter val="L4124"/>
        <filter val="L3165"/>
        <filter val="1911135"/>
        <filter val="1911037"/>
        <filter val="1913037"/>
        <filter val="1913078"/>
        <filter val="L4370"/>
        <filter val="1912220"/>
        <filter val="L4731"/>
        <filter val="1934521"/>
        <filter val="L4732"/>
        <filter val="1913023"/>
        <filter val="1911127"/>
        <filter val="L4738"/>
        <filter val="1913210"/>
        <filter val="L4341"/>
        <filter val="1913247A"/>
        <filter val="L3002"/>
        <filter val="1912212"/>
        <filter val="L4343"/>
        <filter val="1932313"/>
        <filter val="L4446"/>
        <filter val="1911156"/>
        <filter val="1912597"/>
        <filter val="1913017"/>
        <filter val="1913257"/>
        <filter val="1913717"/>
        <filter val="1913018"/>
        <filter val="L2089"/>
        <filter val="L4149"/>
        <filter val="1912599"/>
        <filter val="1913219"/>
      </filters>
    </filterColumn>
    <filterColumn colId="7">
      <customFilters>
        <customFilter operator="greaterThan" val="0"/>
      </customFilters>
    </filterColumn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64"/>
  <sheetViews>
    <sheetView tabSelected="1" topLeftCell="A46" workbookViewId="0">
      <selection activeCell="K62" sqref="K62"/>
    </sheetView>
  </sheetViews>
  <sheetFormatPr defaultColWidth="9" defaultRowHeight="13.5"/>
  <cols>
    <col min="1" max="1" width="2.25" customWidth="1"/>
    <col min="2" max="2" width="4.5" style="3" customWidth="1"/>
    <col min="3" max="3" width="12.5" style="4" customWidth="1"/>
    <col min="4" max="4" width="31.5" customWidth="1"/>
    <col min="5" max="5" width="14.875" customWidth="1"/>
    <col min="6" max="6" width="15.875" customWidth="1"/>
    <col min="7" max="7" width="15.5" customWidth="1"/>
    <col min="8" max="8" width="16" customWidth="1"/>
    <col min="9" max="9" width="16.125" customWidth="1"/>
    <col min="10" max="10" width="19.125" style="5" customWidth="1"/>
    <col min="11" max="11" width="14.75" style="6" customWidth="1"/>
    <col min="12" max="12" width="9" hidden="1" customWidth="1"/>
  </cols>
  <sheetData>
    <row r="2" ht="26.25" customHeight="1" spans="2:12">
      <c r="B2" s="7" t="s">
        <v>438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spans="10:10">
      <c r="J3" s="5" t="s">
        <v>439</v>
      </c>
    </row>
    <row r="4" s="1" customFormat="1" ht="22" customHeight="1" spans="2:12">
      <c r="B4" s="8" t="s">
        <v>440</v>
      </c>
      <c r="C4" s="8" t="s">
        <v>0</v>
      </c>
      <c r="D4" s="8" t="s">
        <v>1</v>
      </c>
      <c r="E4" s="8" t="s">
        <v>4</v>
      </c>
      <c r="F4" s="8" t="s">
        <v>5</v>
      </c>
      <c r="G4" s="8" t="s">
        <v>6</v>
      </c>
      <c r="H4" s="8" t="s">
        <v>441</v>
      </c>
      <c r="I4" s="8" t="s">
        <v>8</v>
      </c>
      <c r="J4" s="16" t="s">
        <v>442</v>
      </c>
      <c r="K4" s="17" t="s">
        <v>443</v>
      </c>
      <c r="L4" s="8" t="s">
        <v>444</v>
      </c>
    </row>
    <row r="5" spans="2:12">
      <c r="B5" s="9">
        <v>56</v>
      </c>
      <c r="C5" s="10">
        <v>1913037</v>
      </c>
      <c r="D5" s="11" t="s">
        <v>141</v>
      </c>
      <c r="E5" s="12">
        <v>10753310.59</v>
      </c>
      <c r="F5" s="12">
        <v>9629255.54</v>
      </c>
      <c r="G5" s="12">
        <v>7662109.06</v>
      </c>
      <c r="H5" s="12">
        <v>63363018.05</v>
      </c>
      <c r="I5" s="12">
        <v>91407693.24</v>
      </c>
      <c r="J5" s="18">
        <f>H5</f>
        <v>63363018.05</v>
      </c>
      <c r="K5" s="19">
        <v>1000000</v>
      </c>
      <c r="L5" s="20">
        <f t="shared" ref="L5:L26" si="0">K5/J5</f>
        <v>0.0157820765294181</v>
      </c>
    </row>
    <row r="6" spans="2:12">
      <c r="B6" s="9">
        <v>22</v>
      </c>
      <c r="C6" s="10">
        <v>1932330</v>
      </c>
      <c r="D6" s="11" t="s">
        <v>371</v>
      </c>
      <c r="E6" s="11">
        <v>0</v>
      </c>
      <c r="F6" s="12">
        <v>829221.12</v>
      </c>
      <c r="G6" s="11">
        <v>-611.33</v>
      </c>
      <c r="H6" s="12">
        <v>157462.69</v>
      </c>
      <c r="I6" s="12">
        <v>986072.48</v>
      </c>
      <c r="J6" s="18">
        <f>H6</f>
        <v>157462.69</v>
      </c>
      <c r="K6" s="19">
        <v>157462.69</v>
      </c>
      <c r="L6" s="20">
        <f t="shared" si="0"/>
        <v>1</v>
      </c>
    </row>
    <row r="7" spans="2:12">
      <c r="B7" s="9">
        <v>1</v>
      </c>
      <c r="C7" s="10">
        <v>1913005</v>
      </c>
      <c r="D7" s="11" t="s">
        <v>176</v>
      </c>
      <c r="E7" s="12">
        <v>1066488.11</v>
      </c>
      <c r="F7" s="12">
        <v>817486.58</v>
      </c>
      <c r="G7" s="12">
        <v>699501.48</v>
      </c>
      <c r="H7" s="12">
        <v>3715715.71</v>
      </c>
      <c r="I7" s="12">
        <v>6299191.88</v>
      </c>
      <c r="J7" s="18">
        <f t="shared" ref="J7:J21" si="1">H7</f>
        <v>3715715.71</v>
      </c>
      <c r="K7" s="19">
        <v>150000</v>
      </c>
      <c r="L7" s="20">
        <f t="shared" si="0"/>
        <v>0.04036907333796</v>
      </c>
    </row>
    <row r="8" spans="2:12">
      <c r="B8" s="9">
        <v>2</v>
      </c>
      <c r="C8" s="10" t="s">
        <v>187</v>
      </c>
      <c r="D8" s="11" t="s">
        <v>188</v>
      </c>
      <c r="E8" s="12">
        <v>105572.46</v>
      </c>
      <c r="F8" s="12">
        <v>247092.08</v>
      </c>
      <c r="G8" s="12">
        <v>180646.93</v>
      </c>
      <c r="H8" s="12">
        <v>1077522.54</v>
      </c>
      <c r="I8" s="12">
        <v>1610834.01</v>
      </c>
      <c r="J8" s="18">
        <f t="shared" si="1"/>
        <v>1077522.54</v>
      </c>
      <c r="K8" s="19">
        <v>100000</v>
      </c>
      <c r="L8" s="20">
        <f t="shared" si="0"/>
        <v>0.0928054832152281</v>
      </c>
    </row>
    <row r="9" spans="2:12">
      <c r="B9" s="9">
        <v>3</v>
      </c>
      <c r="C9" s="10">
        <v>1913001</v>
      </c>
      <c r="D9" s="11" t="s">
        <v>208</v>
      </c>
      <c r="E9" s="12">
        <v>-206734.06</v>
      </c>
      <c r="F9" s="12">
        <v>351243.64</v>
      </c>
      <c r="G9" s="12">
        <v>480804.75</v>
      </c>
      <c r="H9" s="12">
        <v>2456567.72</v>
      </c>
      <c r="I9" s="12">
        <v>3081882.05</v>
      </c>
      <c r="J9" s="18">
        <f t="shared" si="1"/>
        <v>2456567.72</v>
      </c>
      <c r="K9" s="19">
        <v>100000</v>
      </c>
      <c r="L9" s="20">
        <f t="shared" si="0"/>
        <v>0.0407072026493941</v>
      </c>
    </row>
    <row r="10" s="2" customFormat="1" spans="2:12">
      <c r="B10" s="9">
        <v>4</v>
      </c>
      <c r="C10" s="10">
        <v>1921003</v>
      </c>
      <c r="D10" s="11" t="s">
        <v>274</v>
      </c>
      <c r="E10" s="12">
        <v>171046.21</v>
      </c>
      <c r="F10" s="12">
        <v>89266.41</v>
      </c>
      <c r="G10" s="12">
        <v>179480.16</v>
      </c>
      <c r="H10" s="12">
        <v>148440.48</v>
      </c>
      <c r="I10" s="12">
        <v>588233.26</v>
      </c>
      <c r="J10" s="18">
        <f t="shared" si="1"/>
        <v>148440.48</v>
      </c>
      <c r="K10" s="19">
        <v>148440.48</v>
      </c>
      <c r="L10" s="20">
        <f t="shared" si="0"/>
        <v>1</v>
      </c>
    </row>
    <row r="11" spans="2:12">
      <c r="B11" s="9">
        <v>5</v>
      </c>
      <c r="C11" s="10" t="s">
        <v>83</v>
      </c>
      <c r="D11" s="11" t="s">
        <v>84</v>
      </c>
      <c r="E11" s="11">
        <v>0</v>
      </c>
      <c r="F11" s="12">
        <v>-203000</v>
      </c>
      <c r="G11" s="12">
        <v>170100</v>
      </c>
      <c r="H11" s="12">
        <v>2562900</v>
      </c>
      <c r="I11" s="12">
        <v>2530000</v>
      </c>
      <c r="J11" s="18">
        <f t="shared" si="1"/>
        <v>2562900</v>
      </c>
      <c r="K11" s="19">
        <v>100000</v>
      </c>
      <c r="L11" s="20">
        <f t="shared" si="0"/>
        <v>0.0390182995825042</v>
      </c>
    </row>
    <row r="12" s="2" customFormat="1" spans="2:12">
      <c r="B12" s="9">
        <v>6</v>
      </c>
      <c r="C12" s="10">
        <v>1932313</v>
      </c>
      <c r="D12" s="11" t="s">
        <v>230</v>
      </c>
      <c r="E12" s="12">
        <v>130356.17</v>
      </c>
      <c r="F12" s="12">
        <v>93814.87</v>
      </c>
      <c r="G12" s="12">
        <v>77817.03</v>
      </c>
      <c r="H12" s="12">
        <v>699728.3</v>
      </c>
      <c r="I12" s="12">
        <v>1001716.37</v>
      </c>
      <c r="J12" s="18">
        <f t="shared" si="1"/>
        <v>699728.3</v>
      </c>
      <c r="K12" s="19">
        <v>80000</v>
      </c>
      <c r="L12" s="20">
        <f t="shared" si="0"/>
        <v>0.114330090693774</v>
      </c>
    </row>
    <row r="13" spans="2:12">
      <c r="B13" s="9">
        <v>7</v>
      </c>
      <c r="C13" s="10">
        <v>1913717</v>
      </c>
      <c r="D13" s="11" t="s">
        <v>166</v>
      </c>
      <c r="E13" s="12">
        <v>577516.35</v>
      </c>
      <c r="F13" s="12">
        <v>188230.59</v>
      </c>
      <c r="G13" s="12">
        <v>130846.88</v>
      </c>
      <c r="H13" s="12">
        <v>497307.45</v>
      </c>
      <c r="I13" s="12">
        <v>1393901.27</v>
      </c>
      <c r="J13" s="18">
        <f t="shared" si="1"/>
        <v>497307.45</v>
      </c>
      <c r="K13" s="19">
        <v>60000</v>
      </c>
      <c r="L13" s="20">
        <f t="shared" si="0"/>
        <v>0.1206497107574</v>
      </c>
    </row>
    <row r="14" spans="2:12">
      <c r="B14" s="9">
        <v>8</v>
      </c>
      <c r="C14" s="10">
        <v>1913101</v>
      </c>
      <c r="D14" s="11" t="s">
        <v>199</v>
      </c>
      <c r="E14" s="12">
        <v>142825.93</v>
      </c>
      <c r="F14" s="12">
        <v>75835.19</v>
      </c>
      <c r="G14" s="12">
        <v>62575.09</v>
      </c>
      <c r="H14" s="12">
        <v>432149.27</v>
      </c>
      <c r="I14" s="12">
        <v>713385.48</v>
      </c>
      <c r="J14" s="18">
        <f t="shared" si="1"/>
        <v>432149.27</v>
      </c>
      <c r="K14" s="19">
        <v>50000</v>
      </c>
      <c r="L14" s="20">
        <f t="shared" si="0"/>
        <v>0.115700762377777</v>
      </c>
    </row>
    <row r="15" spans="2:12">
      <c r="B15" s="9">
        <v>9</v>
      </c>
      <c r="C15" s="10">
        <v>1912212</v>
      </c>
      <c r="D15" s="11" t="s">
        <v>296</v>
      </c>
      <c r="E15" s="12">
        <v>144497.49</v>
      </c>
      <c r="F15" s="12">
        <v>374417.61</v>
      </c>
      <c r="G15" s="12">
        <v>90168.02</v>
      </c>
      <c r="H15" s="12">
        <v>344290.91</v>
      </c>
      <c r="I15" s="12">
        <v>953374.03</v>
      </c>
      <c r="J15" s="18">
        <f t="shared" si="1"/>
        <v>344290.91</v>
      </c>
      <c r="K15" s="19">
        <v>50000</v>
      </c>
      <c r="L15" s="20">
        <f t="shared" si="0"/>
        <v>0.145226024120126</v>
      </c>
    </row>
    <row r="16" spans="2:12">
      <c r="B16" s="9">
        <v>10</v>
      </c>
      <c r="C16" s="10">
        <v>1913219</v>
      </c>
      <c r="D16" s="11" t="s">
        <v>18</v>
      </c>
      <c r="E16" s="12">
        <v>87360.08</v>
      </c>
      <c r="F16" s="12">
        <v>53978.58</v>
      </c>
      <c r="G16" s="12">
        <v>39172.81</v>
      </c>
      <c r="H16" s="12">
        <v>335061.51</v>
      </c>
      <c r="I16" s="12">
        <v>515572.98</v>
      </c>
      <c r="J16" s="18">
        <f t="shared" si="1"/>
        <v>335061.51</v>
      </c>
      <c r="K16" s="19">
        <v>50000</v>
      </c>
      <c r="L16" s="20">
        <f t="shared" si="0"/>
        <v>0.149226331606994</v>
      </c>
    </row>
    <row r="17" spans="2:12">
      <c r="B17" s="9">
        <v>13</v>
      </c>
      <c r="C17" s="10">
        <v>1912220</v>
      </c>
      <c r="D17" s="11" t="s">
        <v>314</v>
      </c>
      <c r="E17" s="12">
        <v>187290.92</v>
      </c>
      <c r="F17" s="12">
        <v>196559.09</v>
      </c>
      <c r="G17" s="12">
        <v>170406.03</v>
      </c>
      <c r="H17" s="12">
        <v>826641.35</v>
      </c>
      <c r="I17" s="12">
        <v>1380897.39</v>
      </c>
      <c r="J17" s="18">
        <f t="shared" si="1"/>
        <v>826641.35</v>
      </c>
      <c r="K17" s="19">
        <v>50000</v>
      </c>
      <c r="L17" s="20">
        <f t="shared" si="0"/>
        <v>0.0604857233430193</v>
      </c>
    </row>
    <row r="18" spans="2:12">
      <c r="B18" s="9">
        <v>14</v>
      </c>
      <c r="C18" s="10" t="s">
        <v>389</v>
      </c>
      <c r="D18" s="11" t="s">
        <v>390</v>
      </c>
      <c r="E18" s="11">
        <v>0</v>
      </c>
      <c r="F18" s="11">
        <v>0</v>
      </c>
      <c r="G18" s="11">
        <v>0</v>
      </c>
      <c r="H18" s="12">
        <v>221880.49</v>
      </c>
      <c r="I18" s="12">
        <v>221880.49</v>
      </c>
      <c r="J18" s="18">
        <f t="shared" si="1"/>
        <v>221880.49</v>
      </c>
      <c r="K18" s="19">
        <v>40000</v>
      </c>
      <c r="L18" s="20">
        <f t="shared" si="0"/>
        <v>0.180277229422019</v>
      </c>
    </row>
    <row r="19" spans="2:12">
      <c r="B19" s="9">
        <v>11</v>
      </c>
      <c r="C19" s="10">
        <v>1911127</v>
      </c>
      <c r="D19" s="11" t="s">
        <v>61</v>
      </c>
      <c r="E19" s="12">
        <v>10854.83</v>
      </c>
      <c r="F19" s="12">
        <v>54575.82</v>
      </c>
      <c r="G19" s="12">
        <v>40401.81</v>
      </c>
      <c r="H19" s="12">
        <v>286612.92</v>
      </c>
      <c r="I19" s="12">
        <v>392445.38</v>
      </c>
      <c r="J19" s="18">
        <f t="shared" si="1"/>
        <v>286612.92</v>
      </c>
      <c r="K19" s="19">
        <v>30000</v>
      </c>
      <c r="L19" s="20">
        <f t="shared" si="0"/>
        <v>0.104670787346223</v>
      </c>
    </row>
    <row r="20" spans="2:12">
      <c r="B20" s="9">
        <v>12</v>
      </c>
      <c r="C20" s="10">
        <v>1913701</v>
      </c>
      <c r="D20" s="11" t="s">
        <v>103</v>
      </c>
      <c r="E20" s="12">
        <v>16366.94</v>
      </c>
      <c r="F20" s="12">
        <v>71776.38</v>
      </c>
      <c r="G20" s="12">
        <v>53946.08</v>
      </c>
      <c r="H20" s="12">
        <v>281142.18</v>
      </c>
      <c r="I20" s="12">
        <v>423231.58</v>
      </c>
      <c r="J20" s="18">
        <f t="shared" si="1"/>
        <v>281142.18</v>
      </c>
      <c r="K20" s="19">
        <v>30000</v>
      </c>
      <c r="L20" s="20">
        <f t="shared" si="0"/>
        <v>0.106707574082267</v>
      </c>
    </row>
    <row r="21" spans="2:12">
      <c r="B21" s="9">
        <v>15</v>
      </c>
      <c r="C21" s="10">
        <v>1913289</v>
      </c>
      <c r="D21" s="11" t="s">
        <v>349</v>
      </c>
      <c r="E21" s="11">
        <v>0</v>
      </c>
      <c r="F21" s="12">
        <v>-130000</v>
      </c>
      <c r="G21" s="12">
        <v>21416.4</v>
      </c>
      <c r="H21" s="12">
        <v>268812.05</v>
      </c>
      <c r="I21" s="12">
        <v>160228.45</v>
      </c>
      <c r="J21" s="18">
        <f t="shared" si="1"/>
        <v>268812.05</v>
      </c>
      <c r="K21" s="19">
        <v>30000</v>
      </c>
      <c r="L21" s="20">
        <f t="shared" si="0"/>
        <v>0.11160213985943</v>
      </c>
    </row>
    <row r="22" spans="2:12">
      <c r="B22" s="9">
        <v>16</v>
      </c>
      <c r="C22" s="10">
        <v>1911108</v>
      </c>
      <c r="D22" s="11" t="s">
        <v>59</v>
      </c>
      <c r="E22" s="12">
        <v>152103.05</v>
      </c>
      <c r="F22" s="11">
        <v>0</v>
      </c>
      <c r="G22" s="11">
        <v>-0.01</v>
      </c>
      <c r="H22" s="11">
        <v>0.01</v>
      </c>
      <c r="I22" s="12">
        <v>152103.05</v>
      </c>
      <c r="J22" s="12">
        <v>152103.05</v>
      </c>
      <c r="K22" s="19">
        <v>30000</v>
      </c>
      <c r="L22" s="20">
        <f t="shared" si="0"/>
        <v>0.197234703709097</v>
      </c>
    </row>
    <row r="23" spans="2:12">
      <c r="B23" s="9">
        <v>18</v>
      </c>
      <c r="C23" s="10" t="s">
        <v>201</v>
      </c>
      <c r="D23" s="11" t="s">
        <v>202</v>
      </c>
      <c r="E23" s="12">
        <v>253667.56</v>
      </c>
      <c r="F23" s="11">
        <v>0</v>
      </c>
      <c r="G23" s="11">
        <v>0</v>
      </c>
      <c r="H23" s="12">
        <v>297353.45</v>
      </c>
      <c r="I23" s="12">
        <v>551021.01</v>
      </c>
      <c r="J23" s="18">
        <f t="shared" ref="J23:J28" si="2">H23</f>
        <v>297353.45</v>
      </c>
      <c r="K23" s="19">
        <v>30000</v>
      </c>
      <c r="L23" s="20">
        <f t="shared" si="0"/>
        <v>0.100890035074421</v>
      </c>
    </row>
    <row r="24" spans="2:12">
      <c r="B24" s="9">
        <v>19</v>
      </c>
      <c r="C24" s="10">
        <v>1912599</v>
      </c>
      <c r="D24" s="11" t="s">
        <v>336</v>
      </c>
      <c r="E24" s="11">
        <v>0</v>
      </c>
      <c r="F24" s="12">
        <v>-60000</v>
      </c>
      <c r="G24" s="12">
        <v>161750</v>
      </c>
      <c r="H24" s="12">
        <v>177150</v>
      </c>
      <c r="I24" s="12">
        <v>278900</v>
      </c>
      <c r="J24" s="18">
        <f t="shared" si="2"/>
        <v>177150</v>
      </c>
      <c r="K24" s="19">
        <v>30000</v>
      </c>
      <c r="L24" s="20">
        <f t="shared" si="0"/>
        <v>0.169348010160881</v>
      </c>
    </row>
    <row r="25" spans="2:12">
      <c r="B25" s="9">
        <v>17</v>
      </c>
      <c r="C25" s="10" t="s">
        <v>129</v>
      </c>
      <c r="D25" s="11" t="s">
        <v>130</v>
      </c>
      <c r="E25" s="12">
        <v>9170.38</v>
      </c>
      <c r="F25" s="12">
        <v>19617.84</v>
      </c>
      <c r="G25" s="12">
        <v>20181.46</v>
      </c>
      <c r="H25" s="12">
        <v>170086.01</v>
      </c>
      <c r="I25" s="12">
        <v>219055.69</v>
      </c>
      <c r="J25" s="18">
        <f t="shared" si="2"/>
        <v>170086.01</v>
      </c>
      <c r="K25" s="19">
        <v>20000</v>
      </c>
      <c r="L25" s="20">
        <f t="shared" si="0"/>
        <v>0.117587566431831</v>
      </c>
    </row>
    <row r="26" spans="2:12">
      <c r="B26" s="9">
        <v>20</v>
      </c>
      <c r="C26" s="10">
        <v>1934521</v>
      </c>
      <c r="D26" s="11" t="s">
        <v>355</v>
      </c>
      <c r="E26" s="12">
        <v>136554.02</v>
      </c>
      <c r="F26" s="12">
        <v>84130.67</v>
      </c>
      <c r="G26" s="12">
        <v>62811.06</v>
      </c>
      <c r="H26" s="12">
        <v>198711.53</v>
      </c>
      <c r="I26" s="12">
        <v>482207.28</v>
      </c>
      <c r="J26" s="18">
        <f t="shared" si="2"/>
        <v>198711.53</v>
      </c>
      <c r="K26" s="19">
        <v>20000</v>
      </c>
      <c r="L26" s="20">
        <f t="shared" si="0"/>
        <v>0.100648412298974</v>
      </c>
    </row>
    <row r="27" spans="2:12">
      <c r="B27" s="9">
        <v>21</v>
      </c>
      <c r="C27" s="10">
        <v>1911101</v>
      </c>
      <c r="D27" s="11" t="s">
        <v>82</v>
      </c>
      <c r="E27" s="12">
        <v>63524.23</v>
      </c>
      <c r="F27" s="12">
        <v>24360.56</v>
      </c>
      <c r="G27" s="12">
        <v>13819.68</v>
      </c>
      <c r="H27" s="12">
        <v>78026.71</v>
      </c>
      <c r="I27" s="12">
        <v>179731.18</v>
      </c>
      <c r="J27" s="18">
        <f t="shared" si="2"/>
        <v>78026.71</v>
      </c>
      <c r="K27" s="19">
        <v>10000</v>
      </c>
      <c r="L27" s="20">
        <f t="shared" ref="L6:L61" si="3">K27/J27</f>
        <v>0.128161241195483</v>
      </c>
    </row>
    <row r="28" spans="2:12">
      <c r="B28" s="9">
        <v>23</v>
      </c>
      <c r="C28" s="10">
        <v>1911141</v>
      </c>
      <c r="D28" s="11" t="s">
        <v>56</v>
      </c>
      <c r="E28" s="12">
        <v>10269.15</v>
      </c>
      <c r="F28" s="12">
        <v>7283.5</v>
      </c>
      <c r="G28" s="11">
        <v>0</v>
      </c>
      <c r="H28" s="12">
        <v>33572.07</v>
      </c>
      <c r="I28" s="12">
        <v>51124.72</v>
      </c>
      <c r="J28" s="18">
        <f t="shared" si="2"/>
        <v>33572.07</v>
      </c>
      <c r="K28" s="19">
        <v>10000</v>
      </c>
      <c r="L28" s="20">
        <f t="shared" si="3"/>
        <v>0.297866649271254</v>
      </c>
    </row>
    <row r="29" spans="2:12">
      <c r="B29" s="9">
        <v>24</v>
      </c>
      <c r="C29" s="10" t="s">
        <v>99</v>
      </c>
      <c r="D29" s="11" t="s">
        <v>100</v>
      </c>
      <c r="E29" s="11">
        <v>0</v>
      </c>
      <c r="F29" s="12">
        <v>-40000</v>
      </c>
      <c r="G29" s="12">
        <v>-50000</v>
      </c>
      <c r="H29" s="12">
        <v>157650</v>
      </c>
      <c r="I29" s="12">
        <v>67650</v>
      </c>
      <c r="J29" s="12">
        <v>67650</v>
      </c>
      <c r="K29" s="19">
        <v>10000</v>
      </c>
      <c r="L29" s="20">
        <f t="shared" si="3"/>
        <v>0.147819660014782</v>
      </c>
    </row>
    <row r="30" spans="2:12">
      <c r="B30" s="9">
        <v>25</v>
      </c>
      <c r="C30" s="10">
        <v>1913210</v>
      </c>
      <c r="D30" s="11" t="s">
        <v>157</v>
      </c>
      <c r="E30" s="11">
        <v>0</v>
      </c>
      <c r="F30" s="12">
        <v>7461.35</v>
      </c>
      <c r="G30" s="12">
        <v>5793.87</v>
      </c>
      <c r="H30" s="12">
        <v>31180.47</v>
      </c>
      <c r="I30" s="12">
        <v>44435.69</v>
      </c>
      <c r="J30" s="18">
        <f t="shared" ref="J30:J38" si="4">H30</f>
        <v>31180.47</v>
      </c>
      <c r="K30" s="19">
        <v>10000</v>
      </c>
      <c r="L30" s="20">
        <f t="shared" si="3"/>
        <v>0.320713574875555</v>
      </c>
    </row>
    <row r="31" spans="2:12">
      <c r="B31" s="9">
        <v>26</v>
      </c>
      <c r="C31" s="10" t="s">
        <v>197</v>
      </c>
      <c r="D31" s="11" t="s">
        <v>198</v>
      </c>
      <c r="E31" s="11">
        <v>0</v>
      </c>
      <c r="F31" s="12">
        <v>-40000</v>
      </c>
      <c r="G31" s="11">
        <v>0</v>
      </c>
      <c r="H31" s="12">
        <v>75105.55</v>
      </c>
      <c r="I31" s="12">
        <v>35105.55</v>
      </c>
      <c r="J31" s="18">
        <f t="shared" si="4"/>
        <v>75105.55</v>
      </c>
      <c r="K31" s="19">
        <v>10000</v>
      </c>
      <c r="L31" s="20">
        <f t="shared" si="3"/>
        <v>0.133145952596047</v>
      </c>
    </row>
    <row r="32" spans="2:12">
      <c r="B32" s="9">
        <v>27</v>
      </c>
      <c r="C32" s="10">
        <v>1913018</v>
      </c>
      <c r="D32" s="11" t="s">
        <v>223</v>
      </c>
      <c r="E32" s="11">
        <v>0</v>
      </c>
      <c r="F32" s="12">
        <v>67578.05</v>
      </c>
      <c r="G32" s="12">
        <v>110017.7</v>
      </c>
      <c r="H32" s="12">
        <v>78038.98</v>
      </c>
      <c r="I32" s="12">
        <v>255634.73</v>
      </c>
      <c r="J32" s="18">
        <f t="shared" si="4"/>
        <v>78038.98</v>
      </c>
      <c r="K32" s="19">
        <v>10000</v>
      </c>
      <c r="L32" s="20">
        <f t="shared" si="3"/>
        <v>0.12814109051656</v>
      </c>
    </row>
    <row r="33" spans="2:12">
      <c r="B33" s="9">
        <v>28</v>
      </c>
      <c r="C33" s="10">
        <v>1913017</v>
      </c>
      <c r="D33" s="11" t="s">
        <v>226</v>
      </c>
      <c r="E33" s="12">
        <v>11187.76</v>
      </c>
      <c r="F33" s="12">
        <v>32038.39</v>
      </c>
      <c r="G33" s="12">
        <v>23968.31</v>
      </c>
      <c r="H33" s="12">
        <v>84338.4</v>
      </c>
      <c r="I33" s="12">
        <v>151532.86</v>
      </c>
      <c r="J33" s="18">
        <f t="shared" si="4"/>
        <v>84338.4</v>
      </c>
      <c r="K33" s="19">
        <v>10000</v>
      </c>
      <c r="L33" s="20">
        <f t="shared" si="3"/>
        <v>0.118569951528604</v>
      </c>
    </row>
    <row r="34" spans="2:12">
      <c r="B34" s="9">
        <v>29</v>
      </c>
      <c r="C34" s="10">
        <v>1913045</v>
      </c>
      <c r="D34" s="11" t="s">
        <v>227</v>
      </c>
      <c r="E34" s="12">
        <v>6306.97</v>
      </c>
      <c r="F34" s="12">
        <v>33462.47</v>
      </c>
      <c r="G34" s="12">
        <v>25643.64</v>
      </c>
      <c r="H34" s="12">
        <v>87210.55</v>
      </c>
      <c r="I34" s="12">
        <v>152623.63</v>
      </c>
      <c r="J34" s="18">
        <f t="shared" si="4"/>
        <v>87210.55</v>
      </c>
      <c r="K34" s="19">
        <v>10000</v>
      </c>
      <c r="L34" s="20">
        <f t="shared" si="3"/>
        <v>0.114665026192359</v>
      </c>
    </row>
    <row r="35" spans="2:12">
      <c r="B35" s="9">
        <v>30</v>
      </c>
      <c r="C35" s="10">
        <v>1943003</v>
      </c>
      <c r="D35" s="11" t="s">
        <v>161</v>
      </c>
      <c r="E35" s="11">
        <v>0</v>
      </c>
      <c r="F35" s="11">
        <v>0</v>
      </c>
      <c r="G35" s="11">
        <v>0</v>
      </c>
      <c r="H35" s="12">
        <v>7770.78</v>
      </c>
      <c r="I35" s="12">
        <v>7770.78</v>
      </c>
      <c r="J35" s="18">
        <f t="shared" si="4"/>
        <v>7770.78</v>
      </c>
      <c r="K35" s="19">
        <v>7770.78</v>
      </c>
      <c r="L35" s="20">
        <f t="shared" si="3"/>
        <v>1</v>
      </c>
    </row>
    <row r="36" spans="2:12">
      <c r="B36" s="9">
        <v>31</v>
      </c>
      <c r="C36" s="10">
        <v>1911156</v>
      </c>
      <c r="D36" s="11" t="s">
        <v>77</v>
      </c>
      <c r="E36" s="12">
        <v>-18000</v>
      </c>
      <c r="F36" s="11">
        <v>0</v>
      </c>
      <c r="G36" s="11">
        <v>0</v>
      </c>
      <c r="H36" s="12">
        <v>51385.63</v>
      </c>
      <c r="I36" s="12">
        <v>33385.63</v>
      </c>
      <c r="J36" s="18">
        <f t="shared" si="4"/>
        <v>51385.63</v>
      </c>
      <c r="K36" s="19">
        <v>5000</v>
      </c>
      <c r="L36" s="20">
        <f t="shared" si="3"/>
        <v>0.0973034679150572</v>
      </c>
    </row>
    <row r="37" spans="2:12">
      <c r="B37" s="9">
        <v>32</v>
      </c>
      <c r="C37" s="10">
        <v>1913078</v>
      </c>
      <c r="D37" s="11" t="s">
        <v>175</v>
      </c>
      <c r="E37" s="12">
        <v>-20000</v>
      </c>
      <c r="F37" s="11">
        <v>0</v>
      </c>
      <c r="G37" s="11">
        <v>0</v>
      </c>
      <c r="H37" s="12">
        <v>39721.39</v>
      </c>
      <c r="I37" s="12">
        <v>19721.39</v>
      </c>
      <c r="J37" s="18">
        <f t="shared" si="4"/>
        <v>39721.39</v>
      </c>
      <c r="K37" s="19">
        <v>5000</v>
      </c>
      <c r="L37" s="20">
        <f t="shared" si="3"/>
        <v>0.125876763124352</v>
      </c>
    </row>
    <row r="38" spans="2:12">
      <c r="B38" s="9">
        <v>33</v>
      </c>
      <c r="C38" s="10">
        <v>1911135</v>
      </c>
      <c r="D38" s="11" t="s">
        <v>25</v>
      </c>
      <c r="E38" s="12">
        <v>41259.47</v>
      </c>
      <c r="F38" s="12">
        <v>22385.6</v>
      </c>
      <c r="G38" s="11">
        <v>0</v>
      </c>
      <c r="H38" s="12">
        <v>2436.04</v>
      </c>
      <c r="I38" s="12">
        <v>66081.11</v>
      </c>
      <c r="J38" s="18">
        <f t="shared" si="4"/>
        <v>2436.04</v>
      </c>
      <c r="K38" s="19">
        <v>0</v>
      </c>
      <c r="L38" s="20">
        <f t="shared" si="3"/>
        <v>0</v>
      </c>
    </row>
    <row r="39" spans="2:12">
      <c r="B39" s="9">
        <v>34</v>
      </c>
      <c r="C39" s="10" t="s">
        <v>88</v>
      </c>
      <c r="D39" s="11" t="s">
        <v>89</v>
      </c>
      <c r="E39" s="11">
        <v>0</v>
      </c>
      <c r="F39" s="12">
        <v>-22320</v>
      </c>
      <c r="G39" s="11">
        <v>0</v>
      </c>
      <c r="H39" s="12">
        <v>22320</v>
      </c>
      <c r="I39" s="11">
        <v>0</v>
      </c>
      <c r="J39" s="18"/>
      <c r="K39" s="19">
        <v>0</v>
      </c>
      <c r="L39" s="20" t="e">
        <f t="shared" si="3"/>
        <v>#DIV/0!</v>
      </c>
    </row>
    <row r="40" spans="2:12">
      <c r="B40" s="9">
        <v>35</v>
      </c>
      <c r="C40" s="10" t="s">
        <v>90</v>
      </c>
      <c r="D40" s="11" t="s">
        <v>91</v>
      </c>
      <c r="E40" s="11">
        <v>0</v>
      </c>
      <c r="F40" s="12">
        <v>-100000</v>
      </c>
      <c r="G40" s="11">
        <v>0</v>
      </c>
      <c r="H40" s="12">
        <v>152898.01</v>
      </c>
      <c r="I40" s="12">
        <v>52898.01</v>
      </c>
      <c r="J40" s="12">
        <v>52898.01</v>
      </c>
      <c r="K40" s="19">
        <v>0</v>
      </c>
      <c r="L40" s="20">
        <f t="shared" si="3"/>
        <v>0</v>
      </c>
    </row>
    <row r="41" spans="2:12">
      <c r="B41" s="9">
        <v>36</v>
      </c>
      <c r="C41" s="10" t="s">
        <v>92</v>
      </c>
      <c r="D41" s="11" t="s">
        <v>93</v>
      </c>
      <c r="E41" s="11">
        <v>0</v>
      </c>
      <c r="F41" s="11">
        <v>0</v>
      </c>
      <c r="G41" s="11">
        <v>0</v>
      </c>
      <c r="H41" s="12">
        <v>13020.4</v>
      </c>
      <c r="I41" s="12">
        <v>13020.4</v>
      </c>
      <c r="J41" s="18">
        <f t="shared" ref="J41:J61" si="5">H41</f>
        <v>13020.4</v>
      </c>
      <c r="K41" s="19">
        <v>0</v>
      </c>
      <c r="L41" s="20">
        <f t="shared" si="3"/>
        <v>0</v>
      </c>
    </row>
    <row r="42" spans="2:12">
      <c r="B42" s="9">
        <v>37</v>
      </c>
      <c r="C42" s="10">
        <v>1932347</v>
      </c>
      <c r="D42" s="11" t="s">
        <v>107</v>
      </c>
      <c r="E42" s="12">
        <v>4733.78</v>
      </c>
      <c r="F42" s="12">
        <v>14364.97</v>
      </c>
      <c r="G42" s="11">
        <v>800.67</v>
      </c>
      <c r="H42" s="12">
        <v>36571.66</v>
      </c>
      <c r="I42" s="12">
        <v>56471.08</v>
      </c>
      <c r="J42" s="18">
        <f t="shared" si="5"/>
        <v>36571.66</v>
      </c>
      <c r="K42" s="19">
        <v>0</v>
      </c>
      <c r="L42" s="20">
        <f t="shared" si="3"/>
        <v>0</v>
      </c>
    </row>
    <row r="43" spans="2:12">
      <c r="B43" s="9">
        <v>38</v>
      </c>
      <c r="C43" s="10" t="s">
        <v>112</v>
      </c>
      <c r="D43" s="11" t="s">
        <v>113</v>
      </c>
      <c r="E43" s="11">
        <v>0</v>
      </c>
      <c r="F43" s="11">
        <v>0</v>
      </c>
      <c r="G43" s="11">
        <v>0</v>
      </c>
      <c r="H43" s="12">
        <v>2299.5</v>
      </c>
      <c r="I43" s="12">
        <v>2299.5</v>
      </c>
      <c r="J43" s="18">
        <f t="shared" si="5"/>
        <v>2299.5</v>
      </c>
      <c r="K43" s="19">
        <v>0</v>
      </c>
      <c r="L43" s="20">
        <f t="shared" si="3"/>
        <v>0</v>
      </c>
    </row>
    <row r="44" spans="2:12">
      <c r="B44" s="9">
        <v>39</v>
      </c>
      <c r="C44" s="10">
        <v>1913023</v>
      </c>
      <c r="D44" s="11" t="s">
        <v>135</v>
      </c>
      <c r="E44" s="12">
        <v>-5494.43</v>
      </c>
      <c r="F44" s="12">
        <v>4570.23</v>
      </c>
      <c r="G44" s="12">
        <v>3064.74</v>
      </c>
      <c r="H44" s="12">
        <v>32415.74</v>
      </c>
      <c r="I44" s="12">
        <v>34556.28</v>
      </c>
      <c r="J44" s="18">
        <f t="shared" si="5"/>
        <v>32415.74</v>
      </c>
      <c r="K44" s="19">
        <v>0</v>
      </c>
      <c r="L44" s="20">
        <f t="shared" si="3"/>
        <v>0</v>
      </c>
    </row>
    <row r="45" spans="2:12">
      <c r="B45" s="9">
        <v>40</v>
      </c>
      <c r="C45" s="10">
        <v>1913006</v>
      </c>
      <c r="D45" s="11" t="s">
        <v>186</v>
      </c>
      <c r="E45" s="11">
        <v>0</v>
      </c>
      <c r="F45" s="11">
        <v>0</v>
      </c>
      <c r="G45" s="11">
        <v>0</v>
      </c>
      <c r="H45" s="12">
        <v>9557.81</v>
      </c>
      <c r="I45" s="12">
        <v>9557.81</v>
      </c>
      <c r="J45" s="18">
        <f t="shared" si="5"/>
        <v>9557.81</v>
      </c>
      <c r="K45" s="19">
        <v>0</v>
      </c>
      <c r="L45" s="20">
        <f t="shared" si="3"/>
        <v>0</v>
      </c>
    </row>
    <row r="46" spans="2:12">
      <c r="B46" s="9">
        <v>41</v>
      </c>
      <c r="C46" s="10" t="s">
        <v>231</v>
      </c>
      <c r="D46" s="11" t="s">
        <v>232</v>
      </c>
      <c r="E46" s="11">
        <v>0</v>
      </c>
      <c r="F46" s="12">
        <v>-19450</v>
      </c>
      <c r="G46" s="11">
        <v>0</v>
      </c>
      <c r="H46" s="12">
        <v>21000</v>
      </c>
      <c r="I46" s="12">
        <v>1550</v>
      </c>
      <c r="J46" s="18">
        <f t="shared" si="5"/>
        <v>21000</v>
      </c>
      <c r="K46" s="19">
        <v>0</v>
      </c>
      <c r="L46" s="20">
        <f t="shared" si="3"/>
        <v>0</v>
      </c>
    </row>
    <row r="47" spans="2:12">
      <c r="B47" s="9">
        <v>42</v>
      </c>
      <c r="C47" s="10" t="s">
        <v>246</v>
      </c>
      <c r="D47" s="11" t="s">
        <v>247</v>
      </c>
      <c r="E47" s="11">
        <v>0</v>
      </c>
      <c r="F47" s="12">
        <v>-1820</v>
      </c>
      <c r="G47" s="11">
        <v>0</v>
      </c>
      <c r="H47" s="12">
        <v>1820</v>
      </c>
      <c r="I47" s="11">
        <v>0</v>
      </c>
      <c r="J47" s="18">
        <f t="shared" si="5"/>
        <v>1820</v>
      </c>
      <c r="K47" s="19">
        <v>0</v>
      </c>
      <c r="L47" s="20">
        <f t="shared" si="3"/>
        <v>0</v>
      </c>
    </row>
    <row r="48" spans="2:12">
      <c r="B48" s="9">
        <v>43</v>
      </c>
      <c r="C48" s="10" t="s">
        <v>260</v>
      </c>
      <c r="D48" s="11" t="s">
        <v>261</v>
      </c>
      <c r="E48" s="11">
        <v>0</v>
      </c>
      <c r="F48" s="11">
        <v>0</v>
      </c>
      <c r="G48" s="11">
        <v>-200</v>
      </c>
      <c r="H48" s="11">
        <v>200</v>
      </c>
      <c r="I48" s="11">
        <v>0</v>
      </c>
      <c r="J48" s="18">
        <f t="shared" si="5"/>
        <v>200</v>
      </c>
      <c r="K48" s="19">
        <v>0</v>
      </c>
      <c r="L48" s="20">
        <f t="shared" si="3"/>
        <v>0</v>
      </c>
    </row>
    <row r="49" spans="2:12">
      <c r="B49" s="9">
        <v>44</v>
      </c>
      <c r="C49" s="10" t="s">
        <v>265</v>
      </c>
      <c r="D49" s="11" t="s">
        <v>266</v>
      </c>
      <c r="E49" s="11">
        <v>0</v>
      </c>
      <c r="F49" s="11">
        <v>0</v>
      </c>
      <c r="G49" s="12">
        <v>-5400</v>
      </c>
      <c r="H49" s="12">
        <v>5400</v>
      </c>
      <c r="I49" s="11">
        <v>0</v>
      </c>
      <c r="J49" s="18">
        <f t="shared" si="5"/>
        <v>5400</v>
      </c>
      <c r="K49" s="19">
        <v>0</v>
      </c>
      <c r="L49" s="20">
        <f t="shared" si="3"/>
        <v>0</v>
      </c>
    </row>
    <row r="50" spans="2:12">
      <c r="B50" s="9">
        <v>45</v>
      </c>
      <c r="C50" s="10" t="s">
        <v>270</v>
      </c>
      <c r="D50" s="11" t="s">
        <v>271</v>
      </c>
      <c r="E50" s="11">
        <v>0</v>
      </c>
      <c r="F50" s="11">
        <v>0</v>
      </c>
      <c r="G50" s="12">
        <v>-4400</v>
      </c>
      <c r="H50" s="12">
        <v>4400</v>
      </c>
      <c r="I50" s="11">
        <v>0</v>
      </c>
      <c r="J50" s="18">
        <f t="shared" si="5"/>
        <v>4400</v>
      </c>
      <c r="K50" s="19">
        <v>0</v>
      </c>
      <c r="L50" s="20">
        <f t="shared" si="3"/>
        <v>0</v>
      </c>
    </row>
    <row r="51" spans="2:12">
      <c r="B51" s="9">
        <v>46</v>
      </c>
      <c r="C51" s="10" t="s">
        <v>272</v>
      </c>
      <c r="D51" s="11" t="s">
        <v>273</v>
      </c>
      <c r="E51" s="11">
        <v>0</v>
      </c>
      <c r="F51" s="11">
        <v>0</v>
      </c>
      <c r="G51" s="11">
        <v>0</v>
      </c>
      <c r="H51" s="12">
        <v>14754.66</v>
      </c>
      <c r="I51" s="12">
        <v>14754.66</v>
      </c>
      <c r="J51" s="18">
        <f t="shared" si="5"/>
        <v>14754.66</v>
      </c>
      <c r="K51" s="19">
        <v>0</v>
      </c>
      <c r="L51" s="20">
        <f t="shared" si="3"/>
        <v>0</v>
      </c>
    </row>
    <row r="52" spans="2:12">
      <c r="B52" s="9">
        <v>47</v>
      </c>
      <c r="C52" s="10" t="s">
        <v>278</v>
      </c>
      <c r="D52" s="11" t="s">
        <v>279</v>
      </c>
      <c r="E52" s="11">
        <v>0</v>
      </c>
      <c r="F52" s="11">
        <v>0</v>
      </c>
      <c r="G52" s="12">
        <v>-2800</v>
      </c>
      <c r="H52" s="12">
        <v>2800</v>
      </c>
      <c r="I52" s="11">
        <v>0</v>
      </c>
      <c r="J52" s="18">
        <f t="shared" si="5"/>
        <v>2800</v>
      </c>
      <c r="K52" s="19">
        <v>0</v>
      </c>
      <c r="L52" s="20">
        <f t="shared" si="3"/>
        <v>0</v>
      </c>
    </row>
    <row r="53" spans="2:12">
      <c r="B53" s="9">
        <v>48</v>
      </c>
      <c r="C53" s="10" t="s">
        <v>284</v>
      </c>
      <c r="D53" s="11" t="s">
        <v>285</v>
      </c>
      <c r="E53" s="11">
        <v>0</v>
      </c>
      <c r="F53" s="11">
        <v>0</v>
      </c>
      <c r="G53" s="12">
        <v>-1800</v>
      </c>
      <c r="H53" s="12">
        <v>1800</v>
      </c>
      <c r="I53" s="11">
        <v>0</v>
      </c>
      <c r="J53" s="18">
        <f t="shared" si="5"/>
        <v>1800</v>
      </c>
      <c r="K53" s="19">
        <v>0</v>
      </c>
      <c r="L53" s="20">
        <f t="shared" si="3"/>
        <v>0</v>
      </c>
    </row>
    <row r="54" spans="2:12">
      <c r="B54" s="9">
        <v>49</v>
      </c>
      <c r="C54" s="10">
        <v>1912597</v>
      </c>
      <c r="D54" s="11" t="s">
        <v>288</v>
      </c>
      <c r="E54" s="11">
        <v>0</v>
      </c>
      <c r="F54" s="12">
        <v>-3050</v>
      </c>
      <c r="G54" s="11">
        <v>0</v>
      </c>
      <c r="H54" s="12">
        <v>6500</v>
      </c>
      <c r="I54" s="12">
        <v>3450</v>
      </c>
      <c r="J54" s="18">
        <f t="shared" si="5"/>
        <v>6500</v>
      </c>
      <c r="K54" s="19">
        <v>0</v>
      </c>
      <c r="L54" s="20">
        <f t="shared" si="3"/>
        <v>0</v>
      </c>
    </row>
    <row r="55" spans="2:12">
      <c r="B55" s="9">
        <v>50</v>
      </c>
      <c r="C55" s="10" t="s">
        <v>359</v>
      </c>
      <c r="D55" s="11" t="s">
        <v>360</v>
      </c>
      <c r="E55" s="11">
        <v>0</v>
      </c>
      <c r="F55" s="11">
        <v>0</v>
      </c>
      <c r="G55" s="12">
        <v>-5100</v>
      </c>
      <c r="H55" s="12">
        <v>5100</v>
      </c>
      <c r="I55" s="11">
        <v>0</v>
      </c>
      <c r="J55" s="18">
        <f t="shared" si="5"/>
        <v>5100</v>
      </c>
      <c r="K55" s="19">
        <v>0</v>
      </c>
      <c r="L55" s="20">
        <f t="shared" si="3"/>
        <v>0</v>
      </c>
    </row>
    <row r="56" spans="2:12">
      <c r="B56" s="9">
        <v>51</v>
      </c>
      <c r="C56" s="10" t="s">
        <v>373</v>
      </c>
      <c r="D56" s="11" t="s">
        <v>374</v>
      </c>
      <c r="E56" s="11">
        <v>0</v>
      </c>
      <c r="F56" s="12">
        <v>-2200</v>
      </c>
      <c r="G56" s="11">
        <v>800</v>
      </c>
      <c r="H56" s="12">
        <v>1400</v>
      </c>
      <c r="I56" s="11">
        <v>0</v>
      </c>
      <c r="J56" s="18">
        <f t="shared" si="5"/>
        <v>1400</v>
      </c>
      <c r="K56" s="19">
        <v>0</v>
      </c>
      <c r="L56" s="20">
        <f t="shared" si="3"/>
        <v>0</v>
      </c>
    </row>
    <row r="57" spans="2:12">
      <c r="B57" s="9">
        <v>52</v>
      </c>
      <c r="C57" s="10" t="s">
        <v>392</v>
      </c>
      <c r="D57" s="11" t="s">
        <v>393</v>
      </c>
      <c r="E57" s="11">
        <v>0</v>
      </c>
      <c r="F57" s="12">
        <v>-2644.7</v>
      </c>
      <c r="G57" s="11">
        <v>51.34</v>
      </c>
      <c r="H57" s="12">
        <v>2123.9</v>
      </c>
      <c r="I57" s="11">
        <v>-469.46</v>
      </c>
      <c r="J57" s="18">
        <f t="shared" si="5"/>
        <v>2123.9</v>
      </c>
      <c r="K57" s="19">
        <v>0</v>
      </c>
      <c r="L57" s="20">
        <f t="shared" si="3"/>
        <v>0</v>
      </c>
    </row>
    <row r="58" spans="2:12">
      <c r="B58" s="9">
        <v>53</v>
      </c>
      <c r="C58" s="10" t="s">
        <v>404</v>
      </c>
      <c r="D58" s="11" t="s">
        <v>405</v>
      </c>
      <c r="E58" s="11">
        <v>0</v>
      </c>
      <c r="F58" s="11">
        <v>0</v>
      </c>
      <c r="G58" s="12">
        <v>-3200</v>
      </c>
      <c r="H58" s="12">
        <v>3200</v>
      </c>
      <c r="I58" s="11">
        <v>0</v>
      </c>
      <c r="J58" s="18">
        <f t="shared" si="5"/>
        <v>3200</v>
      </c>
      <c r="K58" s="19">
        <v>0</v>
      </c>
      <c r="L58" s="20">
        <f t="shared" si="3"/>
        <v>0</v>
      </c>
    </row>
    <row r="59" spans="2:12">
      <c r="B59" s="9">
        <v>54</v>
      </c>
      <c r="C59" s="10">
        <v>1913257</v>
      </c>
      <c r="D59" s="11" t="s">
        <v>16</v>
      </c>
      <c r="E59" s="11">
        <v>0</v>
      </c>
      <c r="F59" s="11">
        <v>0</v>
      </c>
      <c r="G59" s="11">
        <v>0</v>
      </c>
      <c r="H59" s="12">
        <v>36091.75</v>
      </c>
      <c r="I59" s="12">
        <v>36091.75</v>
      </c>
      <c r="J59" s="18">
        <f t="shared" si="5"/>
        <v>36091.75</v>
      </c>
      <c r="K59" s="19"/>
      <c r="L59" s="20">
        <f t="shared" si="3"/>
        <v>0</v>
      </c>
    </row>
    <row r="60" spans="2:12">
      <c r="B60" s="9">
        <v>55</v>
      </c>
      <c r="C60" s="10">
        <v>1913208</v>
      </c>
      <c r="D60" s="11" t="s">
        <v>118</v>
      </c>
      <c r="E60" s="12">
        <v>3054.84</v>
      </c>
      <c r="F60" s="12">
        <v>7712.85</v>
      </c>
      <c r="G60" s="12">
        <v>5166.11</v>
      </c>
      <c r="H60" s="12">
        <v>8284.94</v>
      </c>
      <c r="I60" s="12">
        <v>24218.74</v>
      </c>
      <c r="J60" s="18">
        <f t="shared" si="5"/>
        <v>8284.94</v>
      </c>
      <c r="K60" s="19"/>
      <c r="L60" s="20">
        <f t="shared" si="3"/>
        <v>0</v>
      </c>
    </row>
    <row r="61" spans="2:12">
      <c r="B61" s="9">
        <v>57</v>
      </c>
      <c r="C61" s="10">
        <v>1913002</v>
      </c>
      <c r="D61" s="11" t="s">
        <v>207</v>
      </c>
      <c r="E61" s="12">
        <v>33595.26</v>
      </c>
      <c r="F61" s="11">
        <v>0</v>
      </c>
      <c r="G61" s="11">
        <v>0</v>
      </c>
      <c r="H61" s="12">
        <v>8220.78</v>
      </c>
      <c r="I61" s="12">
        <v>41816.04</v>
      </c>
      <c r="J61" s="18">
        <f t="shared" si="5"/>
        <v>8220.78</v>
      </c>
      <c r="K61" s="19"/>
      <c r="L61" s="20">
        <f t="shared" si="3"/>
        <v>0</v>
      </c>
    </row>
    <row r="62" spans="2:12">
      <c r="B62" s="13" t="s">
        <v>15</v>
      </c>
      <c r="C62" s="13"/>
      <c r="D62" s="14"/>
      <c r="E62" s="15">
        <f t="shared" ref="E62:K62" si="6">SUM(E5:E61)</f>
        <v>13868684.06</v>
      </c>
      <c r="F62" s="15">
        <f t="shared" si="6"/>
        <v>12773235.28</v>
      </c>
      <c r="G62" s="15">
        <f t="shared" si="6"/>
        <v>10419749.77</v>
      </c>
      <c r="H62" s="15">
        <f t="shared" si="6"/>
        <v>79637170.34</v>
      </c>
      <c r="I62" s="15">
        <f t="shared" si="6"/>
        <v>116698839.45</v>
      </c>
      <c r="J62" s="21">
        <f t="shared" si="6"/>
        <v>79576953.38</v>
      </c>
      <c r="K62" s="22">
        <f t="shared" si="6"/>
        <v>2453673.95</v>
      </c>
      <c r="L62" s="23"/>
    </row>
    <row r="64" spans="3:10">
      <c r="C64" s="4" t="s">
        <v>445</v>
      </c>
      <c r="E64" t="s">
        <v>446</v>
      </c>
      <c r="H64" t="s">
        <v>447</v>
      </c>
      <c r="J64" s="5" t="s">
        <v>448</v>
      </c>
    </row>
  </sheetData>
  <sortState ref="B6:L61">
    <sortCondition ref="K5:K63" descending="1"/>
  </sortState>
  <mergeCells count="2">
    <mergeCell ref="B2:L2"/>
    <mergeCell ref="B62:D6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完整</vt:lpstr>
      <vt:lpstr>应付供应商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许嘉辉</cp:lastModifiedBy>
  <dcterms:created xsi:type="dcterms:W3CDTF">2020-02-19T05:45:00Z</dcterms:created>
  <cp:lastPrinted>2020-02-19T07:22:00Z</cp:lastPrinted>
  <dcterms:modified xsi:type="dcterms:W3CDTF">2020-03-07T01:40:11Z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