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990"/>
  </bookViews>
  <sheets>
    <sheet name="Sheet1" sheetId="1" r:id="rId1"/>
  </sheets>
  <definedNames>
    <definedName name="_xlnm._FilterDatabase" localSheetId="0" hidden="1">Sheet1!$E$1:$E$150</definedName>
  </definedNames>
  <calcPr calcId="145621"/>
</workbook>
</file>

<file path=xl/calcChain.xml><?xml version="1.0" encoding="utf-8"?>
<calcChain xmlns="http://schemas.openxmlformats.org/spreadsheetml/2006/main">
  <c r="N150" i="1" l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<sst xmlns="http://schemas.openxmlformats.org/spreadsheetml/2006/main" count="261" uniqueCount="221">
  <si>
    <t>供应商</t>
  </si>
  <si>
    <t>应付账款</t>
  </si>
  <si>
    <t>AP_sub</t>
  </si>
  <si>
    <t>AP_c</t>
  </si>
  <si>
    <t>名称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</si>
  <si>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</si>
  <si>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</si>
  <si>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</si>
  <si>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</si>
  <si>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</si>
  <si>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</si>
  <si>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</si>
  <si>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</si>
  <si>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金额</t>
  </si>
  <si>
    <t>北京光华荣昌汽车部件有限公司</t>
  </si>
  <si>
    <t>北京旺博林包装材料有限公司</t>
  </si>
  <si>
    <t>北京吉信气弹簧制品有限公司</t>
  </si>
  <si>
    <t>北京浦东三浦标准件有限公司</t>
  </si>
  <si>
    <t>北京东方华康自动化设备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</si>
  <si>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</si>
  <si>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</si>
  <si>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</si>
  <si>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</si>
  <si>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</si>
  <si>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</si>
  <si>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中安广源检测评价技术服务股份</t>
  </si>
  <si>
    <t>天津市咏庆环境工程技术咨询有</t>
  </si>
  <si>
    <t>天津友佳机械设备销售有限公司</t>
  </si>
  <si>
    <t>天津市武清区计量检定所</t>
  </si>
  <si>
    <t>天津市武清区锅炉压力容器技术</t>
  </si>
  <si>
    <t>天津艾诺祺科技有限公司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</si>
  <si>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</si>
  <si>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</si>
  <si>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</si>
  <si>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</si>
  <si>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</si>
  <si>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黄骅市鑫祺汽车配件有限公司</t>
  </si>
  <si>
    <t>黄骅市益海五金制造有限公司</t>
  </si>
  <si>
    <t>1913019A</t>
  </si>
  <si>
    <t>黄骅市洁霸汽车零部件制造有限</t>
  </si>
  <si>
    <t>海兴中盛弹簧有限公司</t>
  </si>
  <si>
    <t>河北光华荣昌汽车部件有限公司</t>
  </si>
  <si>
    <t>潍坊光华荣昌汽车技术有限公司</t>
  </si>
  <si>
    <t>黄骅雍丰包装有限公司</t>
  </si>
  <si>
    <t>1913050A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</si>
  <si>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</si>
  <si>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</si>
  <si>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</si>
  <si>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</si>
  <si>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廊坊中德汽车座椅制造有限公司</t>
  </si>
  <si>
    <t>高碑店京华橡胶制品有限责任</t>
  </si>
  <si>
    <t>河北宏广橡塑金属制品有限公司</t>
  </si>
  <si>
    <t>保定兆龙通用电器塑业有限公司</t>
  </si>
  <si>
    <t>1913225A</t>
  </si>
  <si>
    <t>高碑店市晨奥汽车部件有限公司</t>
  </si>
  <si>
    <t>1913247A</t>
  </si>
  <si>
    <t>德州志鹏海绵制品有限公司</t>
  </si>
  <si>
    <t>安路普黄骅分公司</t>
  </si>
  <si>
    <t>文安县德实汽车配件有限公司</t>
  </si>
  <si>
    <t>河北定国紧固件制造有限公司</t>
  </si>
  <si>
    <t>黄骅市兴田弹簧有限公司</t>
  </si>
  <si>
    <t>沧州庆方汽车部件有限公司</t>
  </si>
  <si>
    <t>黄骅汇铭汽车部件有限公司</t>
  </si>
  <si>
    <t>沈阳金杯锦恒汽车安全系统有限</t>
  </si>
  <si>
    <t>1931396A</t>
  </si>
  <si>
    <t>芜湖市卓人汽车配件有限责任公</t>
  </si>
  <si>
    <t>箨镤机械科技（上海）有限公司</t>
  </si>
  <si>
    <t>江苏力乐汽车部件股份有限公司</t>
  </si>
  <si>
    <t>延锋安道拓座椅机械部件有限公</t>
  </si>
  <si>
    <t>常州华阳万联汽车附件有限公司</t>
  </si>
  <si>
    <t>常州博万达汽车安全设备</t>
  </si>
  <si>
    <t>1933384A</t>
  </si>
  <si>
    <t>浙江松原汽车安全系统有限公司</t>
  </si>
  <si>
    <t>芜湖星火软轴控制索制造</t>
  </si>
  <si>
    <t>山东泰鹏新材料有限公司</t>
  </si>
  <si>
    <t>秦皇岛卓泰包装制造有限公司</t>
  </si>
  <si>
    <t>衡阳标准件厂</t>
  </si>
  <si>
    <t>株洲凡美斯汽车配件有限公司</t>
  </si>
  <si>
    <t>1944525A</t>
  </si>
  <si>
    <t>广州市永达汽车用品有限公司</t>
  </si>
  <si>
    <t>L1055</t>
  </si>
  <si>
    <t>北京腾达新秀科技有限公司</t>
  </si>
  <si>
    <t>L1120</t>
  </si>
  <si>
    <t>北京易德盛世科贸有限公司</t>
  </si>
  <si>
    <t>L1121</t>
  </si>
  <si>
    <t>北京东方飞鸿新元信息技术有限</t>
  </si>
  <si>
    <t>L2089</t>
  </si>
  <si>
    <t>北京信诚安朔五金机电销售有限</t>
  </si>
  <si>
    <t>L3002</t>
  </si>
  <si>
    <t>北京华伟唐运输服务有限公司</t>
  </si>
  <si>
    <t>L3016</t>
  </si>
  <si>
    <t>北京祥瑞祥远运输有限责任公司</t>
  </si>
  <si>
    <t>L3165</t>
  </si>
  <si>
    <t>沙河市义丰汽车维修有限公司</t>
  </si>
  <si>
    <t>L3193</t>
  </si>
  <si>
    <t>鞍山东圣汽车维修服务有限公司</t>
  </si>
  <si>
    <t>L4111</t>
  </si>
  <si>
    <t>苏州市跃进汽车修配厂</t>
  </si>
  <si>
    <t>L4112</t>
  </si>
  <si>
    <t>唐河骏腾汽车销售服务有限公司</t>
  </si>
  <si>
    <t>L4114</t>
  </si>
  <si>
    <t>新沂市百力汽车维修有限公司</t>
  </si>
  <si>
    <t>L4124</t>
  </si>
  <si>
    <t>凌海市顺达汽车销售服务有限公</t>
  </si>
  <si>
    <t>L4149</t>
  </si>
  <si>
    <t>五寨县鸿兴汽贸有限责任公司</t>
  </si>
  <si>
    <t>L4249</t>
  </si>
  <si>
    <t>太和县范氏汽车服务有限公司</t>
  </si>
  <si>
    <t>L4296</t>
  </si>
  <si>
    <t>中国汽车技术研究中心有限公司</t>
  </si>
  <si>
    <t>L4330</t>
  </si>
  <si>
    <t>北京小箱环保科技有限公司</t>
  </si>
  <si>
    <t>l4339</t>
  </si>
  <si>
    <t>天津市武清开发区工业物业有限</t>
  </si>
  <si>
    <t>L4339</t>
  </si>
  <si>
    <t>L4340</t>
  </si>
  <si>
    <t>天津新技术产业园区武清开发区</t>
  </si>
  <si>
    <t>L4341</t>
  </si>
  <si>
    <t>深州市润特装饰装修工程有限公</t>
  </si>
  <si>
    <t>L4343</t>
  </si>
  <si>
    <t>黄骅市辉煌建筑队</t>
  </si>
  <si>
    <t>L4367</t>
  </si>
  <si>
    <t>中国石油天然气股份有限公司天</t>
  </si>
  <si>
    <t>L4368</t>
  </si>
  <si>
    <t>天津市武清区沙洪艳建材经营部</t>
  </si>
  <si>
    <t>L4370</t>
  </si>
  <si>
    <t>北京亚泰宏业集成房屋科技有限</t>
  </si>
  <si>
    <t>L4374</t>
  </si>
  <si>
    <t>天津市众腾劳动服务有限公司</t>
  </si>
  <si>
    <t>L4375</t>
  </si>
  <si>
    <t>韦亿（天津）人力资源服务有限</t>
  </si>
  <si>
    <t>L4386</t>
  </si>
  <si>
    <t>天津雍起顺餐饮有限公司</t>
  </si>
  <si>
    <t>L4404</t>
  </si>
  <si>
    <t>北京海创恒源商贸有限公司</t>
  </si>
  <si>
    <t>L4412</t>
  </si>
  <si>
    <t>北京正翔通达货运有限公司</t>
  </si>
  <si>
    <t>L4421</t>
  </si>
  <si>
    <t>天津市武清区昆诚机械设备租赁</t>
  </si>
  <si>
    <t>L4422</t>
  </si>
  <si>
    <t>中国联合网络通信有限公司天津</t>
  </si>
  <si>
    <t>L4446</t>
  </si>
  <si>
    <t>北京易才人力资源顾问有限公司</t>
  </si>
  <si>
    <t>L4449</t>
  </si>
  <si>
    <t>顺丰速运（天津）有限公司</t>
  </si>
  <si>
    <t>L4589</t>
  </si>
  <si>
    <t>天津奥克斯数码电器有限公司</t>
  </si>
  <si>
    <t>L4595</t>
  </si>
  <si>
    <t>天津湘鑫科技发展有限公司</t>
  </si>
  <si>
    <t>L4695</t>
  </si>
  <si>
    <t>凯利丰仓储设备（北京）有限公</t>
  </si>
  <si>
    <t>L4710</t>
  </si>
  <si>
    <t>盐池县润通汽车销售有限公司</t>
  </si>
  <si>
    <t>L4711</t>
  </si>
  <si>
    <t>无锡祥泰汽车销售服务有限公司</t>
  </si>
  <si>
    <t>L4712</t>
  </si>
  <si>
    <t>盘锦圣翔汽车销售服务有限公司</t>
  </si>
  <si>
    <t>L4714</t>
  </si>
  <si>
    <t>怀仁市鑫鑫汽车贸易有限公司</t>
  </si>
  <si>
    <t>L4716</t>
  </si>
  <si>
    <t>侯马市重和汽车修理厂</t>
  </si>
  <si>
    <t>L4722</t>
  </si>
  <si>
    <t>绍兴恒兴汽车修理有限公司</t>
  </si>
  <si>
    <t>L4723</t>
  </si>
  <si>
    <t>北京场景智能科技有限公司</t>
  </si>
  <si>
    <t>L4724</t>
  </si>
  <si>
    <t>天津奥克斯电气有限公司</t>
  </si>
  <si>
    <t>L4730</t>
  </si>
  <si>
    <t>黑龙江吉成汽车销售有限公司</t>
  </si>
  <si>
    <t>L4731</t>
  </si>
  <si>
    <t>嫩江县繁荣汽车修理部</t>
  </si>
  <si>
    <t>L4732</t>
  </si>
  <si>
    <t>遵化市福曼汽车销售服务有限公</t>
  </si>
  <si>
    <t>L4738</t>
  </si>
  <si>
    <t>扬州市亨通汽车修理厂</t>
  </si>
  <si>
    <t>L4756</t>
  </si>
  <si>
    <t>易宝支付有限公司</t>
  </si>
  <si>
    <t>L4757</t>
  </si>
  <si>
    <t>天津缘荣科技发展有限公司</t>
  </si>
  <si>
    <t>L4762</t>
  </si>
  <si>
    <t>温县帝诺汽车修理服务中心</t>
  </si>
  <si>
    <t>L4763</t>
  </si>
  <si>
    <t>阜阳广宇汽车销售有限公司</t>
  </si>
  <si>
    <t>L4765</t>
  </si>
  <si>
    <t>唐山市腾达汽车贸易有限公司</t>
  </si>
  <si>
    <t>L4766</t>
  </si>
  <si>
    <t>北京义广宇商贸有限公司</t>
  </si>
  <si>
    <t>L4767</t>
  </si>
  <si>
    <t>卢龙县华伟商贸有限公司</t>
  </si>
  <si>
    <t>L4768</t>
  </si>
  <si>
    <t>兰考县城南汽车维修中心</t>
  </si>
  <si>
    <t>L4769</t>
  </si>
  <si>
    <t>西藏乾立达汽车销售有限公司</t>
  </si>
  <si>
    <t>L4770</t>
  </si>
  <si>
    <t>巩义市华锐汽车销售服务有限公</t>
  </si>
  <si>
    <t>L4771</t>
  </si>
  <si>
    <t>辽阳奥德新重型汽车修配厂</t>
  </si>
  <si>
    <t>L4772</t>
  </si>
  <si>
    <t>杭州富阳新运汽车维修有限公司</t>
  </si>
  <si>
    <t>L4773</t>
  </si>
  <si>
    <t>兴平市迎宾汽车服务有限公司</t>
  </si>
  <si>
    <t>L4774</t>
  </si>
  <si>
    <t>博爱县凯达汽车修理厂</t>
  </si>
  <si>
    <t>L4776</t>
  </si>
  <si>
    <t>山西瑞汇达汽车销售服务有限公</t>
  </si>
  <si>
    <t>L4783</t>
  </si>
  <si>
    <t>天津市武清区诺贝电脑经营部</t>
  </si>
  <si>
    <t>L4784</t>
  </si>
  <si>
    <t>天津金诚佳盛装饰工程有限公司</t>
  </si>
  <si>
    <t>L4786</t>
  </si>
  <si>
    <t>北京市金鑫马金属结构厂</t>
  </si>
  <si>
    <t>L4787</t>
  </si>
  <si>
    <t>天津市武清区昆城机械设备租赁</t>
  </si>
  <si>
    <t>L4788</t>
  </si>
  <si>
    <t>北京强者商贸有限公司</t>
  </si>
  <si>
    <t>L4800</t>
  </si>
  <si>
    <t>中企永联数据交换技术（北京）</t>
  </si>
  <si>
    <t>----------------------------</t>
  </si>
  <si>
    <t>-----------------</t>
  </si>
  <si>
    <t>本位币报表合计:</t>
  </si>
  <si>
    <t>付款金额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</si>
</sst>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);[Red]\(0.00\)"/>
  </numFmts>
  <fonts count="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" fontId="0" fillId="0" borderId="0" xfId="0" applyNumberFormat="1">
      <alignment vertical="center"/>
    </xf>
    <xf numFmtId="180" fontId="1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E136" workbookViewId="0">
      <selection activeCell="O1" sqref="O1:O1048576"/>
    </sheetView>
  </sheetViews>
  <sheetFormatPr defaultColWidth="9" defaultRowHeight="13.5" x14ac:dyDescent="0.15"/>
  <cols>
    <col min="1" max="1" width="9.375"/>
    <col min="2" max="2" width="17.25" customWidth="1"/>
    <col min="3" max="4" width="14.875"/>
    <col min="5" max="5" width="29.625" customWidth="1"/>
    <col min="6" max="9" width="14.875"/>
    <col min="10" max="10" width="16"/>
    <col min="11" max="13" width="14.875"/>
    <col min="14" max="14" width="12.625"/>
    <col min="15" max="15" width="10.375"/>
  </cols>
  <sheetData>
    <row r="1" spans="1:1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220</v>
      </c>
    </row>
    <row r="2" spans="1:15" x14ac:dyDescent="0.15">
      <c r="A2">
        <v>1911037</v>
      </c>
      <c r="B2">
        <v>1103</v>
      </c>
      <c r="E2" t="s">
        <v>14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 s="1">
        <v>38001.360000000001</v>
      </c>
      <c r="M2" s="1">
        <v>38001.360000000001</v>
      </c>
      <c r="N2">
        <f>H2+I2+J2+K2+L2</f>
        <v>38001.360000000001</v>
      </c>
    </row>
    <row r="3" spans="1:15" x14ac:dyDescent="0.15">
      <c r="A3">
        <v>1911037</v>
      </c>
      <c r="B3">
        <v>2202</v>
      </c>
      <c r="E3" t="s">
        <v>14</v>
      </c>
      <c r="F3">
        <v>0</v>
      </c>
      <c r="G3" s="1">
        <v>5892538.0599999996</v>
      </c>
      <c r="H3" s="1">
        <v>2770684.77</v>
      </c>
      <c r="I3" s="1">
        <v>1874835.81</v>
      </c>
      <c r="J3" s="1">
        <v>550000</v>
      </c>
      <c r="K3" s="1">
        <v>500000</v>
      </c>
      <c r="L3" s="1">
        <v>3792088.38</v>
      </c>
      <c r="M3" s="1">
        <v>15380147.02</v>
      </c>
      <c r="N3">
        <f t="shared" ref="N3:N34" si="0">H3+I3+J3+K3+L3</f>
        <v>9487608.9600000009</v>
      </c>
    </row>
    <row r="4" spans="1:15" x14ac:dyDescent="0.15">
      <c r="A4">
        <v>1911037</v>
      </c>
      <c r="B4">
        <v>2241001</v>
      </c>
      <c r="E4" t="s">
        <v>14</v>
      </c>
      <c r="F4" s="1">
        <v>-4848500</v>
      </c>
      <c r="G4" s="1">
        <v>106200</v>
      </c>
      <c r="H4" s="1">
        <v>45000</v>
      </c>
      <c r="I4" s="1">
        <v>10200</v>
      </c>
      <c r="J4" s="1">
        <v>10000000</v>
      </c>
      <c r="K4" s="1">
        <v>30000000</v>
      </c>
      <c r="L4" s="1">
        <v>3843.78</v>
      </c>
      <c r="M4" s="1">
        <v>35316743.780000001</v>
      </c>
      <c r="N4">
        <f t="shared" si="0"/>
        <v>40059043.780000001</v>
      </c>
    </row>
    <row r="5" spans="1:15" x14ac:dyDescent="0.15">
      <c r="A5">
        <v>1911101</v>
      </c>
      <c r="B5">
        <v>2202</v>
      </c>
      <c r="E5" t="s">
        <v>15</v>
      </c>
      <c r="F5">
        <v>0</v>
      </c>
      <c r="G5" s="1">
        <v>63524.23</v>
      </c>
      <c r="H5" s="1">
        <v>38180.239999999998</v>
      </c>
      <c r="I5">
        <v>0</v>
      </c>
      <c r="J5" s="1">
        <v>15960.37</v>
      </c>
      <c r="K5" s="1">
        <v>17182.580000000002</v>
      </c>
      <c r="L5" s="1">
        <v>44883.76</v>
      </c>
      <c r="M5" s="1">
        <v>179731.18</v>
      </c>
      <c r="N5">
        <f t="shared" si="0"/>
        <v>116206.95000000001</v>
      </c>
      <c r="O5">
        <v>10000</v>
      </c>
    </row>
    <row r="6" spans="1:15" x14ac:dyDescent="0.15">
      <c r="A6">
        <v>1911108</v>
      </c>
      <c r="B6">
        <v>2202</v>
      </c>
      <c r="E6" t="s">
        <v>16</v>
      </c>
      <c r="F6" s="1">
        <v>62375.1</v>
      </c>
      <c r="G6" s="1">
        <v>89727.95</v>
      </c>
      <c r="H6">
        <v>0</v>
      </c>
      <c r="I6">
        <v>-0.01</v>
      </c>
      <c r="J6">
        <v>0</v>
      </c>
      <c r="K6">
        <v>0</v>
      </c>
      <c r="L6">
        <v>0.01</v>
      </c>
      <c r="M6" s="1">
        <v>152103.04999999999</v>
      </c>
      <c r="N6">
        <f t="shared" si="0"/>
        <v>0</v>
      </c>
      <c r="O6">
        <v>30000</v>
      </c>
    </row>
    <row r="7" spans="1:15" x14ac:dyDescent="0.15">
      <c r="A7">
        <v>1911127</v>
      </c>
      <c r="B7">
        <v>2202</v>
      </c>
      <c r="E7" t="s">
        <v>17</v>
      </c>
      <c r="F7" s="1">
        <v>-52434.28</v>
      </c>
      <c r="G7" s="1">
        <v>63289.11</v>
      </c>
      <c r="H7" s="1">
        <v>54575.82</v>
      </c>
      <c r="I7" s="1">
        <v>40401.81</v>
      </c>
      <c r="J7" s="1">
        <v>47700.959999999999</v>
      </c>
      <c r="K7" s="1">
        <v>44584.26</v>
      </c>
      <c r="L7" s="1">
        <v>194327.7</v>
      </c>
      <c r="M7" s="1">
        <v>392445.38</v>
      </c>
      <c r="N7">
        <f t="shared" si="0"/>
        <v>381590.55000000005</v>
      </c>
      <c r="O7">
        <v>30000</v>
      </c>
    </row>
    <row r="8" spans="1:15" x14ac:dyDescent="0.15">
      <c r="A8">
        <v>1911135</v>
      </c>
      <c r="B8">
        <v>2202</v>
      </c>
      <c r="E8" t="s">
        <v>18</v>
      </c>
      <c r="F8" s="1">
        <v>34351.1</v>
      </c>
      <c r="G8" s="1">
        <v>6908.37</v>
      </c>
      <c r="H8" s="1">
        <v>22385.599999999999</v>
      </c>
      <c r="I8" s="1">
        <v>2436.04</v>
      </c>
      <c r="J8">
        <v>0</v>
      </c>
      <c r="K8">
        <v>0</v>
      </c>
      <c r="L8">
        <v>0</v>
      </c>
      <c r="M8" s="1">
        <v>66081.11</v>
      </c>
      <c r="N8">
        <f t="shared" si="0"/>
        <v>24821.64</v>
      </c>
      <c r="O8">
        <v>0</v>
      </c>
    </row>
    <row r="9" spans="1:15" x14ac:dyDescent="0.15">
      <c r="A9">
        <v>1911141</v>
      </c>
      <c r="B9">
        <v>2202</v>
      </c>
      <c r="E9" t="s">
        <v>19</v>
      </c>
      <c r="F9">
        <v>101.91</v>
      </c>
      <c r="G9" s="1">
        <v>10167.24</v>
      </c>
      <c r="H9" s="1">
        <v>7283.5</v>
      </c>
      <c r="I9">
        <v>0</v>
      </c>
      <c r="J9" s="1">
        <v>4529.32</v>
      </c>
      <c r="K9" s="1">
        <v>4771.3599999999997</v>
      </c>
      <c r="L9" s="1">
        <v>24271.39</v>
      </c>
      <c r="M9" s="1">
        <v>51124.72</v>
      </c>
      <c r="N9">
        <f t="shared" si="0"/>
        <v>40855.57</v>
      </c>
      <c r="O9">
        <v>10000</v>
      </c>
    </row>
    <row r="10" spans="1:15" x14ac:dyDescent="0.15">
      <c r="A10">
        <v>1911156</v>
      </c>
      <c r="B10">
        <v>2202</v>
      </c>
      <c r="E10" t="s">
        <v>20</v>
      </c>
      <c r="F10" s="1">
        <v>-18000</v>
      </c>
      <c r="G10">
        <v>0</v>
      </c>
      <c r="H10">
        <v>0</v>
      </c>
      <c r="I10">
        <v>0</v>
      </c>
      <c r="J10">
        <v>0</v>
      </c>
      <c r="K10">
        <v>0</v>
      </c>
      <c r="L10" s="1">
        <v>51385.63</v>
      </c>
      <c r="M10" s="1">
        <v>33385.629999999997</v>
      </c>
      <c r="N10">
        <f t="shared" si="0"/>
        <v>51385.63</v>
      </c>
      <c r="O10">
        <v>5000</v>
      </c>
    </row>
    <row r="11" spans="1:15" x14ac:dyDescent="0.15">
      <c r="A11">
        <v>1911157</v>
      </c>
      <c r="B11">
        <v>2202</v>
      </c>
      <c r="E11" t="s">
        <v>21</v>
      </c>
      <c r="F11" s="1">
        <v>-20000</v>
      </c>
      <c r="G11" s="1">
        <v>45557.64</v>
      </c>
      <c r="H11">
        <v>0</v>
      </c>
      <c r="I11">
        <v>0</v>
      </c>
      <c r="J11">
        <v>0</v>
      </c>
      <c r="K11">
        <v>0</v>
      </c>
      <c r="L11">
        <v>0</v>
      </c>
      <c r="M11" s="1">
        <v>25557.64</v>
      </c>
      <c r="N11">
        <f t="shared" si="0"/>
        <v>0</v>
      </c>
    </row>
    <row r="12" spans="1:15" x14ac:dyDescent="0.15">
      <c r="A12">
        <v>1912212</v>
      </c>
      <c r="B12">
        <v>2202</v>
      </c>
      <c r="E12" t="s">
        <v>22</v>
      </c>
      <c r="F12" s="1">
        <v>142447.82</v>
      </c>
      <c r="G12" s="1">
        <v>372527.69</v>
      </c>
      <c r="H12" s="1">
        <v>146387.41</v>
      </c>
      <c r="I12" s="1">
        <v>90168.02</v>
      </c>
      <c r="J12" s="1">
        <v>103027.3</v>
      </c>
      <c r="K12" s="1">
        <v>117987.39</v>
      </c>
      <c r="L12" s="1">
        <v>123276.22</v>
      </c>
      <c r="M12" s="1">
        <v>1095821.8500000001</v>
      </c>
      <c r="N12">
        <f t="shared" si="0"/>
        <v>580846.34</v>
      </c>
      <c r="O12">
        <v>50000</v>
      </c>
    </row>
    <row r="13" spans="1:15" x14ac:dyDescent="0.15">
      <c r="A13">
        <v>1912220</v>
      </c>
      <c r="B13">
        <v>2202</v>
      </c>
      <c r="E13" t="s">
        <v>23</v>
      </c>
      <c r="F13" s="1">
        <v>-121217.57</v>
      </c>
      <c r="G13" s="1">
        <v>308508.49</v>
      </c>
      <c r="H13" s="1">
        <v>196559.09</v>
      </c>
      <c r="I13" s="1">
        <v>170406.03</v>
      </c>
      <c r="J13" s="1">
        <v>292966</v>
      </c>
      <c r="K13" s="1">
        <v>195573.5</v>
      </c>
      <c r="L13" s="1">
        <v>338101.85</v>
      </c>
      <c r="M13" s="1">
        <v>1380897.39</v>
      </c>
      <c r="N13">
        <f t="shared" si="0"/>
        <v>1193606.47</v>
      </c>
      <c r="O13">
        <v>50000</v>
      </c>
    </row>
    <row r="14" spans="1:15" x14ac:dyDescent="0.15">
      <c r="A14">
        <v>1912584</v>
      </c>
      <c r="B14">
        <v>2202</v>
      </c>
      <c r="E14" t="s">
        <v>24</v>
      </c>
      <c r="F14">
        <v>0</v>
      </c>
      <c r="G14" s="1">
        <v>-107750</v>
      </c>
      <c r="H14">
        <v>0</v>
      </c>
      <c r="I14">
        <v>0</v>
      </c>
      <c r="J14">
        <v>0</v>
      </c>
      <c r="K14">
        <v>0</v>
      </c>
      <c r="L14" s="1">
        <v>107750</v>
      </c>
      <c r="M14">
        <v>0</v>
      </c>
      <c r="N14">
        <f t="shared" si="0"/>
        <v>107750</v>
      </c>
    </row>
    <row r="15" spans="1:15" x14ac:dyDescent="0.15">
      <c r="A15">
        <v>1912584</v>
      </c>
      <c r="B15">
        <v>2241001</v>
      </c>
      <c r="E15" t="s">
        <v>24</v>
      </c>
      <c r="F15" s="1">
        <v>-60000</v>
      </c>
      <c r="G15" s="1">
        <v>269500</v>
      </c>
      <c r="H15">
        <v>0</v>
      </c>
      <c r="I15" s="1">
        <v>6800</v>
      </c>
      <c r="J15">
        <v>0</v>
      </c>
      <c r="K15">
        <v>0</v>
      </c>
      <c r="L15" s="1">
        <v>62600</v>
      </c>
      <c r="M15" s="1">
        <v>278900</v>
      </c>
      <c r="N15">
        <f t="shared" si="0"/>
        <v>69400</v>
      </c>
    </row>
    <row r="16" spans="1:15" x14ac:dyDescent="0.15">
      <c r="A16">
        <v>1912588</v>
      </c>
      <c r="B16">
        <v>1104</v>
      </c>
      <c r="E16" t="s">
        <v>25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 s="1">
        <v>-43000</v>
      </c>
      <c r="M16" s="1">
        <v>-43000</v>
      </c>
      <c r="N16">
        <f t="shared" si="0"/>
        <v>-43000</v>
      </c>
    </row>
    <row r="17" spans="1:15" x14ac:dyDescent="0.15">
      <c r="A17">
        <v>1912589</v>
      </c>
      <c r="B17">
        <v>1104</v>
      </c>
      <c r="E17" t="s">
        <v>26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-13000</v>
      </c>
      <c r="M17" s="1">
        <v>-13000</v>
      </c>
      <c r="N17">
        <f t="shared" si="0"/>
        <v>-13000</v>
      </c>
    </row>
    <row r="18" spans="1:15" x14ac:dyDescent="0.15">
      <c r="A18">
        <v>1912590</v>
      </c>
      <c r="B18">
        <v>2202</v>
      </c>
      <c r="E18" t="s">
        <v>27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</row>
    <row r="19" spans="1:15" x14ac:dyDescent="0.15">
      <c r="A19">
        <v>1912590</v>
      </c>
      <c r="B19">
        <v>2241001</v>
      </c>
      <c r="E19" t="s">
        <v>27</v>
      </c>
      <c r="F19" s="1">
        <v>-4160</v>
      </c>
      <c r="G19" s="1">
        <v>4160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</row>
    <row r="20" spans="1:15" x14ac:dyDescent="0.15">
      <c r="A20">
        <v>1912593</v>
      </c>
      <c r="B20">
        <v>1104</v>
      </c>
      <c r="E20" t="s">
        <v>28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0</v>
      </c>
    </row>
    <row r="21" spans="1:15" x14ac:dyDescent="0.15">
      <c r="A21">
        <v>1912594</v>
      </c>
      <c r="B21">
        <v>1104</v>
      </c>
      <c r="E21" t="s">
        <v>29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</row>
    <row r="22" spans="1:15" x14ac:dyDescent="0.15">
      <c r="A22">
        <v>1912597</v>
      </c>
      <c r="B22">
        <v>2241001</v>
      </c>
      <c r="E22" t="s">
        <v>30</v>
      </c>
      <c r="F22" s="1">
        <v>-3050</v>
      </c>
      <c r="G22">
        <v>0</v>
      </c>
      <c r="H22">
        <v>0</v>
      </c>
      <c r="I22">
        <v>0</v>
      </c>
      <c r="J22">
        <v>0</v>
      </c>
      <c r="K22">
        <v>0</v>
      </c>
      <c r="L22" s="1">
        <v>6500</v>
      </c>
      <c r="M22" s="1">
        <v>3450</v>
      </c>
      <c r="N22">
        <f t="shared" si="0"/>
        <v>6500</v>
      </c>
      <c r="O22">
        <v>0</v>
      </c>
    </row>
    <row r="23" spans="1:15" x14ac:dyDescent="0.15">
      <c r="A23">
        <v>1912599</v>
      </c>
      <c r="B23">
        <v>2202</v>
      </c>
      <c r="E23" t="s">
        <v>31</v>
      </c>
      <c r="F23" s="1">
        <v>15533.1</v>
      </c>
      <c r="G23" s="1">
        <v>28027.73</v>
      </c>
      <c r="H23" s="1">
        <v>30526.67</v>
      </c>
      <c r="I23" s="1">
        <v>75261.100000000006</v>
      </c>
      <c r="J23">
        <v>0</v>
      </c>
      <c r="K23">
        <v>0</v>
      </c>
      <c r="L23">
        <v>0</v>
      </c>
      <c r="M23" s="1">
        <v>149348.6</v>
      </c>
      <c r="N23">
        <f t="shared" si="0"/>
        <v>105787.77</v>
      </c>
      <c r="O23">
        <v>30000</v>
      </c>
    </row>
    <row r="24" spans="1:15" x14ac:dyDescent="0.15">
      <c r="A24">
        <v>1913001</v>
      </c>
      <c r="B24">
        <v>2202</v>
      </c>
      <c r="E24" t="s">
        <v>32</v>
      </c>
      <c r="F24" s="1">
        <v>-654029.91</v>
      </c>
      <c r="G24" s="1">
        <v>447295.85</v>
      </c>
      <c r="H24" s="1">
        <v>351243.64</v>
      </c>
      <c r="I24" s="1">
        <v>480804.75</v>
      </c>
      <c r="J24" s="1">
        <v>493226.77</v>
      </c>
      <c r="K24" s="1">
        <v>248000.41</v>
      </c>
      <c r="L24" s="1">
        <v>1715340.54</v>
      </c>
      <c r="M24" s="1">
        <v>3081882.05</v>
      </c>
      <c r="N24">
        <f t="shared" si="0"/>
        <v>3288616.1100000003</v>
      </c>
      <c r="O24">
        <v>100000</v>
      </c>
    </row>
    <row r="25" spans="1:15" x14ac:dyDescent="0.15">
      <c r="A25">
        <v>1913002</v>
      </c>
      <c r="B25">
        <v>2202</v>
      </c>
      <c r="E25" t="s">
        <v>33</v>
      </c>
      <c r="F25" s="1">
        <v>33595.26</v>
      </c>
      <c r="G25">
        <v>0</v>
      </c>
      <c r="H25">
        <v>0</v>
      </c>
      <c r="I25">
        <v>0</v>
      </c>
      <c r="J25">
        <v>0</v>
      </c>
      <c r="K25">
        <v>0</v>
      </c>
      <c r="L25" s="1">
        <v>8220.7800000000007</v>
      </c>
      <c r="M25" s="1">
        <v>41816.04</v>
      </c>
      <c r="N25">
        <f t="shared" si="0"/>
        <v>8220.7800000000007</v>
      </c>
      <c r="O25">
        <v>0</v>
      </c>
    </row>
    <row r="26" spans="1:15" x14ac:dyDescent="0.15">
      <c r="A26">
        <v>1913005</v>
      </c>
      <c r="B26">
        <v>2202</v>
      </c>
      <c r="E26" t="s">
        <v>34</v>
      </c>
      <c r="F26" s="1">
        <v>182993.54</v>
      </c>
      <c r="G26" s="1">
        <v>983494.57</v>
      </c>
      <c r="H26" s="1">
        <v>817486.58</v>
      </c>
      <c r="I26" s="1">
        <v>699501.48</v>
      </c>
      <c r="J26" s="1">
        <v>729693.53</v>
      </c>
      <c r="K26" s="1">
        <v>550040.48</v>
      </c>
      <c r="L26" s="1">
        <v>2435981.7000000002</v>
      </c>
      <c r="M26" s="1">
        <v>6399191.8799999999</v>
      </c>
      <c r="N26">
        <f t="shared" si="0"/>
        <v>5232703.7699999996</v>
      </c>
      <c r="O26">
        <v>150000</v>
      </c>
    </row>
    <row r="27" spans="1:15" x14ac:dyDescent="0.15">
      <c r="A27">
        <v>1913006</v>
      </c>
      <c r="B27">
        <v>2202</v>
      </c>
      <c r="E27" t="s">
        <v>35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 s="1">
        <v>9557.81</v>
      </c>
      <c r="M27" s="1">
        <v>9557.81</v>
      </c>
      <c r="N27">
        <f t="shared" si="0"/>
        <v>9557.81</v>
      </c>
      <c r="O27">
        <v>0</v>
      </c>
    </row>
    <row r="28" spans="1:15" x14ac:dyDescent="0.15">
      <c r="A28">
        <v>1913017</v>
      </c>
      <c r="B28">
        <v>2202</v>
      </c>
      <c r="E28" t="s">
        <v>36</v>
      </c>
      <c r="F28" s="1">
        <v>-40000</v>
      </c>
      <c r="G28" s="1">
        <v>51187.76</v>
      </c>
      <c r="H28" s="1">
        <v>32038.39</v>
      </c>
      <c r="I28" s="1">
        <v>23968.31</v>
      </c>
      <c r="J28" s="1">
        <v>28888.9</v>
      </c>
      <c r="K28" s="1">
        <v>55449.5</v>
      </c>
      <c r="L28">
        <v>0</v>
      </c>
      <c r="M28" s="1">
        <v>151532.85999999999</v>
      </c>
      <c r="N28">
        <f t="shared" si="0"/>
        <v>140345.1</v>
      </c>
      <c r="O28">
        <v>10000</v>
      </c>
    </row>
    <row r="29" spans="1:15" x14ac:dyDescent="0.15">
      <c r="A29">
        <v>1913018</v>
      </c>
      <c r="B29">
        <v>2202</v>
      </c>
      <c r="E29" t="s">
        <v>37</v>
      </c>
      <c r="F29">
        <v>0</v>
      </c>
      <c r="G29">
        <v>0</v>
      </c>
      <c r="H29" s="1">
        <v>67578.05</v>
      </c>
      <c r="I29" s="1">
        <v>110017.7</v>
      </c>
      <c r="J29">
        <v>0</v>
      </c>
      <c r="K29" s="1">
        <v>78038.98</v>
      </c>
      <c r="L29">
        <v>0</v>
      </c>
      <c r="M29" s="1">
        <v>255634.73</v>
      </c>
      <c r="N29">
        <f t="shared" si="0"/>
        <v>255634.72999999998</v>
      </c>
      <c r="O29">
        <v>10000</v>
      </c>
    </row>
    <row r="30" spans="1:15" x14ac:dyDescent="0.15">
      <c r="A30" t="s">
        <v>38</v>
      </c>
      <c r="B30">
        <v>2202</v>
      </c>
      <c r="E30" t="s">
        <v>39</v>
      </c>
      <c r="F30">
        <v>0</v>
      </c>
      <c r="G30" s="1">
        <v>253667.56</v>
      </c>
      <c r="H30">
        <v>0</v>
      </c>
      <c r="I30">
        <v>0</v>
      </c>
      <c r="J30">
        <v>0</v>
      </c>
      <c r="K30" s="1">
        <v>224902.89</v>
      </c>
      <c r="L30" s="1">
        <v>72450.559999999998</v>
      </c>
      <c r="M30" s="1">
        <v>551021.01</v>
      </c>
      <c r="N30">
        <f t="shared" si="0"/>
        <v>297353.45</v>
      </c>
      <c r="O30">
        <v>30000</v>
      </c>
    </row>
    <row r="31" spans="1:15" x14ac:dyDescent="0.15">
      <c r="A31">
        <v>1913023</v>
      </c>
      <c r="B31">
        <v>2202</v>
      </c>
      <c r="E31" t="s">
        <v>40</v>
      </c>
      <c r="F31" s="1">
        <v>-9786.17</v>
      </c>
      <c r="G31" s="1">
        <v>4291.74</v>
      </c>
      <c r="H31" s="1">
        <v>4570.2299999999996</v>
      </c>
      <c r="I31" s="1">
        <v>3064.74</v>
      </c>
      <c r="J31" s="1">
        <v>3939.19</v>
      </c>
      <c r="K31" s="1">
        <v>28476.55</v>
      </c>
      <c r="L31">
        <v>0</v>
      </c>
      <c r="M31" s="1">
        <v>34556.28</v>
      </c>
      <c r="N31">
        <f t="shared" si="0"/>
        <v>40050.71</v>
      </c>
      <c r="O31">
        <v>0</v>
      </c>
    </row>
    <row r="32" spans="1:15" x14ac:dyDescent="0.15">
      <c r="A32">
        <v>1913037</v>
      </c>
      <c r="B32">
        <v>2202</v>
      </c>
      <c r="E32" t="s">
        <v>41</v>
      </c>
      <c r="F32" s="1">
        <v>1838533.32</v>
      </c>
      <c r="G32" s="1">
        <v>8914777.2699999996</v>
      </c>
      <c r="H32" s="1">
        <v>9134403.4700000007</v>
      </c>
      <c r="I32" s="1">
        <v>6656961.1299999999</v>
      </c>
      <c r="J32" s="1">
        <v>9416167.2400000002</v>
      </c>
      <c r="K32" s="1">
        <v>10355374.029999999</v>
      </c>
      <c r="L32" s="1">
        <v>42991476.780000001</v>
      </c>
      <c r="M32" s="1">
        <v>89307693.239999995</v>
      </c>
      <c r="N32">
        <f t="shared" si="0"/>
        <v>78554382.650000006</v>
      </c>
      <c r="O32">
        <v>1000000</v>
      </c>
    </row>
    <row r="33" spans="1:15" x14ac:dyDescent="0.15">
      <c r="A33">
        <v>1913037</v>
      </c>
      <c r="B33">
        <v>2241001</v>
      </c>
      <c r="E33" t="s">
        <v>41</v>
      </c>
      <c r="F33" s="1">
        <v>-1000000</v>
      </c>
      <c r="G33" s="1">
        <v>1000000</v>
      </c>
      <c r="H33">
        <v>0</v>
      </c>
      <c r="I33">
        <v>0</v>
      </c>
      <c r="J33" s="1">
        <v>600000</v>
      </c>
      <c r="K33">
        <v>0</v>
      </c>
      <c r="L33" s="1">
        <v>500000</v>
      </c>
      <c r="M33" s="1">
        <v>1100000</v>
      </c>
      <c r="N33">
        <f t="shared" si="0"/>
        <v>1100000</v>
      </c>
    </row>
    <row r="34" spans="1:15" x14ac:dyDescent="0.15">
      <c r="A34">
        <v>19130371</v>
      </c>
      <c r="B34">
        <v>122101</v>
      </c>
      <c r="E34" t="s">
        <v>42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0"/>
        <v>0</v>
      </c>
    </row>
    <row r="35" spans="1:15" x14ac:dyDescent="0.15">
      <c r="A35">
        <v>19130371</v>
      </c>
      <c r="B35">
        <v>2241001</v>
      </c>
      <c r="E35" t="s">
        <v>42</v>
      </c>
      <c r="F35">
        <v>0</v>
      </c>
      <c r="G35">
        <v>0</v>
      </c>
      <c r="H35">
        <v>0</v>
      </c>
      <c r="I35">
        <v>0</v>
      </c>
      <c r="J35" s="1">
        <v>-300000</v>
      </c>
      <c r="K35" s="1">
        <v>300000</v>
      </c>
      <c r="L35">
        <v>0</v>
      </c>
      <c r="M35">
        <v>0</v>
      </c>
      <c r="N35">
        <f t="shared" ref="N35:N66" si="1">H35+I35+J35+K35+L35</f>
        <v>0</v>
      </c>
    </row>
    <row r="36" spans="1:15" x14ac:dyDescent="0.15">
      <c r="A36">
        <v>1913045</v>
      </c>
      <c r="B36">
        <v>2202</v>
      </c>
      <c r="E36" t="s">
        <v>43</v>
      </c>
      <c r="F36" s="1">
        <v>-50000</v>
      </c>
      <c r="G36" s="1">
        <v>56306.97</v>
      </c>
      <c r="H36" s="1">
        <v>33462.47</v>
      </c>
      <c r="I36" s="1">
        <v>25643.64</v>
      </c>
      <c r="J36" s="1">
        <v>31376.57</v>
      </c>
      <c r="K36" s="1">
        <v>37162.28</v>
      </c>
      <c r="L36" s="1">
        <v>18671.7</v>
      </c>
      <c r="M36" s="1">
        <v>152623.63</v>
      </c>
      <c r="N36">
        <f t="shared" si="1"/>
        <v>146316.66</v>
      </c>
      <c r="O36">
        <v>10000</v>
      </c>
    </row>
    <row r="37" spans="1:15" x14ac:dyDescent="0.15">
      <c r="A37" t="s">
        <v>44</v>
      </c>
      <c r="B37">
        <v>2202</v>
      </c>
      <c r="E37" t="s">
        <v>45</v>
      </c>
      <c r="F37" s="1">
        <v>-234683.5</v>
      </c>
      <c r="G37" s="1">
        <v>340255.96</v>
      </c>
      <c r="H37" s="1">
        <v>247092.08</v>
      </c>
      <c r="I37" s="1">
        <v>180646.93</v>
      </c>
      <c r="J37" s="1">
        <v>193202.16</v>
      </c>
      <c r="K37" s="1">
        <v>164610.56</v>
      </c>
      <c r="L37" s="1">
        <v>719709.82</v>
      </c>
      <c r="M37" s="1">
        <v>1610834.01</v>
      </c>
      <c r="N37">
        <f t="shared" si="1"/>
        <v>1505261.5499999998</v>
      </c>
      <c r="O37">
        <v>100000</v>
      </c>
    </row>
    <row r="38" spans="1:15" x14ac:dyDescent="0.15">
      <c r="A38">
        <v>1913078</v>
      </c>
      <c r="B38">
        <v>2202</v>
      </c>
      <c r="E38" t="s">
        <v>46</v>
      </c>
      <c r="F38" s="1">
        <v>-20000</v>
      </c>
      <c r="G38">
        <v>0</v>
      </c>
      <c r="H38">
        <v>0</v>
      </c>
      <c r="I38">
        <v>0</v>
      </c>
      <c r="J38">
        <v>0</v>
      </c>
      <c r="K38">
        <v>0</v>
      </c>
      <c r="L38" s="1">
        <v>39721.39</v>
      </c>
      <c r="M38" s="1">
        <v>19721.39</v>
      </c>
      <c r="N38">
        <f t="shared" si="1"/>
        <v>39721.39</v>
      </c>
      <c r="O38">
        <v>5000</v>
      </c>
    </row>
    <row r="39" spans="1:15" x14ac:dyDescent="0.15">
      <c r="A39">
        <v>1913092</v>
      </c>
      <c r="B39">
        <v>2202</v>
      </c>
      <c r="E39" t="s">
        <v>47</v>
      </c>
      <c r="F39" s="1">
        <v>-10000</v>
      </c>
      <c r="G39" s="1">
        <v>29289.599999999999</v>
      </c>
      <c r="H39">
        <v>0</v>
      </c>
      <c r="I39" s="1">
        <v>22232.98</v>
      </c>
      <c r="J39">
        <v>0</v>
      </c>
      <c r="K39" s="1">
        <v>-25573.919999999998</v>
      </c>
      <c r="L39" s="1">
        <v>-25948.66</v>
      </c>
      <c r="M39" s="1">
        <v>-10000</v>
      </c>
      <c r="N39">
        <f t="shared" si="1"/>
        <v>-29289.599999999999</v>
      </c>
    </row>
    <row r="40" spans="1:15" x14ac:dyDescent="0.15">
      <c r="A40">
        <v>1913101</v>
      </c>
      <c r="B40">
        <v>2202</v>
      </c>
      <c r="E40" t="s">
        <v>48</v>
      </c>
      <c r="F40">
        <v>0</v>
      </c>
      <c r="G40" s="1">
        <v>258692.85</v>
      </c>
      <c r="H40" s="1">
        <v>75835.19</v>
      </c>
      <c r="I40" s="1">
        <v>62575.09</v>
      </c>
      <c r="J40" s="1">
        <v>73128.3</v>
      </c>
      <c r="K40" s="1">
        <v>71845.48</v>
      </c>
      <c r="L40" s="1">
        <v>171308.57</v>
      </c>
      <c r="M40" s="1">
        <v>713385.48</v>
      </c>
      <c r="N40">
        <f t="shared" si="1"/>
        <v>454692.63</v>
      </c>
      <c r="O40">
        <v>50000</v>
      </c>
    </row>
    <row r="41" spans="1:15" x14ac:dyDescent="0.15">
      <c r="A41">
        <v>1913202</v>
      </c>
      <c r="B41">
        <v>2202</v>
      </c>
      <c r="E41" t="s">
        <v>49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f t="shared" si="1"/>
        <v>0</v>
      </c>
    </row>
    <row r="42" spans="1:15" x14ac:dyDescent="0.15">
      <c r="A42">
        <v>1913208</v>
      </c>
      <c r="B42">
        <v>2202</v>
      </c>
      <c r="E42" t="s">
        <v>50</v>
      </c>
      <c r="F42" s="1">
        <v>-9116.49</v>
      </c>
      <c r="G42" s="1">
        <v>12171.33</v>
      </c>
      <c r="H42" s="1">
        <v>7712.85</v>
      </c>
      <c r="I42" s="1">
        <v>5166.1099999999997</v>
      </c>
      <c r="J42" s="1">
        <v>6474.2</v>
      </c>
      <c r="K42" s="1">
        <v>1810.74</v>
      </c>
      <c r="L42">
        <v>0</v>
      </c>
      <c r="M42" s="1">
        <v>24218.74</v>
      </c>
      <c r="N42">
        <f t="shared" si="1"/>
        <v>21163.9</v>
      </c>
      <c r="O42">
        <v>0</v>
      </c>
    </row>
    <row r="43" spans="1:15" x14ac:dyDescent="0.15">
      <c r="A43">
        <v>1913210</v>
      </c>
      <c r="B43">
        <v>2202</v>
      </c>
      <c r="E43" t="s">
        <v>51</v>
      </c>
      <c r="F43">
        <v>0</v>
      </c>
      <c r="G43">
        <v>0</v>
      </c>
      <c r="H43" s="1">
        <v>7461.35</v>
      </c>
      <c r="I43" s="1">
        <v>5793.87</v>
      </c>
      <c r="J43" s="1">
        <v>8773.76</v>
      </c>
      <c r="K43">
        <v>0</v>
      </c>
      <c r="L43" s="1">
        <v>22406.71</v>
      </c>
      <c r="M43" s="1">
        <v>44435.69</v>
      </c>
      <c r="N43">
        <f t="shared" si="1"/>
        <v>44435.69</v>
      </c>
      <c r="O43">
        <v>10000</v>
      </c>
    </row>
    <row r="44" spans="1:15" x14ac:dyDescent="0.15">
      <c r="A44">
        <v>1913219</v>
      </c>
      <c r="B44">
        <v>2202</v>
      </c>
      <c r="E44" t="s">
        <v>52</v>
      </c>
      <c r="F44">
        <v>0</v>
      </c>
      <c r="G44" s="1">
        <v>87360.08</v>
      </c>
      <c r="H44" s="1">
        <v>53978.58</v>
      </c>
      <c r="I44" s="1">
        <v>39172.81</v>
      </c>
      <c r="J44" s="1">
        <v>47331.19</v>
      </c>
      <c r="K44" s="1">
        <v>287730.32</v>
      </c>
      <c r="L44">
        <v>0</v>
      </c>
      <c r="M44" s="1">
        <v>515572.98</v>
      </c>
      <c r="N44">
        <f t="shared" si="1"/>
        <v>428212.9</v>
      </c>
      <c r="O44">
        <v>50000</v>
      </c>
    </row>
    <row r="45" spans="1:15" x14ac:dyDescent="0.15">
      <c r="A45" t="s">
        <v>53</v>
      </c>
      <c r="B45">
        <v>2202</v>
      </c>
      <c r="E45" t="s">
        <v>54</v>
      </c>
      <c r="F45">
        <v>0</v>
      </c>
      <c r="G45" s="1">
        <v>6469.19</v>
      </c>
      <c r="H45">
        <v>0</v>
      </c>
      <c r="I45" s="1">
        <v>7208.79</v>
      </c>
      <c r="J45">
        <v>0</v>
      </c>
      <c r="K45">
        <v>0</v>
      </c>
      <c r="L45">
        <v>0</v>
      </c>
      <c r="M45" s="1">
        <v>13677.98</v>
      </c>
      <c r="N45">
        <f t="shared" si="1"/>
        <v>7208.79</v>
      </c>
    </row>
    <row r="46" spans="1:15" x14ac:dyDescent="0.15">
      <c r="A46" t="s">
        <v>55</v>
      </c>
      <c r="B46">
        <v>2202</v>
      </c>
      <c r="E46" t="s">
        <v>56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 s="1">
        <v>2299.5</v>
      </c>
      <c r="M46" s="1">
        <v>2299.5</v>
      </c>
      <c r="N46">
        <f t="shared" si="1"/>
        <v>2299.5</v>
      </c>
      <c r="O46">
        <v>0</v>
      </c>
    </row>
    <row r="47" spans="1:15" x14ac:dyDescent="0.15">
      <c r="A47">
        <v>1913257</v>
      </c>
      <c r="B47">
        <v>2202</v>
      </c>
      <c r="E47" t="s">
        <v>57</v>
      </c>
      <c r="F47">
        <v>0</v>
      </c>
      <c r="G47">
        <v>0</v>
      </c>
      <c r="H47" s="1">
        <v>36091.75</v>
      </c>
      <c r="I47">
        <v>0</v>
      </c>
      <c r="J47">
        <v>0</v>
      </c>
      <c r="K47">
        <v>0</v>
      </c>
      <c r="L47">
        <v>0</v>
      </c>
      <c r="M47" s="1">
        <v>36091.75</v>
      </c>
      <c r="N47">
        <f t="shared" si="1"/>
        <v>36091.75</v>
      </c>
      <c r="O47">
        <v>0</v>
      </c>
    </row>
    <row r="48" spans="1:15" x14ac:dyDescent="0.15">
      <c r="A48">
        <v>1913289</v>
      </c>
      <c r="B48">
        <v>2202</v>
      </c>
      <c r="E48" t="s">
        <v>58</v>
      </c>
      <c r="F48" s="1">
        <v>-130000</v>
      </c>
      <c r="G48" s="1">
        <v>21416.400000000001</v>
      </c>
      <c r="H48" s="1">
        <v>21416.400000000001</v>
      </c>
      <c r="I48">
        <v>0</v>
      </c>
      <c r="J48" s="1">
        <v>8407.92</v>
      </c>
      <c r="K48">
        <v>0</v>
      </c>
      <c r="L48" s="1">
        <v>238987.73</v>
      </c>
      <c r="M48" s="1">
        <v>160228.45000000001</v>
      </c>
      <c r="N48">
        <f t="shared" si="1"/>
        <v>268812.05</v>
      </c>
      <c r="O48">
        <v>30000</v>
      </c>
    </row>
    <row r="49" spans="1:15" x14ac:dyDescent="0.15">
      <c r="A49">
        <v>1913291</v>
      </c>
      <c r="B49">
        <v>2202</v>
      </c>
      <c r="E49" t="s">
        <v>59</v>
      </c>
      <c r="F49" s="1">
        <v>14125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14125</v>
      </c>
      <c r="N49">
        <f t="shared" si="1"/>
        <v>0</v>
      </c>
    </row>
    <row r="50" spans="1:15" x14ac:dyDescent="0.15">
      <c r="A50">
        <v>1913602</v>
      </c>
      <c r="B50">
        <v>2241001</v>
      </c>
      <c r="E50" t="s">
        <v>60</v>
      </c>
      <c r="F50" s="1">
        <v>7085</v>
      </c>
      <c r="G50">
        <v>0</v>
      </c>
      <c r="H50">
        <v>0</v>
      </c>
      <c r="I50">
        <v>0</v>
      </c>
      <c r="J50">
        <v>0</v>
      </c>
      <c r="K50" s="1">
        <v>-3471</v>
      </c>
      <c r="L50" s="1">
        <v>3471</v>
      </c>
      <c r="M50" s="1">
        <v>7085</v>
      </c>
      <c r="N50">
        <f t="shared" si="1"/>
        <v>0</v>
      </c>
    </row>
    <row r="51" spans="1:15" x14ac:dyDescent="0.15">
      <c r="A51">
        <v>1913701</v>
      </c>
      <c r="B51">
        <v>2202</v>
      </c>
      <c r="E51" t="s">
        <v>61</v>
      </c>
      <c r="F51" s="1">
        <v>16366.94</v>
      </c>
      <c r="G51">
        <v>0</v>
      </c>
      <c r="H51" s="1">
        <v>71776.38</v>
      </c>
      <c r="I51" s="1">
        <v>53946.080000000002</v>
      </c>
      <c r="J51" s="1">
        <v>59194.720000000001</v>
      </c>
      <c r="K51" s="1">
        <v>138323.66</v>
      </c>
      <c r="L51" s="1">
        <v>83623.8</v>
      </c>
      <c r="M51" s="1">
        <v>423231.58</v>
      </c>
      <c r="N51">
        <f t="shared" si="1"/>
        <v>406864.63999999996</v>
      </c>
      <c r="O51">
        <v>30000</v>
      </c>
    </row>
    <row r="52" spans="1:15" x14ac:dyDescent="0.15">
      <c r="A52">
        <v>1913717</v>
      </c>
      <c r="B52">
        <v>2202</v>
      </c>
      <c r="E52" t="s">
        <v>62</v>
      </c>
      <c r="F52" s="1">
        <v>365908.76</v>
      </c>
      <c r="G52" s="1">
        <v>231607.59</v>
      </c>
      <c r="H52" s="1">
        <v>188230.59</v>
      </c>
      <c r="I52" s="1">
        <v>130846.88</v>
      </c>
      <c r="J52" s="1">
        <v>160639.95000000001</v>
      </c>
      <c r="K52" s="1">
        <v>123126.3</v>
      </c>
      <c r="L52" s="1">
        <v>213541.2</v>
      </c>
      <c r="M52" s="1">
        <v>1413901.27</v>
      </c>
      <c r="N52">
        <f t="shared" si="1"/>
        <v>816384.91999999993</v>
      </c>
      <c r="O52">
        <v>60000</v>
      </c>
    </row>
    <row r="53" spans="1:15" x14ac:dyDescent="0.15">
      <c r="A53">
        <v>1921003</v>
      </c>
      <c r="B53">
        <v>2202</v>
      </c>
      <c r="E53" t="s">
        <v>63</v>
      </c>
      <c r="F53" s="1">
        <v>89740.08</v>
      </c>
      <c r="G53" s="1">
        <v>249436.2</v>
      </c>
      <c r="H53" s="1">
        <v>-168130.07</v>
      </c>
      <c r="I53" s="1">
        <v>268746.57</v>
      </c>
      <c r="J53">
        <v>0</v>
      </c>
      <c r="K53" s="1">
        <v>89740.08</v>
      </c>
      <c r="L53" s="1">
        <v>58700.4</v>
      </c>
      <c r="M53" s="1">
        <v>588233.26</v>
      </c>
      <c r="N53">
        <f t="shared" si="1"/>
        <v>249056.98</v>
      </c>
      <c r="O53">
        <v>148440.48000000001</v>
      </c>
    </row>
    <row r="54" spans="1:15" x14ac:dyDescent="0.15">
      <c r="A54" t="s">
        <v>64</v>
      </c>
      <c r="B54">
        <v>2202</v>
      </c>
      <c r="E54" t="s">
        <v>65</v>
      </c>
      <c r="F54">
        <v>0</v>
      </c>
      <c r="G54" s="1">
        <v>59282.34</v>
      </c>
      <c r="H54" s="1">
        <v>25544.23</v>
      </c>
      <c r="I54">
        <v>0</v>
      </c>
      <c r="J54">
        <v>0</v>
      </c>
      <c r="K54">
        <v>0</v>
      </c>
      <c r="L54">
        <v>0</v>
      </c>
      <c r="M54" s="1">
        <v>84826.57</v>
      </c>
      <c r="N54">
        <f t="shared" si="1"/>
        <v>25544.23</v>
      </c>
    </row>
    <row r="55" spans="1:15" x14ac:dyDescent="0.15">
      <c r="A55">
        <v>1931688</v>
      </c>
      <c r="B55">
        <v>1104</v>
      </c>
      <c r="E55" t="s">
        <v>66</v>
      </c>
      <c r="F55" s="1">
        <v>1083</v>
      </c>
      <c r="G55">
        <v>0</v>
      </c>
      <c r="H55">
        <v>0</v>
      </c>
      <c r="I55">
        <v>0</v>
      </c>
      <c r="J55" s="1">
        <v>-1083</v>
      </c>
      <c r="K55">
        <v>0</v>
      </c>
      <c r="L55">
        <v>0</v>
      </c>
      <c r="M55">
        <v>0</v>
      </c>
      <c r="N55">
        <f t="shared" si="1"/>
        <v>-1083</v>
      </c>
    </row>
    <row r="56" spans="1:15" x14ac:dyDescent="0.15">
      <c r="A56">
        <v>1932313</v>
      </c>
      <c r="B56">
        <v>2202</v>
      </c>
      <c r="E56" t="s">
        <v>67</v>
      </c>
      <c r="F56" s="1">
        <v>69902.63</v>
      </c>
      <c r="G56" s="1">
        <v>242471.35</v>
      </c>
      <c r="H56" s="1">
        <v>93814.87</v>
      </c>
      <c r="I56" s="1">
        <v>77817.03</v>
      </c>
      <c r="J56" s="1">
        <v>68826.53</v>
      </c>
      <c r="K56" s="1">
        <v>66689.929999999993</v>
      </c>
      <c r="L56" s="1">
        <v>494926.43</v>
      </c>
      <c r="M56" s="1">
        <v>1114448.77</v>
      </c>
      <c r="N56">
        <f t="shared" si="1"/>
        <v>802074.79</v>
      </c>
      <c r="O56">
        <v>80000</v>
      </c>
    </row>
    <row r="57" spans="1:15" x14ac:dyDescent="0.15">
      <c r="A57">
        <v>1932330</v>
      </c>
      <c r="B57">
        <v>2202</v>
      </c>
      <c r="E57" t="s">
        <v>68</v>
      </c>
      <c r="F57">
        <v>0</v>
      </c>
      <c r="G57" s="1">
        <v>829221.12</v>
      </c>
      <c r="H57">
        <v>0</v>
      </c>
      <c r="I57" s="1">
        <v>155478.96</v>
      </c>
      <c r="J57" s="1">
        <v>1372.4</v>
      </c>
      <c r="K57">
        <v>0</v>
      </c>
      <c r="L57">
        <v>0</v>
      </c>
      <c r="M57" s="1">
        <v>986072.48</v>
      </c>
      <c r="N57">
        <f t="shared" si="1"/>
        <v>156851.35999999999</v>
      </c>
      <c r="O57">
        <v>157462.69</v>
      </c>
    </row>
    <row r="58" spans="1:15" x14ac:dyDescent="0.15">
      <c r="A58">
        <v>1932347</v>
      </c>
      <c r="B58">
        <v>2202</v>
      </c>
      <c r="E58" t="s">
        <v>69</v>
      </c>
      <c r="F58">
        <v>0</v>
      </c>
      <c r="G58" s="1">
        <v>4733.78</v>
      </c>
      <c r="H58" s="1">
        <v>14364.97</v>
      </c>
      <c r="I58">
        <v>800.67</v>
      </c>
      <c r="J58" s="1">
        <v>1403.77</v>
      </c>
      <c r="K58" s="1">
        <v>3855.17</v>
      </c>
      <c r="L58" s="1">
        <v>31312.720000000001</v>
      </c>
      <c r="M58" s="1">
        <v>56471.08</v>
      </c>
      <c r="N58">
        <f t="shared" si="1"/>
        <v>51737.3</v>
      </c>
      <c r="O58">
        <v>0</v>
      </c>
    </row>
    <row r="59" spans="1:15" x14ac:dyDescent="0.15">
      <c r="A59">
        <v>1932358</v>
      </c>
      <c r="B59">
        <v>2202</v>
      </c>
      <c r="E59" t="s">
        <v>70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f t="shared" si="1"/>
        <v>0</v>
      </c>
    </row>
    <row r="60" spans="1:15" x14ac:dyDescent="0.15">
      <c r="A60" t="s">
        <v>71</v>
      </c>
      <c r="B60">
        <v>2202</v>
      </c>
      <c r="E60" t="s">
        <v>72</v>
      </c>
      <c r="F60">
        <v>0</v>
      </c>
      <c r="G60">
        <v>0</v>
      </c>
      <c r="H60">
        <v>0</v>
      </c>
      <c r="I60">
        <v>0</v>
      </c>
      <c r="J60">
        <v>0</v>
      </c>
      <c r="K60" s="1">
        <v>5991.24</v>
      </c>
      <c r="L60" s="1">
        <v>215889.25</v>
      </c>
      <c r="M60" s="1">
        <v>221880.49</v>
      </c>
      <c r="N60">
        <f t="shared" si="1"/>
        <v>221880.49</v>
      </c>
      <c r="O60">
        <v>40000</v>
      </c>
    </row>
    <row r="61" spans="1:15" x14ac:dyDescent="0.15">
      <c r="A61">
        <v>1934521</v>
      </c>
      <c r="B61">
        <v>2202</v>
      </c>
      <c r="E61" t="s">
        <v>73</v>
      </c>
      <c r="F61">
        <v>0</v>
      </c>
      <c r="G61" s="1">
        <v>136554.01999999999</v>
      </c>
      <c r="H61" s="1">
        <v>84130.67</v>
      </c>
      <c r="I61" s="1">
        <v>62811.06</v>
      </c>
      <c r="J61" s="1">
        <v>75073.2</v>
      </c>
      <c r="K61" s="1">
        <v>125039.55</v>
      </c>
      <c r="L61" s="1">
        <v>-1401.22</v>
      </c>
      <c r="M61" s="1">
        <v>482207.28</v>
      </c>
      <c r="N61">
        <f t="shared" si="1"/>
        <v>345653.26</v>
      </c>
      <c r="O61">
        <v>20000</v>
      </c>
    </row>
    <row r="62" spans="1:15" x14ac:dyDescent="0.15">
      <c r="A62">
        <v>1937368</v>
      </c>
      <c r="B62">
        <v>2202</v>
      </c>
      <c r="E62" t="s">
        <v>74</v>
      </c>
      <c r="F62" s="1">
        <v>-11549.88</v>
      </c>
      <c r="G62" s="1">
        <v>2555.25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-8994.6299999999992</v>
      </c>
      <c r="N62">
        <f t="shared" si="1"/>
        <v>0</v>
      </c>
    </row>
    <row r="63" spans="1:15" x14ac:dyDescent="0.15">
      <c r="A63">
        <v>1937669</v>
      </c>
      <c r="B63">
        <v>2202</v>
      </c>
      <c r="E63" t="s">
        <v>75</v>
      </c>
      <c r="F63">
        <v>0</v>
      </c>
      <c r="G63" s="1">
        <v>19289.03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19289.03</v>
      </c>
      <c r="N63">
        <f t="shared" si="1"/>
        <v>0</v>
      </c>
    </row>
    <row r="64" spans="1:15" x14ac:dyDescent="0.15">
      <c r="A64">
        <v>1943003</v>
      </c>
      <c r="B64">
        <v>2202</v>
      </c>
      <c r="E64" t="s">
        <v>76</v>
      </c>
      <c r="F64">
        <v>0</v>
      </c>
      <c r="G64">
        <v>0</v>
      </c>
      <c r="H64">
        <v>0</v>
      </c>
      <c r="I64">
        <v>0</v>
      </c>
      <c r="J64">
        <v>0</v>
      </c>
      <c r="K64" s="1">
        <v>3796.8</v>
      </c>
      <c r="L64" s="1">
        <v>3973.98</v>
      </c>
      <c r="M64" s="1">
        <v>7770.78</v>
      </c>
      <c r="N64">
        <f t="shared" si="1"/>
        <v>7770.7800000000007</v>
      </c>
      <c r="O64">
        <v>7770.78</v>
      </c>
    </row>
    <row r="65" spans="1:15" x14ac:dyDescent="0.15">
      <c r="A65">
        <v>1943508</v>
      </c>
      <c r="B65">
        <v>2202</v>
      </c>
      <c r="E65" t="s">
        <v>77</v>
      </c>
      <c r="F65">
        <v>0</v>
      </c>
      <c r="G65" s="1">
        <v>7028.6</v>
      </c>
      <c r="H65">
        <v>0</v>
      </c>
      <c r="I65">
        <v>0</v>
      </c>
      <c r="J65">
        <v>0</v>
      </c>
      <c r="K65">
        <v>0</v>
      </c>
      <c r="L65">
        <v>0</v>
      </c>
      <c r="M65" s="1">
        <v>7028.6</v>
      </c>
      <c r="N65">
        <f t="shared" si="1"/>
        <v>0</v>
      </c>
    </row>
    <row r="66" spans="1:15" x14ac:dyDescent="0.15">
      <c r="A66" t="s">
        <v>78</v>
      </c>
      <c r="B66">
        <v>2202</v>
      </c>
      <c r="E66" t="s">
        <v>79</v>
      </c>
      <c r="F66">
        <v>0</v>
      </c>
      <c r="G66" s="1">
        <v>9170.3799999999992</v>
      </c>
      <c r="H66" s="1">
        <v>19617.84</v>
      </c>
      <c r="I66" s="1">
        <v>20181.46</v>
      </c>
      <c r="J66" s="1">
        <v>27024.560000000001</v>
      </c>
      <c r="K66" s="1">
        <v>33757.980000000003</v>
      </c>
      <c r="L66" s="1">
        <v>109303.47</v>
      </c>
      <c r="M66" s="1">
        <v>219055.69</v>
      </c>
      <c r="N66">
        <f t="shared" si="1"/>
        <v>209885.31</v>
      </c>
      <c r="O66">
        <v>20000</v>
      </c>
    </row>
    <row r="67" spans="1:15" x14ac:dyDescent="0.15">
      <c r="A67" t="s">
        <v>80</v>
      </c>
      <c r="B67">
        <v>2202</v>
      </c>
      <c r="E67" t="s">
        <v>81</v>
      </c>
      <c r="F67" s="1">
        <v>-1543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 s="1">
        <v>-1543</v>
      </c>
      <c r="N67">
        <f t="shared" ref="N67:N93" si="2">H67+I67+J67+K67+L67</f>
        <v>0</v>
      </c>
    </row>
    <row r="68" spans="1:15" x14ac:dyDescent="0.15">
      <c r="A68" t="s">
        <v>80</v>
      </c>
      <c r="B68">
        <v>2241001</v>
      </c>
      <c r="E68" t="s">
        <v>81</v>
      </c>
      <c r="F68">
        <v>0</v>
      </c>
      <c r="G68" s="1">
        <v>1543</v>
      </c>
      <c r="H68">
        <v>0</v>
      </c>
      <c r="I68">
        <v>0</v>
      </c>
      <c r="J68">
        <v>0</v>
      </c>
      <c r="K68">
        <v>0</v>
      </c>
      <c r="L68">
        <v>0</v>
      </c>
      <c r="M68" s="1">
        <v>1543</v>
      </c>
      <c r="N68">
        <f t="shared" si="2"/>
        <v>0</v>
      </c>
    </row>
    <row r="69" spans="1:15" x14ac:dyDescent="0.15">
      <c r="A69" t="s">
        <v>82</v>
      </c>
      <c r="B69">
        <v>2241001</v>
      </c>
      <c r="E69" t="s">
        <v>83</v>
      </c>
      <c r="F69" s="1">
        <v>-2300</v>
      </c>
      <c r="G69" s="1">
        <v>2300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f t="shared" si="2"/>
        <v>0</v>
      </c>
    </row>
    <row r="70" spans="1:15" x14ac:dyDescent="0.15">
      <c r="A70" t="s">
        <v>84</v>
      </c>
      <c r="B70">
        <v>1104</v>
      </c>
      <c r="E70" t="s">
        <v>85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f t="shared" si="2"/>
        <v>0</v>
      </c>
    </row>
    <row r="71" spans="1:15" x14ac:dyDescent="0.15">
      <c r="A71" t="s">
        <v>86</v>
      </c>
      <c r="B71">
        <v>2202</v>
      </c>
      <c r="E71" t="s">
        <v>87</v>
      </c>
      <c r="F71" s="1">
        <v>-22320</v>
      </c>
      <c r="G71">
        <v>0</v>
      </c>
      <c r="H71" s="1">
        <v>22320</v>
      </c>
      <c r="I71">
        <v>0</v>
      </c>
      <c r="J71">
        <v>0</v>
      </c>
      <c r="K71">
        <v>0</v>
      </c>
      <c r="L71">
        <v>0</v>
      </c>
      <c r="M71">
        <v>0</v>
      </c>
      <c r="N71">
        <f t="shared" si="2"/>
        <v>22320</v>
      </c>
      <c r="O71">
        <v>0</v>
      </c>
    </row>
    <row r="72" spans="1:15" x14ac:dyDescent="0.15">
      <c r="A72" t="s">
        <v>88</v>
      </c>
      <c r="B72">
        <v>2202</v>
      </c>
      <c r="E72" t="s">
        <v>89</v>
      </c>
      <c r="F72" s="1">
        <v>-3440</v>
      </c>
      <c r="G72">
        <v>0</v>
      </c>
      <c r="H72">
        <v>0</v>
      </c>
      <c r="I72">
        <v>0</v>
      </c>
      <c r="J72">
        <v>730</v>
      </c>
      <c r="K72">
        <v>0</v>
      </c>
      <c r="L72" s="1">
        <v>2710</v>
      </c>
      <c r="M72">
        <v>0</v>
      </c>
      <c r="N72">
        <f t="shared" si="2"/>
        <v>3440</v>
      </c>
    </row>
    <row r="73" spans="1:15" x14ac:dyDescent="0.15">
      <c r="A73" t="s">
        <v>90</v>
      </c>
      <c r="B73">
        <v>2202</v>
      </c>
      <c r="E73" t="s">
        <v>91</v>
      </c>
      <c r="F73" s="1">
        <v>10000</v>
      </c>
      <c r="G73" s="1">
        <v>167100</v>
      </c>
      <c r="H73" s="1">
        <v>144000</v>
      </c>
      <c r="I73" s="1">
        <v>81300</v>
      </c>
      <c r="J73" s="1">
        <v>218400</v>
      </c>
      <c r="K73" s="1">
        <v>210000</v>
      </c>
      <c r="L73" s="1">
        <v>1909200</v>
      </c>
      <c r="M73" s="1">
        <v>2740000</v>
      </c>
      <c r="N73">
        <f t="shared" si="2"/>
        <v>2562900</v>
      </c>
      <c r="O73">
        <v>100000</v>
      </c>
    </row>
    <row r="74" spans="1:15" x14ac:dyDescent="0.15">
      <c r="A74" t="s">
        <v>92</v>
      </c>
      <c r="B74">
        <v>2202</v>
      </c>
      <c r="E74" t="s">
        <v>93</v>
      </c>
      <c r="F74">
        <v>0</v>
      </c>
      <c r="G74" s="1">
        <v>-5400</v>
      </c>
      <c r="H74">
        <v>0</v>
      </c>
      <c r="I74" s="1">
        <v>5400</v>
      </c>
      <c r="J74">
        <v>0</v>
      </c>
      <c r="K74">
        <v>0</v>
      </c>
      <c r="L74">
        <v>0</v>
      </c>
      <c r="M74">
        <v>0</v>
      </c>
      <c r="N74">
        <f t="shared" si="2"/>
        <v>5400</v>
      </c>
      <c r="O74">
        <v>0</v>
      </c>
    </row>
    <row r="75" spans="1:15" x14ac:dyDescent="0.15">
      <c r="A75" t="s">
        <v>94</v>
      </c>
      <c r="B75">
        <v>2241001</v>
      </c>
      <c r="E75" t="s">
        <v>95</v>
      </c>
      <c r="F75" s="1">
        <v>-12300</v>
      </c>
      <c r="G75" s="1">
        <v>12300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f t="shared" si="2"/>
        <v>0</v>
      </c>
    </row>
    <row r="76" spans="1:15" x14ac:dyDescent="0.15">
      <c r="A76" t="s">
        <v>96</v>
      </c>
      <c r="B76">
        <v>2202</v>
      </c>
      <c r="E76" t="s">
        <v>97</v>
      </c>
      <c r="F76">
        <v>0</v>
      </c>
      <c r="G76" s="1">
        <v>-2800</v>
      </c>
      <c r="H76" s="1">
        <v>2800</v>
      </c>
      <c r="I76">
        <v>0</v>
      </c>
      <c r="J76">
        <v>0</v>
      </c>
      <c r="K76">
        <v>0</v>
      </c>
      <c r="L76">
        <v>0</v>
      </c>
      <c r="M76">
        <v>0</v>
      </c>
      <c r="N76">
        <f t="shared" si="2"/>
        <v>2800</v>
      </c>
      <c r="O76">
        <v>0</v>
      </c>
    </row>
    <row r="77" spans="1:15" x14ac:dyDescent="0.15">
      <c r="A77" t="s">
        <v>98</v>
      </c>
      <c r="B77">
        <v>2202</v>
      </c>
      <c r="E77" t="s">
        <v>99</v>
      </c>
      <c r="F77">
        <v>0</v>
      </c>
      <c r="G77" s="1">
        <v>-1800</v>
      </c>
      <c r="H77">
        <v>0</v>
      </c>
      <c r="I77" s="1">
        <v>1800</v>
      </c>
      <c r="J77">
        <v>0</v>
      </c>
      <c r="K77">
        <v>0</v>
      </c>
      <c r="L77">
        <v>0</v>
      </c>
      <c r="M77">
        <v>0</v>
      </c>
      <c r="N77">
        <f t="shared" si="2"/>
        <v>1800</v>
      </c>
      <c r="O77">
        <v>0</v>
      </c>
    </row>
    <row r="78" spans="1:15" x14ac:dyDescent="0.15">
      <c r="A78" t="s">
        <v>100</v>
      </c>
      <c r="B78">
        <v>2241001</v>
      </c>
      <c r="E78" t="s">
        <v>101</v>
      </c>
      <c r="F78" s="1">
        <v>-2600</v>
      </c>
      <c r="G78" s="1">
        <v>2600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f t="shared" si="2"/>
        <v>0</v>
      </c>
    </row>
    <row r="79" spans="1:15" x14ac:dyDescent="0.15">
      <c r="A79" t="s">
        <v>102</v>
      </c>
      <c r="B79">
        <v>2241001</v>
      </c>
      <c r="E79" t="s">
        <v>103</v>
      </c>
      <c r="F79" s="1">
        <v>-1820</v>
      </c>
      <c r="G79">
        <v>0</v>
      </c>
      <c r="H79">
        <v>0</v>
      </c>
      <c r="I79">
        <v>0</v>
      </c>
      <c r="J79">
        <v>0</v>
      </c>
      <c r="K79" s="1">
        <v>1820</v>
      </c>
      <c r="L79">
        <v>0</v>
      </c>
      <c r="M79">
        <v>0</v>
      </c>
      <c r="N79">
        <f t="shared" si="2"/>
        <v>1820</v>
      </c>
      <c r="O79">
        <v>0</v>
      </c>
    </row>
    <row r="80" spans="1:15" x14ac:dyDescent="0.15">
      <c r="A80" t="s">
        <v>104</v>
      </c>
      <c r="B80">
        <v>2202</v>
      </c>
      <c r="E80" t="s">
        <v>105</v>
      </c>
      <c r="F80">
        <v>0</v>
      </c>
      <c r="G80" s="1">
        <v>-5100</v>
      </c>
      <c r="H80">
        <v>0</v>
      </c>
      <c r="I80" s="1">
        <v>5100</v>
      </c>
      <c r="J80">
        <v>0</v>
      </c>
      <c r="K80">
        <v>0</v>
      </c>
      <c r="L80">
        <v>0</v>
      </c>
      <c r="M80">
        <v>0</v>
      </c>
      <c r="N80">
        <f t="shared" si="2"/>
        <v>5100</v>
      </c>
      <c r="O80">
        <v>0</v>
      </c>
    </row>
    <row r="81" spans="1:15" x14ac:dyDescent="0.15">
      <c r="A81" t="s">
        <v>106</v>
      </c>
      <c r="B81">
        <v>2241001</v>
      </c>
      <c r="E81" t="s">
        <v>107</v>
      </c>
      <c r="F81" s="1">
        <v>-6000</v>
      </c>
      <c r="G81" s="1">
        <v>6000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f t="shared" si="2"/>
        <v>0</v>
      </c>
    </row>
    <row r="82" spans="1:15" x14ac:dyDescent="0.15">
      <c r="A82" t="s">
        <v>108</v>
      </c>
      <c r="B82">
        <v>1104</v>
      </c>
      <c r="E82" t="s">
        <v>109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f t="shared" si="2"/>
        <v>0</v>
      </c>
    </row>
    <row r="83" spans="1:15" x14ac:dyDescent="0.15">
      <c r="A83" t="s">
        <v>108</v>
      </c>
      <c r="B83">
        <v>2241001</v>
      </c>
      <c r="E83" t="s">
        <v>109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f t="shared" si="2"/>
        <v>0</v>
      </c>
    </row>
    <row r="84" spans="1:15" x14ac:dyDescent="0.15">
      <c r="A84" t="s">
        <v>110</v>
      </c>
      <c r="B84">
        <v>122101</v>
      </c>
      <c r="E84" t="s">
        <v>111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f t="shared" si="2"/>
        <v>0</v>
      </c>
    </row>
    <row r="85" spans="1:15" x14ac:dyDescent="0.15">
      <c r="A85" t="s">
        <v>112</v>
      </c>
      <c r="B85">
        <v>1104</v>
      </c>
      <c r="E85" t="s">
        <v>113</v>
      </c>
      <c r="F85">
        <v>0</v>
      </c>
      <c r="G85" s="1">
        <v>-11866</v>
      </c>
      <c r="H85" s="1">
        <v>-27912</v>
      </c>
      <c r="I85">
        <v>0</v>
      </c>
      <c r="J85">
        <v>0</v>
      </c>
      <c r="K85">
        <v>0</v>
      </c>
      <c r="L85" s="1">
        <v>-29523</v>
      </c>
      <c r="M85" s="1">
        <v>-69301</v>
      </c>
      <c r="N85">
        <f t="shared" si="2"/>
        <v>-57435</v>
      </c>
    </row>
    <row r="86" spans="1:15" x14ac:dyDescent="0.15">
      <c r="A86" t="s">
        <v>114</v>
      </c>
      <c r="B86">
        <v>122101</v>
      </c>
      <c r="E86" t="s">
        <v>113</v>
      </c>
      <c r="F86">
        <v>0</v>
      </c>
      <c r="G86" s="1">
        <v>11866</v>
      </c>
      <c r="H86">
        <v>0</v>
      </c>
      <c r="I86">
        <v>0</v>
      </c>
      <c r="J86">
        <v>0</v>
      </c>
      <c r="K86">
        <v>0</v>
      </c>
      <c r="L86" s="1">
        <v>-11866</v>
      </c>
      <c r="M86">
        <v>0</v>
      </c>
      <c r="N86">
        <f t="shared" si="2"/>
        <v>-11866</v>
      </c>
    </row>
    <row r="87" spans="1:15" x14ac:dyDescent="0.15">
      <c r="A87" t="s">
        <v>115</v>
      </c>
      <c r="B87">
        <v>1104</v>
      </c>
      <c r="E87" t="s">
        <v>116</v>
      </c>
      <c r="F87">
        <v>0</v>
      </c>
      <c r="G87" s="1">
        <v>47876</v>
      </c>
      <c r="H87">
        <v>0</v>
      </c>
      <c r="I87">
        <v>0</v>
      </c>
      <c r="J87">
        <v>0</v>
      </c>
      <c r="K87" s="1">
        <v>2548</v>
      </c>
      <c r="L87" s="1">
        <v>-50424</v>
      </c>
      <c r="M87">
        <v>0</v>
      </c>
      <c r="N87">
        <f t="shared" si="2"/>
        <v>-47876</v>
      </c>
    </row>
    <row r="88" spans="1:15" x14ac:dyDescent="0.15">
      <c r="A88" t="s">
        <v>115</v>
      </c>
      <c r="B88">
        <v>122101</v>
      </c>
      <c r="E88" t="s">
        <v>116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 s="1">
        <v>-375960</v>
      </c>
      <c r="M88" s="1">
        <v>-375960</v>
      </c>
      <c r="N88">
        <f t="shared" si="2"/>
        <v>-375960</v>
      </c>
    </row>
    <row r="89" spans="1:15" x14ac:dyDescent="0.15">
      <c r="A89" t="s">
        <v>115</v>
      </c>
      <c r="B89">
        <v>2241001</v>
      </c>
      <c r="E89" t="s">
        <v>116</v>
      </c>
      <c r="F89">
        <v>0</v>
      </c>
      <c r="G89" s="1">
        <v>-20516</v>
      </c>
      <c r="H89">
        <v>0</v>
      </c>
      <c r="I89" s="1">
        <v>358057.14</v>
      </c>
      <c r="J89">
        <v>0</v>
      </c>
      <c r="K89">
        <v>0</v>
      </c>
      <c r="L89">
        <v>0</v>
      </c>
      <c r="M89" s="1">
        <v>337541.14</v>
      </c>
      <c r="N89">
        <f t="shared" si="2"/>
        <v>358057.14</v>
      </c>
    </row>
    <row r="90" spans="1:15" x14ac:dyDescent="0.15">
      <c r="A90" t="s">
        <v>117</v>
      </c>
      <c r="B90">
        <v>2202</v>
      </c>
      <c r="E90" t="s">
        <v>118</v>
      </c>
      <c r="F90" s="1">
        <v>-14754.66</v>
      </c>
      <c r="G90">
        <v>0</v>
      </c>
      <c r="H90">
        <v>0</v>
      </c>
      <c r="I90">
        <v>0</v>
      </c>
      <c r="J90">
        <v>0</v>
      </c>
      <c r="K90">
        <v>0</v>
      </c>
      <c r="L90" s="1">
        <v>14754.66</v>
      </c>
      <c r="M90">
        <v>0</v>
      </c>
      <c r="N90">
        <f t="shared" si="2"/>
        <v>14754.66</v>
      </c>
      <c r="O90">
        <v>0</v>
      </c>
    </row>
    <row r="91" spans="1:15" x14ac:dyDescent="0.15">
      <c r="A91" t="s">
        <v>119</v>
      </c>
      <c r="B91">
        <v>2202</v>
      </c>
      <c r="E91" t="s">
        <v>120</v>
      </c>
      <c r="F91" s="1">
        <v>-40000</v>
      </c>
      <c r="G91">
        <v>0</v>
      </c>
      <c r="H91">
        <v>0</v>
      </c>
      <c r="I91">
        <v>0</v>
      </c>
      <c r="J91">
        <v>0</v>
      </c>
      <c r="K91">
        <v>0</v>
      </c>
      <c r="L91" s="1">
        <v>75105.55</v>
      </c>
      <c r="M91" s="1">
        <v>35105.550000000003</v>
      </c>
      <c r="N91">
        <f t="shared" si="2"/>
        <v>75105.55</v>
      </c>
      <c r="O91">
        <v>10000</v>
      </c>
    </row>
    <row r="92" spans="1:15" x14ac:dyDescent="0.15">
      <c r="A92" t="s">
        <v>121</v>
      </c>
      <c r="B92">
        <v>1104</v>
      </c>
      <c r="E92" t="s">
        <v>122</v>
      </c>
      <c r="F92" s="1">
        <v>-1754.11</v>
      </c>
      <c r="G92" s="1">
        <v>3089.67</v>
      </c>
      <c r="H92" s="1">
        <v>-1844.22</v>
      </c>
      <c r="I92" s="1">
        <v>7510.05</v>
      </c>
      <c r="J92" s="1">
        <v>-5000</v>
      </c>
      <c r="K92">
        <v>0</v>
      </c>
      <c r="L92" s="1">
        <v>-12971.75</v>
      </c>
      <c r="M92" s="1">
        <v>-10970.36</v>
      </c>
      <c r="N92">
        <f t="shared" si="2"/>
        <v>-12305.92</v>
      </c>
    </row>
    <row r="93" spans="1:15" x14ac:dyDescent="0.15">
      <c r="A93" t="s">
        <v>123</v>
      </c>
      <c r="B93">
        <v>1104</v>
      </c>
      <c r="E93" t="s">
        <v>124</v>
      </c>
      <c r="F93" s="1">
        <v>-16609.5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 s="1">
        <v>-16609.5</v>
      </c>
      <c r="N93">
        <f t="shared" si="2"/>
        <v>0</v>
      </c>
    </row>
    <row r="94" spans="1:15" x14ac:dyDescent="0.15">
      <c r="A94" t="s">
        <v>123</v>
      </c>
      <c r="B94">
        <v>2202</v>
      </c>
      <c r="E94" t="s">
        <v>124</v>
      </c>
      <c r="F94">
        <v>0</v>
      </c>
      <c r="G94" s="1">
        <v>16609.5</v>
      </c>
      <c r="H94">
        <v>0</v>
      </c>
      <c r="I94">
        <v>0</v>
      </c>
      <c r="J94">
        <v>0</v>
      </c>
      <c r="K94">
        <v>0</v>
      </c>
      <c r="L94">
        <v>0</v>
      </c>
      <c r="M94" s="1">
        <v>16609.5</v>
      </c>
      <c r="N94">
        <f t="shared" ref="N94:N125" si="3">H94+I94+J94+K94+L94</f>
        <v>0</v>
      </c>
    </row>
    <row r="95" spans="1:15" x14ac:dyDescent="0.15">
      <c r="A95" t="s">
        <v>123</v>
      </c>
      <c r="B95">
        <v>2241001</v>
      </c>
      <c r="E95" t="s">
        <v>124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f t="shared" si="3"/>
        <v>0</v>
      </c>
    </row>
    <row r="96" spans="1:15" x14ac:dyDescent="0.15">
      <c r="A96" t="s">
        <v>125</v>
      </c>
      <c r="B96">
        <v>1104</v>
      </c>
      <c r="E96" t="s">
        <v>126</v>
      </c>
      <c r="F96" s="1">
        <v>-100000</v>
      </c>
      <c r="G96">
        <v>0</v>
      </c>
      <c r="H96">
        <v>0</v>
      </c>
      <c r="I96">
        <v>0</v>
      </c>
      <c r="J96">
        <v>0</v>
      </c>
      <c r="K96">
        <v>0</v>
      </c>
      <c r="L96" s="1">
        <v>152898.01</v>
      </c>
      <c r="M96" s="1">
        <v>52898.01</v>
      </c>
      <c r="N96">
        <f t="shared" si="3"/>
        <v>152898.01</v>
      </c>
      <c r="O96">
        <v>0</v>
      </c>
    </row>
    <row r="97" spans="1:15" x14ac:dyDescent="0.15">
      <c r="A97" t="s">
        <v>127</v>
      </c>
      <c r="B97">
        <v>2241001</v>
      </c>
      <c r="E97" t="s">
        <v>128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f t="shared" si="3"/>
        <v>0</v>
      </c>
    </row>
    <row r="98" spans="1:15" x14ac:dyDescent="0.15">
      <c r="A98" t="s">
        <v>129</v>
      </c>
      <c r="B98">
        <v>2241001</v>
      </c>
      <c r="E98" t="s">
        <v>130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f t="shared" si="3"/>
        <v>0</v>
      </c>
    </row>
    <row r="99" spans="1:15" x14ac:dyDescent="0.15">
      <c r="A99" t="s">
        <v>131</v>
      </c>
      <c r="B99">
        <v>2241001</v>
      </c>
      <c r="E99" t="s">
        <v>132</v>
      </c>
      <c r="F99">
        <v>0</v>
      </c>
      <c r="G99">
        <v>0</v>
      </c>
      <c r="H99">
        <v>0</v>
      </c>
      <c r="I99">
        <v>0</v>
      </c>
      <c r="J99" s="1">
        <v>-51760</v>
      </c>
      <c r="K99" s="1">
        <v>25240</v>
      </c>
      <c r="L99" s="1">
        <v>-2290</v>
      </c>
      <c r="M99" s="1">
        <v>-28810</v>
      </c>
      <c r="N99">
        <f t="shared" si="3"/>
        <v>-28810</v>
      </c>
    </row>
    <row r="100" spans="1:15" x14ac:dyDescent="0.15">
      <c r="A100" t="s">
        <v>133</v>
      </c>
      <c r="B100">
        <v>2202</v>
      </c>
      <c r="E100" t="s">
        <v>134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-622.9</v>
      </c>
      <c r="L100">
        <v>622.9</v>
      </c>
      <c r="M100">
        <v>0</v>
      </c>
      <c r="N100">
        <f t="shared" si="3"/>
        <v>0</v>
      </c>
    </row>
    <row r="101" spans="1:15" x14ac:dyDescent="0.15">
      <c r="A101" t="s">
        <v>135</v>
      </c>
      <c r="B101">
        <v>2202</v>
      </c>
      <c r="E101" t="s">
        <v>136</v>
      </c>
      <c r="F101" s="1">
        <v>-40000</v>
      </c>
      <c r="G101" s="1">
        <v>-50000</v>
      </c>
      <c r="H101" s="1">
        <v>-69000</v>
      </c>
      <c r="I101">
        <v>0</v>
      </c>
      <c r="J101">
        <v>0</v>
      </c>
      <c r="K101">
        <v>0</v>
      </c>
      <c r="L101" s="1">
        <v>226650</v>
      </c>
      <c r="M101" s="1">
        <v>67650</v>
      </c>
      <c r="N101">
        <f t="shared" si="3"/>
        <v>157650</v>
      </c>
      <c r="O101">
        <v>10000</v>
      </c>
    </row>
    <row r="102" spans="1:15" x14ac:dyDescent="0.15">
      <c r="A102" t="s">
        <v>137</v>
      </c>
      <c r="B102">
        <v>2241001</v>
      </c>
      <c r="E102" t="s">
        <v>138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f t="shared" si="3"/>
        <v>0</v>
      </c>
    </row>
    <row r="103" spans="1:15" x14ac:dyDescent="0.15">
      <c r="A103" t="s">
        <v>139</v>
      </c>
      <c r="B103">
        <v>1104</v>
      </c>
      <c r="E103" t="s">
        <v>140</v>
      </c>
      <c r="F103">
        <v>0</v>
      </c>
      <c r="G103" s="1">
        <v>7376.81</v>
      </c>
      <c r="H103">
        <v>0</v>
      </c>
      <c r="I103">
        <v>0</v>
      </c>
      <c r="J103">
        <v>0</v>
      </c>
      <c r="K103" s="1">
        <v>-2531.3000000000002</v>
      </c>
      <c r="L103" s="1">
        <v>-2670.27</v>
      </c>
      <c r="M103" s="1">
        <v>2175.2399999999998</v>
      </c>
      <c r="N103">
        <f t="shared" si="3"/>
        <v>-5201.57</v>
      </c>
      <c r="O103">
        <v>0</v>
      </c>
    </row>
    <row r="104" spans="1:15" x14ac:dyDescent="0.15">
      <c r="A104" t="s">
        <v>139</v>
      </c>
      <c r="B104">
        <v>2241001</v>
      </c>
      <c r="E104" t="s">
        <v>140</v>
      </c>
      <c r="F104" s="1">
        <v>-2644.7</v>
      </c>
      <c r="G104" s="1">
        <v>-7325.47</v>
      </c>
      <c r="H104" s="1">
        <v>7160.15</v>
      </c>
      <c r="I104" s="1">
        <v>-2572.1999999999998</v>
      </c>
      <c r="J104" s="1">
        <v>-2590.85</v>
      </c>
      <c r="K104">
        <v>0</v>
      </c>
      <c r="L104" s="1">
        <v>5328.37</v>
      </c>
      <c r="M104" s="1">
        <v>-2644.7</v>
      </c>
      <c r="N104">
        <f t="shared" si="3"/>
        <v>7325.4699999999993</v>
      </c>
      <c r="O104">
        <v>0</v>
      </c>
    </row>
    <row r="105" spans="1:15" x14ac:dyDescent="0.15">
      <c r="A105" t="s">
        <v>141</v>
      </c>
      <c r="B105">
        <v>1104</v>
      </c>
      <c r="E105" t="s">
        <v>142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 s="1">
        <v>13020.4</v>
      </c>
      <c r="M105" s="1">
        <v>13020.4</v>
      </c>
      <c r="N105">
        <f t="shared" si="3"/>
        <v>13020.4</v>
      </c>
      <c r="O105">
        <v>0</v>
      </c>
    </row>
    <row r="106" spans="1:15" x14ac:dyDescent="0.15">
      <c r="A106" t="s">
        <v>141</v>
      </c>
      <c r="B106">
        <v>2241001</v>
      </c>
      <c r="E106" t="s">
        <v>142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f t="shared" si="3"/>
        <v>0</v>
      </c>
      <c r="O106">
        <v>0</v>
      </c>
    </row>
    <row r="107" spans="1:15" x14ac:dyDescent="0.15">
      <c r="A107" t="s">
        <v>143</v>
      </c>
      <c r="B107">
        <v>1104</v>
      </c>
      <c r="E107" t="s">
        <v>144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f t="shared" si="3"/>
        <v>0</v>
      </c>
    </row>
    <row r="108" spans="1:15" x14ac:dyDescent="0.15">
      <c r="A108" t="s">
        <v>143</v>
      </c>
      <c r="B108">
        <v>2241001</v>
      </c>
      <c r="E108" t="s">
        <v>144</v>
      </c>
      <c r="F108">
        <v>0</v>
      </c>
      <c r="G108">
        <v>0</v>
      </c>
      <c r="H108">
        <v>0</v>
      </c>
      <c r="I108">
        <v>0</v>
      </c>
      <c r="J108" s="1">
        <v>-15581</v>
      </c>
      <c r="K108" s="1">
        <v>15581</v>
      </c>
      <c r="L108">
        <v>0</v>
      </c>
      <c r="M108">
        <v>0</v>
      </c>
      <c r="N108">
        <f t="shared" si="3"/>
        <v>0</v>
      </c>
    </row>
    <row r="109" spans="1:15" x14ac:dyDescent="0.15">
      <c r="A109" t="s">
        <v>145</v>
      </c>
      <c r="B109">
        <v>1104</v>
      </c>
      <c r="E109" t="s">
        <v>146</v>
      </c>
      <c r="F109" s="1">
        <v>-49059.24</v>
      </c>
      <c r="G109" s="1">
        <v>53948.04</v>
      </c>
      <c r="H109">
        <v>0</v>
      </c>
      <c r="I109" s="1">
        <v>-18001.939999999999</v>
      </c>
      <c r="J109" s="1">
        <v>-17973.05</v>
      </c>
      <c r="K109" s="1">
        <v>-17973.05</v>
      </c>
      <c r="L109">
        <v>0</v>
      </c>
      <c r="M109" s="1">
        <v>-49059.24</v>
      </c>
      <c r="N109">
        <f t="shared" si="3"/>
        <v>-53948.039999999994</v>
      </c>
    </row>
    <row r="110" spans="1:15" x14ac:dyDescent="0.15">
      <c r="A110" t="s">
        <v>147</v>
      </c>
      <c r="B110">
        <v>1104</v>
      </c>
      <c r="E110" t="s">
        <v>148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f t="shared" si="3"/>
        <v>0</v>
      </c>
    </row>
    <row r="111" spans="1:15" x14ac:dyDescent="0.15">
      <c r="A111" t="s">
        <v>149</v>
      </c>
      <c r="B111">
        <v>2241001</v>
      </c>
      <c r="E111" t="s">
        <v>150</v>
      </c>
      <c r="F111" s="1">
        <v>-19450</v>
      </c>
      <c r="G111">
        <v>0</v>
      </c>
      <c r="H111">
        <v>0</v>
      </c>
      <c r="I111">
        <v>0</v>
      </c>
      <c r="J111">
        <v>0</v>
      </c>
      <c r="K111">
        <v>0</v>
      </c>
      <c r="L111" s="1">
        <v>21000</v>
      </c>
      <c r="M111" s="1">
        <v>1550</v>
      </c>
      <c r="N111">
        <f t="shared" si="3"/>
        <v>21000</v>
      </c>
      <c r="O111">
        <v>0</v>
      </c>
    </row>
    <row r="112" spans="1:15" x14ac:dyDescent="0.15">
      <c r="A112" t="s">
        <v>151</v>
      </c>
      <c r="B112">
        <v>2202</v>
      </c>
      <c r="E112" t="s">
        <v>152</v>
      </c>
      <c r="F112">
        <v>0</v>
      </c>
      <c r="G112">
        <v>0</v>
      </c>
      <c r="H112">
        <v>0</v>
      </c>
      <c r="I112">
        <v>0</v>
      </c>
      <c r="J112">
        <v>-200</v>
      </c>
      <c r="K112">
        <v>200</v>
      </c>
      <c r="L112">
        <v>0</v>
      </c>
      <c r="M112">
        <v>0</v>
      </c>
      <c r="N112">
        <f t="shared" si="3"/>
        <v>0</v>
      </c>
    </row>
    <row r="113" spans="1:15" x14ac:dyDescent="0.15">
      <c r="A113" t="s">
        <v>153</v>
      </c>
      <c r="B113">
        <v>2202</v>
      </c>
      <c r="E113" t="s">
        <v>154</v>
      </c>
      <c r="F113">
        <v>0</v>
      </c>
      <c r="G113">
        <v>0</v>
      </c>
      <c r="H113">
        <v>0</v>
      </c>
      <c r="I113">
        <v>0</v>
      </c>
      <c r="J113" s="1">
        <v>-1800</v>
      </c>
      <c r="K113" s="1">
        <v>1800</v>
      </c>
      <c r="L113">
        <v>0</v>
      </c>
      <c r="M113">
        <v>0</v>
      </c>
      <c r="N113">
        <f t="shared" si="3"/>
        <v>0</v>
      </c>
    </row>
    <row r="114" spans="1:15" x14ac:dyDescent="0.15">
      <c r="A114" t="s">
        <v>153</v>
      </c>
      <c r="B114">
        <v>2241001</v>
      </c>
      <c r="E114" t="s">
        <v>154</v>
      </c>
      <c r="F114" s="1">
        <v>-2400</v>
      </c>
      <c r="G114" s="1">
        <v>2400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f t="shared" si="3"/>
        <v>0</v>
      </c>
    </row>
    <row r="115" spans="1:15" x14ac:dyDescent="0.15">
      <c r="A115" t="s">
        <v>155</v>
      </c>
      <c r="B115">
        <v>2202</v>
      </c>
      <c r="E115" t="s">
        <v>156</v>
      </c>
      <c r="F115">
        <v>0</v>
      </c>
      <c r="G115">
        <v>0</v>
      </c>
      <c r="H115">
        <v>0</v>
      </c>
      <c r="I115">
        <v>0</v>
      </c>
      <c r="J115" s="1">
        <v>-2000</v>
      </c>
      <c r="K115" s="1">
        <v>2000</v>
      </c>
      <c r="L115">
        <v>0</v>
      </c>
      <c r="M115">
        <v>0</v>
      </c>
      <c r="N115">
        <f t="shared" si="3"/>
        <v>0</v>
      </c>
    </row>
    <row r="116" spans="1:15" x14ac:dyDescent="0.15">
      <c r="A116" t="s">
        <v>157</v>
      </c>
      <c r="B116">
        <v>2241001</v>
      </c>
      <c r="E116" t="s">
        <v>158</v>
      </c>
      <c r="F116" s="1">
        <v>-17700</v>
      </c>
      <c r="G116" s="1">
        <v>17700</v>
      </c>
      <c r="H116">
        <v>0</v>
      </c>
      <c r="I116">
        <v>0</v>
      </c>
      <c r="J116" s="1">
        <v>-3000</v>
      </c>
      <c r="K116" s="1">
        <v>3000</v>
      </c>
      <c r="L116">
        <v>0</v>
      </c>
      <c r="M116">
        <v>0</v>
      </c>
      <c r="N116">
        <f t="shared" si="3"/>
        <v>0</v>
      </c>
    </row>
    <row r="117" spans="1:15" x14ac:dyDescent="0.15">
      <c r="A117" t="s">
        <v>159</v>
      </c>
      <c r="B117">
        <v>2241001</v>
      </c>
      <c r="E117" t="s">
        <v>160</v>
      </c>
      <c r="F117" s="1">
        <v>-3800</v>
      </c>
      <c r="G117" s="1">
        <v>3800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f t="shared" si="3"/>
        <v>0</v>
      </c>
    </row>
    <row r="118" spans="1:15" x14ac:dyDescent="0.15">
      <c r="A118" t="s">
        <v>161</v>
      </c>
      <c r="B118">
        <v>2202</v>
      </c>
      <c r="E118" t="s">
        <v>162</v>
      </c>
      <c r="F118">
        <v>0</v>
      </c>
      <c r="G118" s="1">
        <v>-4400</v>
      </c>
      <c r="H118" s="1">
        <v>2000</v>
      </c>
      <c r="I118" s="1">
        <v>2400</v>
      </c>
      <c r="J118">
        <v>0</v>
      </c>
      <c r="K118">
        <v>0</v>
      </c>
      <c r="L118">
        <v>0</v>
      </c>
      <c r="M118">
        <v>0</v>
      </c>
      <c r="N118">
        <f t="shared" si="3"/>
        <v>4400</v>
      </c>
      <c r="O118">
        <v>0</v>
      </c>
    </row>
    <row r="119" spans="1:15" x14ac:dyDescent="0.15">
      <c r="A119" t="s">
        <v>163</v>
      </c>
      <c r="B119">
        <v>1104</v>
      </c>
      <c r="E119" t="s">
        <v>164</v>
      </c>
      <c r="F119">
        <v>0</v>
      </c>
      <c r="G119">
        <v>0</v>
      </c>
      <c r="H119">
        <v>0</v>
      </c>
      <c r="I119">
        <v>0</v>
      </c>
      <c r="J119" s="1">
        <v>-138334</v>
      </c>
      <c r="K119">
        <v>0</v>
      </c>
      <c r="L119">
        <v>0</v>
      </c>
      <c r="M119" s="1">
        <v>-138334</v>
      </c>
      <c r="N119">
        <f t="shared" si="3"/>
        <v>-138334</v>
      </c>
    </row>
    <row r="120" spans="1:15" x14ac:dyDescent="0.15">
      <c r="A120" t="s">
        <v>165</v>
      </c>
      <c r="B120">
        <v>2202</v>
      </c>
      <c r="E120" t="s">
        <v>166</v>
      </c>
      <c r="F120">
        <v>0</v>
      </c>
      <c r="G120">
        <v>0</v>
      </c>
      <c r="H120">
        <v>0</v>
      </c>
      <c r="I120" s="1">
        <v>17760</v>
      </c>
      <c r="J120" s="1">
        <v>-17760</v>
      </c>
      <c r="K120">
        <v>0</v>
      </c>
      <c r="L120">
        <v>0</v>
      </c>
      <c r="M120">
        <v>0</v>
      </c>
      <c r="N120">
        <f t="shared" si="3"/>
        <v>0</v>
      </c>
    </row>
    <row r="121" spans="1:15" x14ac:dyDescent="0.15">
      <c r="A121" t="s">
        <v>167</v>
      </c>
      <c r="B121">
        <v>2202</v>
      </c>
      <c r="E121" t="s">
        <v>168</v>
      </c>
      <c r="F121">
        <v>0</v>
      </c>
      <c r="G121">
        <v>0</v>
      </c>
      <c r="H121">
        <v>-400</v>
      </c>
      <c r="I121">
        <v>400</v>
      </c>
      <c r="J121">
        <v>0</v>
      </c>
      <c r="K121">
        <v>0</v>
      </c>
      <c r="L121">
        <v>0</v>
      </c>
      <c r="M121">
        <v>0</v>
      </c>
      <c r="N121">
        <f t="shared" si="3"/>
        <v>0</v>
      </c>
    </row>
    <row r="122" spans="1:15" x14ac:dyDescent="0.15">
      <c r="A122" t="s">
        <v>169</v>
      </c>
      <c r="B122">
        <v>2202</v>
      </c>
      <c r="E122" t="s">
        <v>170</v>
      </c>
      <c r="F122">
        <v>0</v>
      </c>
      <c r="G122">
        <v>-200</v>
      </c>
      <c r="H122">
        <v>0</v>
      </c>
      <c r="I122">
        <v>200</v>
      </c>
      <c r="J122">
        <v>0</v>
      </c>
      <c r="K122">
        <v>0</v>
      </c>
      <c r="L122">
        <v>0</v>
      </c>
      <c r="M122">
        <v>0</v>
      </c>
      <c r="N122">
        <f t="shared" si="3"/>
        <v>200</v>
      </c>
      <c r="O122">
        <v>0</v>
      </c>
    </row>
    <row r="123" spans="1:15" x14ac:dyDescent="0.15">
      <c r="A123" t="s">
        <v>171</v>
      </c>
      <c r="B123">
        <v>2202</v>
      </c>
      <c r="E123" t="s">
        <v>172</v>
      </c>
      <c r="F123">
        <v>0</v>
      </c>
      <c r="G123" s="1">
        <v>-3200</v>
      </c>
      <c r="H123">
        <v>0</v>
      </c>
      <c r="I123" s="1">
        <v>3200</v>
      </c>
      <c r="J123">
        <v>0</v>
      </c>
      <c r="K123">
        <v>0</v>
      </c>
      <c r="L123">
        <v>0</v>
      </c>
      <c r="M123">
        <v>0</v>
      </c>
      <c r="N123">
        <f t="shared" si="3"/>
        <v>3200</v>
      </c>
      <c r="O123">
        <v>0</v>
      </c>
    </row>
    <row r="124" spans="1:15" x14ac:dyDescent="0.15">
      <c r="A124" t="s">
        <v>173</v>
      </c>
      <c r="B124">
        <v>2202</v>
      </c>
      <c r="E124" t="s">
        <v>174</v>
      </c>
      <c r="F124">
        <v>0</v>
      </c>
      <c r="G124" s="1">
        <v>-1400</v>
      </c>
      <c r="H124" s="1">
        <v>1400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f t="shared" si="3"/>
        <v>1400</v>
      </c>
      <c r="O124">
        <v>0</v>
      </c>
    </row>
    <row r="125" spans="1:15" x14ac:dyDescent="0.15">
      <c r="A125" t="s">
        <v>173</v>
      </c>
      <c r="B125">
        <v>2241001</v>
      </c>
      <c r="E125" t="s">
        <v>174</v>
      </c>
      <c r="F125" s="1">
        <v>-2200</v>
      </c>
      <c r="G125" s="1">
        <v>2200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f t="shared" si="3"/>
        <v>0</v>
      </c>
      <c r="O125">
        <v>0</v>
      </c>
    </row>
    <row r="126" spans="1:15" x14ac:dyDescent="0.15">
      <c r="A126" t="s">
        <v>175</v>
      </c>
      <c r="B126">
        <v>2241001</v>
      </c>
      <c r="E126" t="s">
        <v>176</v>
      </c>
      <c r="F126">
        <v>0</v>
      </c>
      <c r="G126">
        <v>0</v>
      </c>
      <c r="H126">
        <v>0.42</v>
      </c>
      <c r="I126">
        <v>0</v>
      </c>
      <c r="J126">
        <v>0</v>
      </c>
      <c r="K126">
        <v>0</v>
      </c>
      <c r="L126">
        <v>0</v>
      </c>
      <c r="M126">
        <v>0.42</v>
      </c>
      <c r="N126">
        <f t="shared" ref="N126:N150" si="4">H126+I126+J126+K126+L126</f>
        <v>0.42</v>
      </c>
    </row>
    <row r="127" spans="1:15" x14ac:dyDescent="0.15">
      <c r="A127" t="s">
        <v>177</v>
      </c>
      <c r="B127">
        <v>1104</v>
      </c>
      <c r="E127" t="s">
        <v>178</v>
      </c>
      <c r="F127">
        <v>0</v>
      </c>
      <c r="G127" s="1">
        <v>6600</v>
      </c>
      <c r="H127">
        <v>0</v>
      </c>
      <c r="I127">
        <v>0</v>
      </c>
      <c r="J127">
        <v>0</v>
      </c>
      <c r="K127">
        <v>0</v>
      </c>
      <c r="L127">
        <v>0</v>
      </c>
      <c r="M127" s="1">
        <v>6600</v>
      </c>
      <c r="N127">
        <f t="shared" si="4"/>
        <v>0</v>
      </c>
    </row>
    <row r="128" spans="1:15" x14ac:dyDescent="0.15">
      <c r="A128" t="s">
        <v>179</v>
      </c>
      <c r="B128">
        <v>2241001</v>
      </c>
      <c r="E128" t="s">
        <v>180</v>
      </c>
      <c r="F128" s="1">
        <v>-2000</v>
      </c>
      <c r="G128" s="1">
        <v>2000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f t="shared" si="4"/>
        <v>0</v>
      </c>
    </row>
    <row r="129" spans="1:14" x14ac:dyDescent="0.15">
      <c r="A129" t="s">
        <v>181</v>
      </c>
      <c r="B129">
        <v>2241001</v>
      </c>
      <c r="E129" t="s">
        <v>182</v>
      </c>
      <c r="F129">
        <v>-600</v>
      </c>
      <c r="G129">
        <v>600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f t="shared" si="4"/>
        <v>0</v>
      </c>
    </row>
    <row r="130" spans="1:14" x14ac:dyDescent="0.15">
      <c r="A130" t="s">
        <v>183</v>
      </c>
      <c r="B130">
        <v>2241001</v>
      </c>
      <c r="E130" t="s">
        <v>184</v>
      </c>
      <c r="F130" s="1">
        <v>-3400</v>
      </c>
      <c r="G130" s="1">
        <v>3400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f t="shared" si="4"/>
        <v>0</v>
      </c>
    </row>
    <row r="131" spans="1:14" x14ac:dyDescent="0.15">
      <c r="A131" t="s">
        <v>185</v>
      </c>
      <c r="B131">
        <v>2241001</v>
      </c>
      <c r="E131" t="s">
        <v>186</v>
      </c>
      <c r="F131">
        <v>-199.34</v>
      </c>
      <c r="G131">
        <v>199.34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f t="shared" si="4"/>
        <v>0</v>
      </c>
    </row>
    <row r="132" spans="1:14" x14ac:dyDescent="0.15">
      <c r="A132" t="s">
        <v>187</v>
      </c>
      <c r="B132">
        <v>2241001</v>
      </c>
      <c r="E132" t="s">
        <v>188</v>
      </c>
      <c r="F132">
        <v>-200</v>
      </c>
      <c r="G132">
        <v>200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f t="shared" si="4"/>
        <v>0</v>
      </c>
    </row>
    <row r="133" spans="1:14" x14ac:dyDescent="0.15">
      <c r="A133" t="s">
        <v>189</v>
      </c>
      <c r="B133">
        <v>2241001</v>
      </c>
      <c r="E133" t="s">
        <v>190</v>
      </c>
      <c r="F133">
        <v>-200</v>
      </c>
      <c r="G133">
        <v>200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f t="shared" si="4"/>
        <v>0</v>
      </c>
    </row>
    <row r="134" spans="1:14" x14ac:dyDescent="0.15">
      <c r="A134" t="s">
        <v>191</v>
      </c>
      <c r="B134">
        <v>2241001</v>
      </c>
      <c r="E134" t="s">
        <v>192</v>
      </c>
      <c r="F134">
        <v>-920</v>
      </c>
      <c r="G134">
        <v>920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f t="shared" si="4"/>
        <v>0</v>
      </c>
    </row>
    <row r="135" spans="1:14" x14ac:dyDescent="0.15">
      <c r="A135" t="s">
        <v>193</v>
      </c>
      <c r="B135">
        <v>2241001</v>
      </c>
      <c r="E135" t="s">
        <v>194</v>
      </c>
      <c r="F135" s="1">
        <v>-2400</v>
      </c>
      <c r="G135" s="1">
        <v>2400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f t="shared" si="4"/>
        <v>0</v>
      </c>
    </row>
    <row r="136" spans="1:14" x14ac:dyDescent="0.15">
      <c r="A136" t="s">
        <v>195</v>
      </c>
      <c r="B136">
        <v>2241001</v>
      </c>
      <c r="E136" t="s">
        <v>196</v>
      </c>
      <c r="F136" s="1">
        <v>-3600</v>
      </c>
      <c r="G136" s="1">
        <v>3600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f t="shared" si="4"/>
        <v>0</v>
      </c>
    </row>
    <row r="137" spans="1:14" x14ac:dyDescent="0.15">
      <c r="A137" t="s">
        <v>197</v>
      </c>
      <c r="B137">
        <v>2241001</v>
      </c>
      <c r="E137" t="s">
        <v>198</v>
      </c>
      <c r="F137">
        <v>0</v>
      </c>
      <c r="G137">
        <v>400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400</v>
      </c>
      <c r="N137">
        <f t="shared" si="4"/>
        <v>0</v>
      </c>
    </row>
    <row r="138" spans="1:14" x14ac:dyDescent="0.15">
      <c r="A138" t="s">
        <v>199</v>
      </c>
      <c r="B138">
        <v>2241001</v>
      </c>
      <c r="E138" t="s">
        <v>200</v>
      </c>
      <c r="F138">
        <v>-240</v>
      </c>
      <c r="G138">
        <v>240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f t="shared" si="4"/>
        <v>0</v>
      </c>
    </row>
    <row r="139" spans="1:14" x14ac:dyDescent="0.15">
      <c r="A139" t="s">
        <v>201</v>
      </c>
      <c r="B139">
        <v>2241001</v>
      </c>
      <c r="E139" t="s">
        <v>202</v>
      </c>
      <c r="F139" s="1">
        <v>-3400</v>
      </c>
      <c r="G139" s="1">
        <v>3400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f t="shared" si="4"/>
        <v>0</v>
      </c>
    </row>
    <row r="140" spans="1:14" x14ac:dyDescent="0.15">
      <c r="A140" t="s">
        <v>203</v>
      </c>
      <c r="B140">
        <v>2241001</v>
      </c>
      <c r="E140" t="s">
        <v>204</v>
      </c>
      <c r="F140" s="1">
        <v>-9900</v>
      </c>
      <c r="G140" s="1">
        <v>9900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f t="shared" si="4"/>
        <v>0</v>
      </c>
    </row>
    <row r="141" spans="1:14" x14ac:dyDescent="0.15">
      <c r="A141" t="s">
        <v>205</v>
      </c>
      <c r="B141">
        <v>2241001</v>
      </c>
      <c r="E141" t="s">
        <v>206</v>
      </c>
      <c r="F141">
        <v>0</v>
      </c>
      <c r="G141" s="1">
        <v>1696</v>
      </c>
      <c r="H141">
        <v>0</v>
      </c>
      <c r="I141">
        <v>0</v>
      </c>
      <c r="J141">
        <v>0</v>
      </c>
      <c r="K141">
        <v>0</v>
      </c>
      <c r="L141">
        <v>0</v>
      </c>
      <c r="M141" s="1">
        <v>1696</v>
      </c>
      <c r="N141">
        <f t="shared" si="4"/>
        <v>0</v>
      </c>
    </row>
    <row r="142" spans="1:14" x14ac:dyDescent="0.15">
      <c r="A142" t="s">
        <v>207</v>
      </c>
      <c r="B142">
        <v>2241001</v>
      </c>
      <c r="E142" t="s">
        <v>208</v>
      </c>
      <c r="F142">
        <v>0</v>
      </c>
      <c r="G142" s="1">
        <v>2025</v>
      </c>
      <c r="H142">
        <v>0</v>
      </c>
      <c r="I142">
        <v>0</v>
      </c>
      <c r="J142">
        <v>0</v>
      </c>
      <c r="K142">
        <v>0</v>
      </c>
      <c r="L142">
        <v>0</v>
      </c>
      <c r="M142" s="1">
        <v>2025</v>
      </c>
      <c r="N142">
        <f t="shared" si="4"/>
        <v>0</v>
      </c>
    </row>
    <row r="143" spans="1:14" x14ac:dyDescent="0.15">
      <c r="A143" t="s">
        <v>209</v>
      </c>
      <c r="B143">
        <v>1104</v>
      </c>
      <c r="E143" t="s">
        <v>210</v>
      </c>
      <c r="F143">
        <v>0</v>
      </c>
      <c r="G143" s="1">
        <v>-50000</v>
      </c>
      <c r="H143">
        <v>0</v>
      </c>
      <c r="I143">
        <v>0</v>
      </c>
      <c r="J143">
        <v>0</v>
      </c>
      <c r="K143">
        <v>0</v>
      </c>
      <c r="L143">
        <v>0</v>
      </c>
      <c r="M143" s="1">
        <v>-50000</v>
      </c>
      <c r="N143">
        <f t="shared" si="4"/>
        <v>0</v>
      </c>
    </row>
    <row r="144" spans="1:14" x14ac:dyDescent="0.15">
      <c r="A144" t="s">
        <v>209</v>
      </c>
      <c r="B144">
        <v>2202</v>
      </c>
      <c r="E144" t="s">
        <v>210</v>
      </c>
      <c r="F144" s="1">
        <v>-100000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 s="1">
        <v>-100000</v>
      </c>
      <c r="N144">
        <f t="shared" si="4"/>
        <v>0</v>
      </c>
    </row>
    <row r="145" spans="1:14" x14ac:dyDescent="0.15">
      <c r="A145" t="s">
        <v>211</v>
      </c>
      <c r="B145">
        <v>2241001</v>
      </c>
      <c r="E145" t="s">
        <v>212</v>
      </c>
      <c r="F145">
        <v>0</v>
      </c>
      <c r="G145" s="1">
        <v>4520</v>
      </c>
      <c r="H145">
        <v>0</v>
      </c>
      <c r="I145">
        <v>0</v>
      </c>
      <c r="J145">
        <v>0</v>
      </c>
      <c r="K145">
        <v>0</v>
      </c>
      <c r="L145">
        <v>0</v>
      </c>
      <c r="M145" s="1">
        <v>4520</v>
      </c>
      <c r="N145">
        <f t="shared" si="4"/>
        <v>0</v>
      </c>
    </row>
    <row r="146" spans="1:14" x14ac:dyDescent="0.15">
      <c r="A146" t="s">
        <v>213</v>
      </c>
      <c r="B146">
        <v>2202</v>
      </c>
      <c r="E146" t="s">
        <v>214</v>
      </c>
      <c r="F146">
        <v>-970</v>
      </c>
      <c r="G146">
        <v>970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f t="shared" si="4"/>
        <v>0</v>
      </c>
    </row>
    <row r="147" spans="1:14" x14ac:dyDescent="0.15">
      <c r="A147" t="s">
        <v>215</v>
      </c>
      <c r="B147">
        <v>1104</v>
      </c>
      <c r="E147" t="s">
        <v>216</v>
      </c>
      <c r="F147">
        <v>200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200</v>
      </c>
      <c r="N147">
        <f t="shared" si="4"/>
        <v>0</v>
      </c>
    </row>
    <row r="148" spans="1:14" x14ac:dyDescent="0.15">
      <c r="A148" t="s">
        <v>215</v>
      </c>
      <c r="B148">
        <v>2202</v>
      </c>
      <c r="E148" t="s">
        <v>216</v>
      </c>
      <c r="F148">
        <v>-200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-200</v>
      </c>
      <c r="N148">
        <f t="shared" si="4"/>
        <v>0</v>
      </c>
    </row>
    <row r="149" spans="1:14" x14ac:dyDescent="0.15">
      <c r="B149" t="s">
        <v>217</v>
      </c>
      <c r="E149" t="s">
        <v>218</v>
      </c>
      <c r="F149" t="s">
        <v>218</v>
      </c>
      <c r="G149" t="s">
        <v>218</v>
      </c>
      <c r="H149" t="s">
        <v>218</v>
      </c>
      <c r="I149" t="s">
        <v>218</v>
      </c>
      <c r="J149" t="s">
        <v>218</v>
      </c>
      <c r="K149" t="s">
        <v>218</v>
      </c>
      <c r="L149" t="s">
        <v>218</v>
      </c>
      <c r="N149" t="e">
        <f t="shared" si="4"/>
        <v>#VALUE!</v>
      </c>
    </row>
    <row r="150" spans="1:14" x14ac:dyDescent="0.15">
      <c r="B150" t="s">
        <v>219</v>
      </c>
      <c r="C150" s="1">
        <v>-4946509.79</v>
      </c>
      <c r="D150" s="1">
        <v>21748426.789999999</v>
      </c>
      <c r="E150" s="1">
        <v>14584827.960000001</v>
      </c>
      <c r="F150" s="1">
        <v>11825679.949999999</v>
      </c>
      <c r="G150" s="1">
        <v>22688406.050000001</v>
      </c>
      <c r="H150" s="1">
        <v>44085418.649999999</v>
      </c>
      <c r="I150" s="1">
        <v>56782491.509999998</v>
      </c>
      <c r="J150" s="1">
        <v>166768741.12</v>
      </c>
      <c r="N150">
        <f t="shared" si="4"/>
        <v>267636651.28</v>
      </c>
    </row>
  </sheetData>
  <autoFilter ref="E1:E150"/>
  <phoneticPr fontId="2" type="noConversion"/>
  <conditionalFormatting sqref="E1:E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2020-03-07T05:52:00Z</dcterms:created>
  <dcterms:modified xsi:type="dcterms:W3CDTF">2020-03-07T06:52:14Z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