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<sst xmlns="http://schemas.openxmlformats.org/spreadsheetml/2006/main" count="65" uniqueCount="59">
  <si>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</si>
  <si>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</si>
  <si>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</si>
  <si>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</si>
  <si>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</si>
  <si>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</si>
  <si>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</si>
  <si>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</si>
  <si>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</si>
  <si>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</si>
  <si>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</si>
  <si>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</si>
  <si>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</si>
  <si>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</si>
  <si>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</si>
  <si>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河北岳钢数控设备有限公司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</si>
  <si>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</si>
  <si>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</si>
  <si>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</si>
  <si>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</si>
  <si>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</si>
  <si>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</si>
  <si>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</si>
  <si>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</si>
  <si>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</si>
  <si>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</si>
  <si>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</si>
  <si>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</si>
  <si>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</si>
  <si>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</si>
  <si>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</si>
  <si>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</si>
  <si>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</si>
  <si>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</si>
  <si>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</si>
  <si>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台阶螺栓</t>
  </si>
  <si>
    <t>总金额</t>
  </si>
  <si>
    <t>壹万壹仟贰佰陆拾贰元零捌分整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</si>
  <si>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</si>
  <si>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</si>
  <si>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</si>
  <si>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</si>
  <si>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</si>
  <si>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</si>
  <si>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</si>
  <si>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</si>
  <si>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</si>
  <si>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</si>
  <si>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</si>
  <si>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</si>
  <si>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</si>
  <si>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</si>
  <si>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</si>
  <si>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</si>
  <si>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</si>
  <si>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</si>
  <si>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</si>
  <si>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__2_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</si>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</sst>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8" formatCode="&quot;￥&quot;#,##0.00;[Red]&quot;￥&quot;\-#,##0.0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6" borderId="4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1" borderId="50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4" fillId="0" borderId="5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8" fillId="0" borderId="52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8" fillId="2" borderId="47" applyNumberFormat="0" applyAlignment="0" applyProtection="0">
      <alignment vertical="center"/>
    </xf>
    <xf numFmtId="0" fontId="41" fillId="2" borderId="48" applyNumberFormat="0" applyAlignment="0" applyProtection="0">
      <alignment vertical="center"/>
    </xf>
    <xf numFmtId="0" fontId="46" fillId="21" borderId="54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45" fillId="0" borderId="53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176" fontId="43" fillId="0" borderId="0" applyFont="0" applyFill="0" applyBorder="0" applyAlignment="0" applyProtection="0"/>
    <xf numFmtId="0" fontId="43" fillId="0" borderId="0"/>
  </cellStyleXfs>
  <cellXfs count="19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3" fontId="12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8" fontId="10" fillId="0" borderId="30" xfId="49" applyNumberFormat="1" applyFont="1" applyBorder="1" applyAlignment="1">
      <alignment horizontal="right" vertical="center"/>
    </xf>
    <xf numFmtId="8" fontId="10" fillId="0" borderId="29" xfId="49" applyNumberFormat="1" applyFont="1" applyBorder="1" applyAlignment="1">
      <alignment horizontal="right" vertical="center"/>
    </xf>
    <xf numFmtId="8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Q40" sqref="Q40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3"/>
      <c r="L1" s="123"/>
      <c r="M1" s="123"/>
      <c r="N1" s="123"/>
      <c r="O1" s="123"/>
      <c r="P1" s="123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3"/>
      <c r="L2" s="123"/>
      <c r="M2" s="123"/>
      <c r="N2" s="123"/>
      <c r="O2" s="123"/>
      <c r="P2" s="123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3"/>
      <c r="L3" s="123"/>
      <c r="M3" s="123"/>
      <c r="N3" s="123"/>
      <c r="O3" s="123"/>
      <c r="P3" s="123"/>
    </row>
    <row r="4" ht="24.75" customHeight="1" spans="6:16">
      <c r="F4" s="9"/>
      <c r="G4" s="9"/>
      <c r="H4" s="9"/>
      <c r="I4" s="9"/>
      <c r="J4" s="19"/>
      <c r="K4" s="123"/>
      <c r="L4" s="123"/>
      <c r="M4" s="123"/>
      <c r="N4" s="123"/>
      <c r="O4" s="123"/>
      <c r="P4" s="123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3"/>
      <c r="L5" s="123"/>
      <c r="M5" s="123"/>
      <c r="N5" s="123"/>
      <c r="O5" s="123"/>
      <c r="P5" s="123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3"/>
      <c r="L6" s="123"/>
      <c r="M6" s="123"/>
      <c r="N6" s="123"/>
      <c r="O6" s="123"/>
      <c r="P6" s="123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4" t="s">
        <v>6</v>
      </c>
      <c r="J7" s="20"/>
      <c r="K7" s="125"/>
      <c r="L7" s="126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7"/>
      <c r="N8" s="128"/>
      <c r="O8" s="128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4" t="s">
        <v>10</v>
      </c>
      <c r="J9" s="20"/>
      <c r="K9" s="8"/>
      <c r="L9" s="85"/>
      <c r="M9" s="128"/>
      <c r="N9" s="128"/>
      <c r="O9" s="128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8"/>
      <c r="X11" s="188"/>
      <c r="Y11" s="188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9"/>
      <c r="M12" s="130"/>
      <c r="N12" s="130"/>
      <c r="O12" s="130"/>
      <c r="P12" s="131"/>
      <c r="W12" s="188"/>
      <c r="X12" s="188"/>
      <c r="Y12" s="188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4" t="s">
        <v>16</v>
      </c>
      <c r="J13" s="8"/>
      <c r="K13" s="85"/>
      <c r="L13" s="132" t="s">
        <v>17</v>
      </c>
      <c r="M13" s="133"/>
      <c r="N13" s="85"/>
      <c r="O13" s="85"/>
      <c r="P13" s="134"/>
      <c r="W13" s="188" t="s">
        <v>13</v>
      </c>
      <c r="X13" s="188"/>
      <c r="Y13" s="191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5"/>
      <c r="M14" s="125"/>
      <c r="N14" s="125"/>
      <c r="O14" s="85"/>
      <c r="P14" s="134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4" t="s">
        <v>18</v>
      </c>
      <c r="J15" s="8"/>
      <c r="K15" s="85"/>
      <c r="L15" s="136" t="s">
        <v>19</v>
      </c>
      <c r="M15" s="137"/>
      <c r="N15" s="138"/>
      <c r="O15" s="85"/>
      <c r="P15" s="134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5"/>
      <c r="M16" s="125"/>
      <c r="N16" s="125"/>
      <c r="O16" s="125"/>
      <c r="P16" s="134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4" t="s">
        <v>21</v>
      </c>
      <c r="J17" s="8"/>
      <c r="K17" s="85"/>
      <c r="L17" s="136" t="s">
        <v>22</v>
      </c>
      <c r="M17" s="137"/>
      <c r="N17" s="138"/>
      <c r="O17" s="85"/>
      <c r="P17" s="134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5"/>
      <c r="M18" s="85"/>
      <c r="N18" s="85"/>
      <c r="O18" s="85"/>
      <c r="P18" s="134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4" t="s">
        <v>24</v>
      </c>
      <c r="J19" s="139"/>
      <c r="K19" s="85"/>
      <c r="L19" s="136" t="s">
        <v>25</v>
      </c>
      <c r="M19" s="140"/>
      <c r="N19" s="85"/>
      <c r="O19" s="85"/>
      <c r="P19" s="134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9"/>
      <c r="K20" s="85"/>
      <c r="L20" s="135"/>
      <c r="M20" s="85"/>
      <c r="N20" s="85"/>
      <c r="O20" s="85"/>
      <c r="P20" s="134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4" t="s">
        <v>27</v>
      </c>
      <c r="J21" s="139"/>
      <c r="K21" s="139"/>
      <c r="L21" s="136" t="s">
        <v>28</v>
      </c>
      <c r="M21" s="140"/>
      <c r="N21" s="85"/>
      <c r="O21" s="85"/>
      <c r="P21" s="141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9"/>
      <c r="K22" s="139"/>
      <c r="L22" s="142"/>
      <c r="M22" s="139"/>
      <c r="N22" s="139"/>
      <c r="O22" s="139"/>
      <c r="P22" s="141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4" t="s">
        <v>30</v>
      </c>
      <c r="J23" s="139"/>
      <c r="K23" s="139"/>
      <c r="L23" s="143" t="s">
        <v>31</v>
      </c>
      <c r="M23" s="144"/>
      <c r="N23" s="145"/>
      <c r="O23" s="145"/>
      <c r="P23" s="146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9"/>
      <c r="K24" s="139"/>
      <c r="L24" s="139"/>
      <c r="M24" s="139"/>
      <c r="N24" s="139"/>
      <c r="O24" s="139"/>
      <c r="P24" s="139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7"/>
      <c r="K25" s="147"/>
      <c r="L25" s="147"/>
      <c r="M25" s="147"/>
      <c r="N25" s="139"/>
      <c r="O25" s="147"/>
      <c r="P25" s="147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8"/>
      <c r="N26" s="148"/>
      <c r="O26" s="148"/>
      <c r="P26" s="149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50" t="s">
        <v>34</v>
      </c>
      <c r="N27" s="150"/>
      <c r="O27" s="150"/>
      <c r="P27" s="151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2">
        <v>11262.08</v>
      </c>
      <c r="N28" s="153"/>
      <c r="O28" s="153"/>
      <c r="P28" s="154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2"/>
      <c r="N29" s="153"/>
      <c r="O29" s="153"/>
      <c r="P29" s="154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2"/>
      <c r="N30" s="153"/>
      <c r="O30" s="153"/>
      <c r="P30" s="154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2"/>
      <c r="N31" s="153"/>
      <c r="O31" s="153"/>
      <c r="P31" s="154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2"/>
      <c r="N32" s="153"/>
      <c r="O32" s="153"/>
      <c r="P32" s="154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2"/>
      <c r="N33" s="153"/>
      <c r="O33" s="153"/>
      <c r="P33" s="154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2"/>
      <c r="N34" s="153"/>
      <c r="O34" s="153"/>
      <c r="P34" s="154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2"/>
      <c r="N35" s="153"/>
      <c r="O35" s="153"/>
      <c r="P35" s="154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2"/>
      <c r="N36" s="153"/>
      <c r="O36" s="153"/>
      <c r="P36" s="154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5"/>
      <c r="M37" s="156">
        <f>SUM(M28:P36)</f>
        <v>11262.08</v>
      </c>
      <c r="N37" s="157"/>
      <c r="O37" s="157"/>
      <c r="P37" s="158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9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60"/>
      <c r="M39" s="161"/>
      <c r="N39" s="161"/>
      <c r="O39" s="161"/>
      <c r="P39" s="161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2"/>
      <c r="M43" s="163" t="s">
        <v>43</v>
      </c>
      <c r="N43" s="164"/>
      <c r="O43" s="164"/>
      <c r="P43" s="165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6"/>
      <c r="M44" s="167"/>
      <c r="N44" s="168"/>
      <c r="O44" s="168"/>
      <c r="P44" s="169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70"/>
      <c r="M45" s="171"/>
      <c r="N45" s="172"/>
      <c r="O45" s="172"/>
      <c r="P45" s="173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4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5"/>
      <c r="N47" s="175"/>
      <c r="O47" s="175"/>
      <c r="P47" s="175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6"/>
      <c r="Q48" s="189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7" t="s">
        <v>49</v>
      </c>
      <c r="J49" s="178" t="s">
        <v>50</v>
      </c>
      <c r="K49" s="178"/>
      <c r="L49" s="178"/>
      <c r="M49" s="178"/>
      <c r="N49" s="92"/>
      <c r="O49" s="92"/>
      <c r="P49" s="179"/>
      <c r="Q49" s="190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80"/>
      <c r="J50" s="181"/>
      <c r="K50" s="181"/>
      <c r="L50" s="181"/>
      <c r="M50" s="181"/>
      <c r="N50" s="108"/>
      <c r="O50" s="108"/>
      <c r="P50" s="182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3"/>
      <c r="K51" s="183"/>
      <c r="L51" s="183"/>
      <c r="M51" s="183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4"/>
      <c r="M52" s="184"/>
      <c r="N52" s="184"/>
      <c r="O52" s="184"/>
      <c r="P52" s="185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6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6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6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6"/>
    </row>
    <row r="57" ht="18" customHeight="1" spans="1:18">
      <c r="A57" s="113"/>
      <c r="B57" s="116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2"/>
      <c r="N57" s="65"/>
      <c r="O57" s="122"/>
      <c r="P57" s="186"/>
      <c r="Q57" s="6"/>
      <c r="R57" s="6"/>
    </row>
    <row r="58" ht="15.75" customHeight="1" spans="1:16">
      <c r="A58" s="117"/>
      <c r="B58" s="118" t="s">
        <v>58</v>
      </c>
      <c r="C58" s="119"/>
      <c r="D58" s="63"/>
      <c r="E58" s="63"/>
      <c r="F58" s="119"/>
      <c r="G58" s="63"/>
      <c r="H58" s="120"/>
      <c r="I58" s="118"/>
      <c r="J58" s="119"/>
      <c r="K58" s="63"/>
      <c r="L58" s="63"/>
      <c r="M58" s="187"/>
      <c r="N58" s="118"/>
      <c r="O58" s="118"/>
      <c r="P58" s="64"/>
    </row>
    <row r="59" ht="15" spans="1:16">
      <c r="A59" s="121"/>
      <c r="B59" s="6"/>
      <c r="C59" s="121"/>
      <c r="D59" s="6"/>
      <c r="E59" s="6"/>
      <c r="F59" s="121"/>
      <c r="H59" s="6"/>
      <c r="I59" s="122"/>
      <c r="J59" s="121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2"/>
      <c r="J60" s="6"/>
      <c r="K60" s="6"/>
      <c r="L60" s="6"/>
      <c r="P60" s="6"/>
    </row>
    <row r="61" spans="1:16">
      <c r="A61" s="122"/>
      <c r="B61" s="6"/>
      <c r="C61" s="6"/>
      <c r="D61" s="6"/>
      <c r="E61" s="6"/>
      <c r="F61" s="6"/>
      <c r="H61" s="6"/>
      <c r="I61" s="122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2020-03-16T07:48:19Z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