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<sst xmlns="http://schemas.openxmlformats.org/spreadsheetml/2006/main" count="54" uniqueCount="47">
  <si>
    <t>价格协议</t>
  </si>
  <si>
    <t>甲方：</t>
  </si>
  <si>
    <t>潍坊光华荣昌汽车技术有限公司</t>
  </si>
  <si>
    <t>乙方：</t>
  </si>
  <si>
    <t>黄骅市致远摩托车配件有限公司</t>
  </si>
  <si>
    <t xml:space="preserve">              甲乙双方在保持互惠互利的基础上，为保持长久的合作关系，双方携手共同占领大市场，特签定价格协议如下：</t>
  </si>
  <si>
    <t>一、 乙方供货价格（以含四位小数的未税价格为准）                                                 单位：CNY元</t>
  </si>
  <si>
    <t>序号</t>
  </si>
  <si>
    <t>产品名称</t>
  </si>
  <si>
    <t>物料代码</t>
  </si>
  <si>
    <t>QAD码</t>
  </si>
  <si>
    <t>单位</t>
  </si>
  <si>
    <t>不含税采购价格</t>
  </si>
  <si>
    <t>备 注</t>
  </si>
  <si>
    <t>2019年</t>
  </si>
  <si>
    <t>2020年</t>
  </si>
  <si>
    <t>1995升级卧铺板</t>
  </si>
  <si>
    <t>01.07.007</t>
  </si>
  <si>
    <t>SLT0000766</t>
  </si>
  <si>
    <t>件</t>
  </si>
  <si>
    <t>80后排时代木板</t>
  </si>
  <si>
    <t>01.07.012</t>
  </si>
  <si>
    <t>SLT0000820</t>
  </si>
  <si>
    <t>1800卧铺板</t>
  </si>
  <si>
    <t>01.07.009</t>
  </si>
  <si>
    <t>SLT0000864</t>
  </si>
  <si>
    <t>1995卧铺板（右舵）</t>
  </si>
  <si>
    <t>01.07.013</t>
  </si>
  <si>
    <t>SLT0000163</t>
  </si>
  <si>
    <t>1880卧铺多层板</t>
  </si>
  <si>
    <t>01.07.006</t>
  </si>
  <si>
    <t>SLT0000823</t>
  </si>
  <si>
    <t>2060卧铺多层板</t>
  </si>
  <si>
    <t>01.07.005</t>
  </si>
  <si>
    <t>SLT0000819</t>
  </si>
  <si>
    <t>M4中重卡卧铺板</t>
  </si>
  <si>
    <t>01.07.010</t>
  </si>
  <si>
    <t>SHT0000105</t>
  </si>
  <si>
    <t>1995卧铺板（出口）</t>
  </si>
  <si>
    <t>01.07.008</t>
  </si>
  <si>
    <t>SLT0000771</t>
  </si>
  <si>
    <t>二、发票开具：乙方必须开具国家规定税率的增值税专用发票，税率13%专票，开具发票时必须注明QAD编码且与入库/使用量中的QAD编码保持一致。</t>
  </si>
  <si>
    <t>三、价格执行期原则上从2020年1月1日起至2020年12月31日止。（遇市场价格变动经双方协商同意 后可调整）</t>
  </si>
  <si>
    <t>四、此协议一式二份，经双方代表签字后即生效，同时具有法律效力。复印件、传真件具备同等法律效力。双方合作中出现质量、技术、物流等问题按相应合同（协议）办理。</t>
  </si>
  <si>
    <t>五、供应商接到此通知后两日内确认回传，否则视为默认。</t>
  </si>
  <si>
    <t>甲方（签章）：</t>
  </si>
  <si>
    <t>乙方（签章）：</t>
  </si>
</sst>
</file>

<file path=xl/styles.xml><?xml version="1.0" encoding="utf-8"?>
<styleSheet xmlns="http://schemas.openxmlformats.org/spreadsheetml/2006/main">
  <numFmts count="8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);[Red]\(0.00\)"/>
    <numFmt numFmtId="177" formatCode="0.00_ "/>
    <numFmt numFmtId="178" formatCode="0.0000_);[Red]\(0.0000\)"/>
    <numFmt numFmtId="179" formatCode="0.0000_ "/>
  </numFmts>
  <fonts count="28">
    <font>
      <sz val="11"/>
      <color theme="1"/>
      <name val="宋体"/>
      <charset val="134"/>
      <scheme val="minor"/>
    </font>
    <font>
      <sz val="10"/>
      <color theme="1"/>
      <name val="微软雅黑"/>
      <charset val="134"/>
    </font>
    <font>
      <sz val="24"/>
      <color theme="1"/>
      <name val="微软雅黑"/>
      <charset val="134"/>
    </font>
    <font>
      <sz val="11"/>
      <color theme="1"/>
      <name val="微软雅黑"/>
      <charset val="134"/>
    </font>
    <font>
      <sz val="10"/>
      <name val="微软雅黑"/>
      <charset val="134"/>
    </font>
    <font>
      <sz val="10"/>
      <color indexed="8"/>
      <name val="微软雅黑"/>
      <charset val="134"/>
    </font>
    <font>
      <sz val="10"/>
      <color indexed="8"/>
      <name val="宋体"/>
      <charset val="134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2"/>
      <name val="宋体"/>
      <charset val="134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0" fillId="4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7" fillId="2" borderId="6" applyNumberFormat="0" applyAlignment="0" applyProtection="0">
      <alignment vertical="center"/>
    </xf>
    <xf numFmtId="0" fontId="22" fillId="2" borderId="9" applyNumberFormat="0" applyAlignment="0" applyProtection="0">
      <alignment vertical="center"/>
    </xf>
    <xf numFmtId="0" fontId="24" fillId="19" borderId="11" applyNumberFormat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17" fillId="0" borderId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7" fillId="0" borderId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3" fillId="0" borderId="0">
      <alignment vertical="center"/>
    </xf>
    <xf numFmtId="0" fontId="15" fillId="28" borderId="0" applyNumberFormat="0" applyBorder="0" applyAlignment="0" applyProtection="0">
      <alignment vertical="center"/>
    </xf>
    <xf numFmtId="0" fontId="17" fillId="0" borderId="0">
      <alignment vertical="center"/>
    </xf>
    <xf numFmtId="0" fontId="13" fillId="0" borderId="0">
      <alignment vertical="center"/>
    </xf>
  </cellStyleXfs>
  <cellXfs count="41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178" fontId="0" fillId="0" borderId="0" xfId="0" applyNumberFormat="1" applyFont="1" applyFill="1" applyAlignment="1">
      <alignment vertical="center"/>
    </xf>
    <xf numFmtId="177" fontId="0" fillId="0" borderId="0" xfId="0" applyNumberFormat="1" applyFont="1" applyFill="1" applyAlignment="1">
      <alignment vertical="center"/>
    </xf>
    <xf numFmtId="0" fontId="0" fillId="0" borderId="0" xfId="0" applyFont="1" applyFill="1" applyAlignment="1">
      <alignment vertical="center" shrinkToFit="1"/>
    </xf>
    <xf numFmtId="0" fontId="2" fillId="0" borderId="0" xfId="0" applyFont="1" applyFill="1" applyAlignment="1">
      <alignment horizontal="center" vertical="center"/>
    </xf>
    <xf numFmtId="177" fontId="2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177" fontId="3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vertical="top" wrapText="1"/>
    </xf>
    <xf numFmtId="177" fontId="1" fillId="0" borderId="0" xfId="0" applyNumberFormat="1" applyFont="1" applyFill="1" applyAlignment="1">
      <alignment vertical="top" wrapText="1"/>
    </xf>
    <xf numFmtId="177" fontId="1" fillId="0" borderId="0" xfId="0" applyNumberFormat="1" applyFont="1" applyFill="1" applyAlignment="1">
      <alignment vertical="center"/>
    </xf>
    <xf numFmtId="0" fontId="4" fillId="0" borderId="1" xfId="33" applyNumberFormat="1" applyFont="1" applyFill="1" applyBorder="1" applyAlignment="1">
      <alignment horizontal="center" vertical="center" wrapText="1"/>
    </xf>
    <xf numFmtId="0" fontId="5" fillId="0" borderId="1" xfId="50" applyFont="1" applyFill="1" applyBorder="1" applyAlignment="1">
      <alignment horizontal="center" vertical="center"/>
    </xf>
    <xf numFmtId="178" fontId="4" fillId="0" borderId="2" xfId="33" applyNumberFormat="1" applyFont="1" applyFill="1" applyBorder="1" applyAlignment="1">
      <alignment horizontal="center" vertical="center" wrapText="1"/>
    </xf>
    <xf numFmtId="178" fontId="4" fillId="0" borderId="3" xfId="33" applyNumberFormat="1" applyFont="1" applyFill="1" applyBorder="1" applyAlignment="1">
      <alignment horizontal="center" vertical="center" wrapText="1"/>
    </xf>
    <xf numFmtId="0" fontId="4" fillId="0" borderId="4" xfId="33" applyNumberFormat="1" applyFont="1" applyFill="1" applyBorder="1" applyAlignment="1">
      <alignment horizontal="center" vertical="center" wrapText="1"/>
    </xf>
    <xf numFmtId="0" fontId="5" fillId="0" borderId="4" xfId="50" applyFont="1" applyFill="1" applyBorder="1" applyAlignment="1">
      <alignment horizontal="center" vertical="center"/>
    </xf>
    <xf numFmtId="178" fontId="4" fillId="0" borderId="5" xfId="33" applyNumberFormat="1" applyFont="1" applyFill="1" applyBorder="1" applyAlignment="1">
      <alignment horizontal="center" vertical="center" wrapText="1"/>
    </xf>
    <xf numFmtId="176" fontId="4" fillId="0" borderId="2" xfId="52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vertical="center" shrinkToFit="1"/>
    </xf>
    <xf numFmtId="178" fontId="1" fillId="0" borderId="5" xfId="0" applyNumberFormat="1" applyFont="1" applyFill="1" applyBorder="1" applyAlignment="1">
      <alignment vertical="center"/>
    </xf>
    <xf numFmtId="179" fontId="1" fillId="0" borderId="5" xfId="0" applyNumberFormat="1" applyFont="1" applyFill="1" applyBorder="1" applyAlignment="1">
      <alignment horizontal="center" vertical="center"/>
    </xf>
    <xf numFmtId="177" fontId="1" fillId="0" borderId="5" xfId="0" applyNumberFormat="1" applyFont="1" applyFill="1" applyBorder="1" applyAlignment="1">
      <alignment vertical="center"/>
    </xf>
    <xf numFmtId="0" fontId="5" fillId="0" borderId="0" xfId="53" applyFont="1" applyAlignment="1">
      <alignment horizontal="left" vertical="center" wrapText="1"/>
    </xf>
    <xf numFmtId="0" fontId="4" fillId="0" borderId="0" xfId="38" applyNumberFormat="1" applyFont="1" applyFill="1" applyAlignment="1">
      <alignment horizontal="left" vertical="center" wrapText="1"/>
    </xf>
    <xf numFmtId="177" fontId="4" fillId="0" borderId="0" xfId="38" applyNumberFormat="1" applyFont="1" applyFill="1" applyAlignment="1">
      <alignment horizontal="left" vertical="center" wrapText="1"/>
    </xf>
    <xf numFmtId="0" fontId="4" fillId="0" borderId="0" xfId="38" applyNumberFormat="1" applyFont="1" applyFill="1" applyAlignment="1" applyProtection="1">
      <alignment horizontal="left" vertical="center" wrapText="1"/>
    </xf>
    <xf numFmtId="0" fontId="4" fillId="0" borderId="0" xfId="38" applyNumberFormat="1" applyFont="1" applyFill="1" applyBorder="1" applyAlignment="1">
      <alignment horizontal="left" vertical="center"/>
    </xf>
    <xf numFmtId="177" fontId="5" fillId="0" borderId="0" xfId="53" applyNumberFormat="1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78" fontId="1" fillId="0" borderId="0" xfId="0" applyNumberFormat="1" applyFont="1" applyFill="1" applyAlignment="1">
      <alignment vertical="center"/>
    </xf>
    <xf numFmtId="0" fontId="5" fillId="0" borderId="5" xfId="53" applyFont="1" applyBorder="1" applyAlignment="1">
      <alignment horizontal="center" vertical="center" shrinkToFit="1"/>
    </xf>
    <xf numFmtId="11" fontId="1" fillId="0" borderId="5" xfId="0" applyNumberFormat="1" applyFont="1" applyFill="1" applyBorder="1" applyAlignment="1">
      <alignment horizontal="center" vertical="center" shrinkToFit="1"/>
    </xf>
    <xf numFmtId="0" fontId="1" fillId="0" borderId="5" xfId="0" applyNumberFormat="1" applyFont="1" applyFill="1" applyBorder="1" applyAlignment="1">
      <alignment horizontal="center" vertical="center" shrinkToFit="1"/>
    </xf>
    <xf numFmtId="0" fontId="1" fillId="0" borderId="5" xfId="0" applyFont="1" applyFill="1" applyBorder="1" applyAlignment="1">
      <alignment horizontal="center" vertical="center" shrinkToFit="1"/>
    </xf>
    <xf numFmtId="0" fontId="6" fillId="0" borderId="0" xfId="53" applyFont="1" applyAlignment="1">
      <alignment vertical="center" shrinkToFit="1"/>
    </xf>
    <xf numFmtId="0" fontId="1" fillId="0" borderId="0" xfId="0" applyFont="1" applyFill="1" applyAlignment="1">
      <alignment vertical="center" shrinkToFit="1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常规 2 2 6" xfId="33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常规 2 2 3" xfId="38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常规 2 10" xfId="50"/>
    <cellStyle name="60% - 强调文字颜色 6" xfId="51" builtinId="52"/>
    <cellStyle name="常规 2 2 10" xfId="52"/>
    <cellStyle name="常规 2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3"/>
  <sheetViews>
    <sheetView tabSelected="1" workbookViewId="0">
      <selection activeCell="L22" sqref="L22"/>
    </sheetView>
  </sheetViews>
  <sheetFormatPr defaultColWidth="9" defaultRowHeight="13.5"/>
  <cols>
    <col min="1" max="1" width="7.375" style="1" customWidth="1"/>
    <col min="2" max="2" width="4.75" style="1" customWidth="1"/>
    <col min="3" max="3" width="16" style="1" customWidth="1"/>
    <col min="4" max="4" width="10.375" style="1" customWidth="1"/>
    <col min="5" max="5" width="12.125" style="1" customWidth="1"/>
    <col min="6" max="6" width="4.75" style="3" customWidth="1"/>
    <col min="7" max="7" width="7.625" style="4" customWidth="1"/>
    <col min="8" max="8" width="10.125" style="5" customWidth="1"/>
    <col min="9" max="9" width="10.125" style="6" customWidth="1"/>
    <col min="10" max="10" width="12.625" style="1"/>
    <col min="11" max="16384" width="9" style="1"/>
  </cols>
  <sheetData>
    <row r="1" s="1" customFormat="1" ht="9" customHeight="1" spans="6:9">
      <c r="F1" s="3"/>
      <c r="G1" s="4"/>
      <c r="H1" s="5"/>
      <c r="I1" s="6"/>
    </row>
    <row r="2" s="1" customFormat="1" ht="31.5" customHeight="1" spans="1:9">
      <c r="A2" s="7" t="s">
        <v>0</v>
      </c>
      <c r="B2" s="7"/>
      <c r="C2" s="7"/>
      <c r="D2" s="7"/>
      <c r="E2" s="7"/>
      <c r="F2" s="7"/>
      <c r="G2" s="7"/>
      <c r="H2" s="8"/>
      <c r="I2" s="7"/>
    </row>
    <row r="3" s="1" customFormat="1" ht="18" customHeight="1" spans="1:9">
      <c r="A3" s="9" t="s">
        <v>1</v>
      </c>
      <c r="B3" s="9" t="s">
        <v>2</v>
      </c>
      <c r="C3" s="9"/>
      <c r="D3" s="9"/>
      <c r="E3" s="9"/>
      <c r="F3" s="9"/>
      <c r="G3" s="9"/>
      <c r="H3" s="10"/>
      <c r="I3" s="9"/>
    </row>
    <row r="4" s="1" customFormat="1" ht="18" customHeight="1" spans="1:9">
      <c r="A4" s="9" t="s">
        <v>3</v>
      </c>
      <c r="B4" s="9" t="s">
        <v>4</v>
      </c>
      <c r="C4" s="9"/>
      <c r="D4" s="9"/>
      <c r="E4" s="9"/>
      <c r="F4" s="9"/>
      <c r="G4" s="9"/>
      <c r="H4" s="10"/>
      <c r="I4" s="9"/>
    </row>
    <row r="5" s="1" customFormat="1" ht="18" customHeight="1" spans="1:9">
      <c r="A5" s="11" t="s">
        <v>5</v>
      </c>
      <c r="B5" s="11"/>
      <c r="C5" s="11"/>
      <c r="D5" s="11"/>
      <c r="E5" s="11"/>
      <c r="F5" s="11"/>
      <c r="G5" s="11"/>
      <c r="H5" s="12"/>
      <c r="I5" s="11"/>
    </row>
    <row r="6" s="1" customFormat="1" ht="18" customHeight="1" spans="1:9">
      <c r="A6" s="11"/>
      <c r="B6" s="11"/>
      <c r="C6" s="11"/>
      <c r="D6" s="11"/>
      <c r="E6" s="11"/>
      <c r="F6" s="11"/>
      <c r="G6" s="11"/>
      <c r="H6" s="12"/>
      <c r="I6" s="11"/>
    </row>
    <row r="7" s="1" customFormat="1" ht="18" customHeight="1" spans="1:9">
      <c r="A7" s="2" t="s">
        <v>6</v>
      </c>
      <c r="B7" s="2"/>
      <c r="C7" s="2"/>
      <c r="D7" s="2"/>
      <c r="E7" s="2"/>
      <c r="F7" s="2"/>
      <c r="G7" s="2"/>
      <c r="H7" s="13"/>
      <c r="I7" s="2"/>
    </row>
    <row r="8" s="1" customFormat="1" ht="18" customHeight="1" spans="1:9">
      <c r="A8" s="2"/>
      <c r="B8" s="14" t="s">
        <v>7</v>
      </c>
      <c r="C8" s="14" t="s">
        <v>8</v>
      </c>
      <c r="D8" s="14" t="s">
        <v>9</v>
      </c>
      <c r="E8" s="15" t="s">
        <v>10</v>
      </c>
      <c r="F8" s="14" t="s">
        <v>11</v>
      </c>
      <c r="G8" s="16" t="s">
        <v>12</v>
      </c>
      <c r="H8" s="17"/>
      <c r="I8" s="35" t="s">
        <v>13</v>
      </c>
    </row>
    <row r="9" s="1" customFormat="1" ht="18" customHeight="1" spans="1:9">
      <c r="A9" s="2"/>
      <c r="B9" s="18"/>
      <c r="C9" s="18"/>
      <c r="D9" s="18"/>
      <c r="E9" s="19"/>
      <c r="F9" s="18"/>
      <c r="G9" s="20" t="s">
        <v>14</v>
      </c>
      <c r="H9" s="21" t="s">
        <v>15</v>
      </c>
      <c r="I9" s="35"/>
    </row>
    <row r="10" s="1" customFormat="1" ht="18" customHeight="1" spans="1:9">
      <c r="A10" s="2"/>
      <c r="B10" s="22">
        <v>1</v>
      </c>
      <c r="C10" s="23" t="s">
        <v>16</v>
      </c>
      <c r="D10" s="22" t="s">
        <v>17</v>
      </c>
      <c r="E10" s="22" t="s">
        <v>18</v>
      </c>
      <c r="F10" s="22" t="s">
        <v>19</v>
      </c>
      <c r="G10" s="24">
        <v>25.13</v>
      </c>
      <c r="H10" s="25">
        <f t="shared" ref="H10:H17" si="0">G10*0.97</f>
        <v>24.3761</v>
      </c>
      <c r="I10" s="36"/>
    </row>
    <row r="11" s="1" customFormat="1" ht="18" customHeight="1" spans="1:9">
      <c r="A11" s="2"/>
      <c r="B11" s="22">
        <v>2</v>
      </c>
      <c r="C11" s="23" t="s">
        <v>20</v>
      </c>
      <c r="D11" s="22" t="s">
        <v>21</v>
      </c>
      <c r="E11" s="22" t="s">
        <v>22</v>
      </c>
      <c r="F11" s="22" t="s">
        <v>19</v>
      </c>
      <c r="G11" s="24">
        <v>25.13</v>
      </c>
      <c r="H11" s="25">
        <f t="shared" si="0"/>
        <v>24.3761</v>
      </c>
      <c r="I11" s="37"/>
    </row>
    <row r="12" s="1" customFormat="1" ht="18" customHeight="1" spans="1:9">
      <c r="A12" s="2"/>
      <c r="B12" s="22">
        <v>3</v>
      </c>
      <c r="C12" s="23" t="s">
        <v>23</v>
      </c>
      <c r="D12" s="22" t="s">
        <v>24</v>
      </c>
      <c r="E12" s="22" t="s">
        <v>25</v>
      </c>
      <c r="F12" s="22" t="s">
        <v>19</v>
      </c>
      <c r="G12" s="24">
        <v>22.3451</v>
      </c>
      <c r="H12" s="25">
        <f t="shared" si="0"/>
        <v>21.674747</v>
      </c>
      <c r="I12" s="38"/>
    </row>
    <row r="13" s="1" customFormat="1" ht="18" customHeight="1" spans="1:9">
      <c r="A13" s="2"/>
      <c r="B13" s="22">
        <v>4</v>
      </c>
      <c r="C13" s="23" t="s">
        <v>26</v>
      </c>
      <c r="D13" s="22" t="s">
        <v>27</v>
      </c>
      <c r="E13" s="22" t="s">
        <v>28</v>
      </c>
      <c r="F13" s="22" t="s">
        <v>19</v>
      </c>
      <c r="G13" s="24">
        <v>24.7787</v>
      </c>
      <c r="H13" s="25">
        <f t="shared" si="0"/>
        <v>24.035339</v>
      </c>
      <c r="I13" s="38"/>
    </row>
    <row r="14" s="1" customFormat="1" ht="18" customHeight="1" spans="1:9">
      <c r="A14" s="2"/>
      <c r="B14" s="22">
        <v>5</v>
      </c>
      <c r="C14" s="23" t="s">
        <v>29</v>
      </c>
      <c r="D14" s="22" t="s">
        <v>30</v>
      </c>
      <c r="E14" s="22" t="s">
        <v>31</v>
      </c>
      <c r="F14" s="22" t="s">
        <v>19</v>
      </c>
      <c r="G14" s="24">
        <v>22.3451</v>
      </c>
      <c r="H14" s="25">
        <f t="shared" si="0"/>
        <v>21.674747</v>
      </c>
      <c r="I14" s="38"/>
    </row>
    <row r="15" s="1" customFormat="1" ht="18" customHeight="1" spans="1:9">
      <c r="A15" s="2"/>
      <c r="B15" s="22">
        <v>6</v>
      </c>
      <c r="C15" s="23" t="s">
        <v>32</v>
      </c>
      <c r="D15" s="22" t="s">
        <v>33</v>
      </c>
      <c r="E15" s="22" t="s">
        <v>34</v>
      </c>
      <c r="F15" s="22" t="s">
        <v>19</v>
      </c>
      <c r="G15" s="24">
        <v>25.469</v>
      </c>
      <c r="H15" s="25">
        <f t="shared" si="0"/>
        <v>24.70493</v>
      </c>
      <c r="I15" s="38"/>
    </row>
    <row r="16" s="1" customFormat="1" ht="18" customHeight="1" spans="1:9">
      <c r="A16" s="2"/>
      <c r="B16" s="22">
        <v>7</v>
      </c>
      <c r="C16" s="23" t="s">
        <v>35</v>
      </c>
      <c r="D16" s="22" t="s">
        <v>36</v>
      </c>
      <c r="E16" s="22" t="s">
        <v>37</v>
      </c>
      <c r="F16" s="22" t="s">
        <v>19</v>
      </c>
      <c r="G16" s="24">
        <v>37.0051282051282</v>
      </c>
      <c r="H16" s="25">
        <f t="shared" si="0"/>
        <v>35.8949743589744</v>
      </c>
      <c r="I16" s="38"/>
    </row>
    <row r="17" s="1" customFormat="1" ht="18" customHeight="1" spans="1:9">
      <c r="A17" s="2"/>
      <c r="B17" s="22">
        <v>8</v>
      </c>
      <c r="C17" s="23" t="s">
        <v>38</v>
      </c>
      <c r="D17" s="22" t="s">
        <v>39</v>
      </c>
      <c r="E17" s="22" t="s">
        <v>40</v>
      </c>
      <c r="F17" s="22" t="s">
        <v>19</v>
      </c>
      <c r="G17" s="24">
        <v>24.7787</v>
      </c>
      <c r="H17" s="25">
        <f t="shared" si="0"/>
        <v>24.035339</v>
      </c>
      <c r="I17" s="38"/>
    </row>
    <row r="18" s="1" customFormat="1" ht="18" customHeight="1" spans="1:9">
      <c r="A18" s="2"/>
      <c r="B18" s="22">
        <v>9</v>
      </c>
      <c r="C18" s="23"/>
      <c r="D18" s="22"/>
      <c r="E18" s="22"/>
      <c r="F18" s="22"/>
      <c r="G18" s="24"/>
      <c r="H18" s="26"/>
      <c r="I18" s="38"/>
    </row>
    <row r="19" s="2" customFormat="1" ht="47" customHeight="1" spans="1:9">
      <c r="A19" s="27" t="s">
        <v>41</v>
      </c>
      <c r="B19" s="27"/>
      <c r="C19" s="27"/>
      <c r="D19" s="27"/>
      <c r="E19" s="27"/>
      <c r="F19" s="27"/>
      <c r="G19" s="27"/>
      <c r="H19" s="27"/>
      <c r="I19" s="27"/>
    </row>
    <row r="20" s="2" customFormat="1" ht="33" customHeight="1" spans="1:9">
      <c r="A20" s="28" t="s">
        <v>42</v>
      </c>
      <c r="B20" s="28"/>
      <c r="C20" s="28"/>
      <c r="D20" s="28"/>
      <c r="E20" s="28"/>
      <c r="F20" s="28"/>
      <c r="G20" s="28"/>
      <c r="H20" s="29"/>
      <c r="I20" s="28"/>
    </row>
    <row r="21" s="1" customFormat="1" ht="35" customHeight="1" spans="1:9">
      <c r="A21" s="28" t="s">
        <v>43</v>
      </c>
      <c r="B21" s="28"/>
      <c r="C21" s="28"/>
      <c r="D21" s="28"/>
      <c r="E21" s="28"/>
      <c r="F21" s="28"/>
      <c r="G21" s="28"/>
      <c r="H21" s="30"/>
      <c r="I21" s="30"/>
    </row>
    <row r="22" s="1" customFormat="1" ht="24" customHeight="1" spans="1:9">
      <c r="A22" s="31" t="s">
        <v>44</v>
      </c>
      <c r="B22" s="31"/>
      <c r="C22" s="31"/>
      <c r="D22" s="31"/>
      <c r="E22" s="31"/>
      <c r="F22" s="31"/>
      <c r="G22" s="31"/>
      <c r="H22" s="32"/>
      <c r="I22" s="39"/>
    </row>
    <row r="23" s="1" customFormat="1" ht="16.5" spans="1:9">
      <c r="A23" s="2"/>
      <c r="B23" s="2" t="s">
        <v>45</v>
      </c>
      <c r="C23" s="2"/>
      <c r="D23" s="2"/>
      <c r="E23" s="2"/>
      <c r="F23" s="33" t="s">
        <v>46</v>
      </c>
      <c r="G23" s="34"/>
      <c r="H23" s="13"/>
      <c r="I23" s="40"/>
    </row>
  </sheetData>
  <mergeCells count="16">
    <mergeCell ref="A2:I2"/>
    <mergeCell ref="B3:I3"/>
    <mergeCell ref="B4:I4"/>
    <mergeCell ref="A7:I7"/>
    <mergeCell ref="G8:H8"/>
    <mergeCell ref="A19:I19"/>
    <mergeCell ref="A20:I20"/>
    <mergeCell ref="A21:I21"/>
    <mergeCell ref="A22:G22"/>
    <mergeCell ref="B8:B9"/>
    <mergeCell ref="C8:C9"/>
    <mergeCell ref="D8:D9"/>
    <mergeCell ref="E8:E9"/>
    <mergeCell ref="F8:F9"/>
    <mergeCell ref="I8:I9"/>
    <mergeCell ref="A5:I6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李林峰</cp:lastModifiedBy>
  <dcterms:created xsi:type="dcterms:W3CDTF">2020-05-22T01:00:00Z</dcterms:created>
  <dcterms:modified xsi:type="dcterms:W3CDTF">2020-05-25T08:47:53Z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