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  <c r="E10"/>
  <c r="E11"/>
  <c r="E12"/>
  <c r="E13"/>
  <c r="E14"/>
  <c r="E15"/>
  <c r="E8"/>
  <c r="E16" l="1"/>
</calcChain>
</file>

<file path=xl/sharedStrings.xml><?xml version="1.0" encoding="utf-8"?>
<sst xmlns="http://schemas.openxmlformats.org/spreadsheetml/2006/main" count="34" uniqueCount="33">
  <si>
    <t>产品购销合同</t>
    <phoneticPr fontId="1" type="noConversion"/>
  </si>
  <si>
    <t>一、产品名称、规格型号、数量及金额</t>
    <phoneticPr fontId="1" type="noConversion"/>
  </si>
  <si>
    <t>数量</t>
    <phoneticPr fontId="1" type="noConversion"/>
  </si>
  <si>
    <t>金额</t>
    <phoneticPr fontId="1" type="noConversion"/>
  </si>
  <si>
    <t>备注</t>
    <phoneticPr fontId="1" type="noConversion"/>
  </si>
  <si>
    <t>二、提出质量异议的方式与期限：收到供方货物3日内，以书面形式提出。</t>
    <phoneticPr fontId="1" type="noConversion"/>
  </si>
  <si>
    <t>四、解决合同纠纷的方式：双方友好协商解决，协商不成，按合同法。</t>
    <phoneticPr fontId="1" type="noConversion"/>
  </si>
  <si>
    <t>五、本合同一式两份，双方签字盖章后生效，本合同传真件同样具有法律效力。</t>
    <phoneticPr fontId="1" type="noConversion"/>
  </si>
  <si>
    <t>需方单位名称（章）</t>
    <phoneticPr fontId="1" type="noConversion"/>
  </si>
  <si>
    <t>供方单位名称（章）</t>
    <phoneticPr fontId="1" type="noConversion"/>
  </si>
  <si>
    <t>日期</t>
    <phoneticPr fontId="1" type="noConversion"/>
  </si>
  <si>
    <t xml:space="preserve">    供方：天津光华智能汽车科技有限公司           合同编号：20200521</t>
    <phoneticPr fontId="1" type="noConversion"/>
  </si>
  <si>
    <t>BPC0000012</t>
  </si>
  <si>
    <t>三通接头（灰）</t>
  </si>
  <si>
    <t>BPC0000066</t>
  </si>
  <si>
    <t>三通接头（白）</t>
  </si>
  <si>
    <t>BPC0000016</t>
  </si>
  <si>
    <t>红色气管</t>
  </si>
  <si>
    <t>BPC0000018</t>
  </si>
  <si>
    <t>黑色气管</t>
  </si>
  <si>
    <t>BPC0000015</t>
  </si>
  <si>
    <t>白色气管</t>
  </si>
  <si>
    <t>BPC0000017</t>
  </si>
  <si>
    <t>蓝色气管</t>
  </si>
  <si>
    <t>BPC0000027</t>
  </si>
  <si>
    <t>快插变径</t>
  </si>
  <si>
    <t>BFA0000284</t>
  </si>
  <si>
    <t>产品名称规格</t>
    <phoneticPr fontId="1" type="noConversion"/>
  </si>
  <si>
    <t>QAD代码</t>
    <phoneticPr fontId="1" type="noConversion"/>
  </si>
  <si>
    <t>2.6*10自攻钉</t>
    <phoneticPr fontId="1" type="noConversion"/>
  </si>
  <si>
    <t>不含税单价</t>
    <phoneticPr fontId="1" type="noConversion"/>
  </si>
  <si>
    <t>三、供方一次性把货发给需方，一次性开具发票。</t>
    <phoneticPr fontId="1" type="noConversion"/>
  </si>
  <si>
    <t xml:space="preserve">    需方：安路普（北京）汽车技术有限公司昌平分公司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</si>
</sst>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I12" sqref="I12"/>
    </sheetView>
  </sheetViews>
  <sheetFormatPr defaultRowHeight="13.5"/>
  <cols>
    <col min="1" max="1" width="13.75" customWidth="1"/>
    <col min="2" max="2" width="15.25" customWidth="1"/>
    <col min="3" max="3" width="11.125" customWidth="1"/>
    <col min="4" max="4" width="13.875" customWidth="1"/>
    <col min="5" max="5" width="14.125" style="1" customWidth="1"/>
    <col min="6" max="6" width="9.625" customWidth="1"/>
  </cols>
  <sheetData>
    <row r="1" spans="1:7" ht="25.5" customHeight="1">
      <c r="A1" s="7" t="s">
        <v>0</v>
      </c>
      <c r="B1" s="7"/>
      <c r="C1" s="7"/>
      <c r="D1" s="7"/>
      <c r="E1" s="7"/>
      <c r="F1" s="7"/>
      <c r="G1" s="7"/>
    </row>
    <row r="3" spans="1:7" ht="19.5" customHeight="1">
      <c r="A3" s="5" t="s">
        <v>11</v>
      </c>
      <c r="B3" s="5"/>
      <c r="C3" s="5"/>
      <c r="D3" s="5"/>
      <c r="E3" s="5"/>
    </row>
    <row r="4" spans="1:7" ht="19.5" customHeight="1">
      <c r="A4" s="5" t="s">
        <v>32</v>
      </c>
      <c r="B4" s="5"/>
      <c r="C4" s="5"/>
      <c r="D4" s="5"/>
      <c r="E4" s="5"/>
    </row>
    <row r="6" spans="1:7" ht="21.75" customHeight="1">
      <c r="A6" t="s">
        <v>1</v>
      </c>
    </row>
    <row r="7" spans="1:7" ht="21.75" customHeight="1">
      <c r="A7" s="2" t="s">
        <v>28</v>
      </c>
      <c r="B7" s="2" t="s">
        <v>27</v>
      </c>
      <c r="C7" s="2" t="s">
        <v>30</v>
      </c>
      <c r="D7" s="2" t="s">
        <v>2</v>
      </c>
      <c r="E7" s="2" t="s">
        <v>3</v>
      </c>
      <c r="F7" s="2" t="s">
        <v>4</v>
      </c>
    </row>
    <row r="8" spans="1:7" ht="21.75" customHeight="1">
      <c r="A8" s="2" t="s">
        <v>12</v>
      </c>
      <c r="B8" s="2" t="s">
        <v>13</v>
      </c>
      <c r="C8" s="2">
        <v>0.56000000000000005</v>
      </c>
      <c r="D8" s="2">
        <v>30000</v>
      </c>
      <c r="E8" s="2">
        <f>C8*D8</f>
        <v>16800</v>
      </c>
      <c r="F8" s="2"/>
    </row>
    <row r="9" spans="1:7" ht="21.75" customHeight="1">
      <c r="A9" s="2" t="s">
        <v>14</v>
      </c>
      <c r="B9" s="2" t="s">
        <v>15</v>
      </c>
      <c r="C9" s="2">
        <v>0.56000000000000005</v>
      </c>
      <c r="D9" s="2">
        <v>40000</v>
      </c>
      <c r="E9" s="2">
        <f t="shared" ref="E9:E15" si="0">C9*D9</f>
        <v>22400.000000000004</v>
      </c>
      <c r="F9" s="2"/>
    </row>
    <row r="10" spans="1:7" ht="21.75" customHeight="1">
      <c r="A10" s="2" t="s">
        <v>16</v>
      </c>
      <c r="B10" s="2" t="s">
        <v>17</v>
      </c>
      <c r="C10" s="2">
        <v>0.77600000000000002</v>
      </c>
      <c r="D10" s="2">
        <v>8000</v>
      </c>
      <c r="E10" s="2">
        <f t="shared" si="0"/>
        <v>6208</v>
      </c>
      <c r="F10" s="2"/>
    </row>
    <row r="11" spans="1:7" ht="21.75" customHeight="1">
      <c r="A11" s="2" t="s">
        <v>18</v>
      </c>
      <c r="B11" s="2" t="s">
        <v>19</v>
      </c>
      <c r="C11" s="2">
        <v>0.77600000000000002</v>
      </c>
      <c r="D11" s="2">
        <v>2000</v>
      </c>
      <c r="E11" s="2">
        <f t="shared" si="0"/>
        <v>1552</v>
      </c>
      <c r="F11" s="2"/>
    </row>
    <row r="12" spans="1:7" ht="21.75" customHeight="1">
      <c r="A12" s="2" t="s">
        <v>20</v>
      </c>
      <c r="B12" s="2" t="s">
        <v>21</v>
      </c>
      <c r="C12" s="2">
        <v>0.77600000000000002</v>
      </c>
      <c r="D12" s="2">
        <v>7200</v>
      </c>
      <c r="E12" s="2">
        <f t="shared" si="0"/>
        <v>5587.2</v>
      </c>
      <c r="F12" s="2"/>
    </row>
    <row r="13" spans="1:7" ht="21.75" customHeight="1">
      <c r="A13" s="2" t="s">
        <v>22</v>
      </c>
      <c r="B13" s="2" t="s">
        <v>23</v>
      </c>
      <c r="C13" s="2">
        <v>0.77600000000000002</v>
      </c>
      <c r="D13" s="2">
        <v>3000</v>
      </c>
      <c r="E13" s="2">
        <f t="shared" si="0"/>
        <v>2328</v>
      </c>
      <c r="F13" s="2"/>
    </row>
    <row r="14" spans="1:7" ht="21.75" customHeight="1">
      <c r="A14" s="2" t="s">
        <v>24</v>
      </c>
      <c r="B14" s="2" t="s">
        <v>25</v>
      </c>
      <c r="C14" s="2">
        <v>1.2542099999999998</v>
      </c>
      <c r="D14" s="2">
        <v>2400</v>
      </c>
      <c r="E14" s="4">
        <f t="shared" si="0"/>
        <v>3010.1039999999994</v>
      </c>
      <c r="F14" s="2"/>
    </row>
    <row r="15" spans="1:7" ht="21.75" customHeight="1">
      <c r="A15" s="2" t="s">
        <v>26</v>
      </c>
      <c r="B15" s="2" t="s">
        <v>29</v>
      </c>
      <c r="C15" s="2">
        <v>0.05</v>
      </c>
      <c r="D15" s="2">
        <v>60000</v>
      </c>
      <c r="E15" s="2">
        <f t="shared" si="0"/>
        <v>3000</v>
      </c>
      <c r="F15" s="2"/>
    </row>
    <row r="16" spans="1:7" ht="21.75" customHeight="1">
      <c r="A16" s="3"/>
      <c r="B16" s="3"/>
      <c r="C16" s="3"/>
      <c r="D16" s="3"/>
      <c r="E16" s="4">
        <f>SUM(E8:E15)</f>
        <v>60885.303999999996</v>
      </c>
      <c r="F16" s="3"/>
    </row>
    <row r="18" spans="1:7">
      <c r="A18" t="s">
        <v>5</v>
      </c>
    </row>
    <row r="20" spans="1:7">
      <c r="A20" t="s">
        <v>31</v>
      </c>
    </row>
    <row r="22" spans="1:7">
      <c r="A22" t="s">
        <v>6</v>
      </c>
    </row>
    <row r="24" spans="1:7">
      <c r="A24" t="s">
        <v>7</v>
      </c>
    </row>
    <row r="28" spans="1:7">
      <c r="A28" s="6"/>
      <c r="B28" s="6"/>
      <c r="C28" s="6"/>
      <c r="D28" s="6"/>
      <c r="E28" s="6"/>
      <c r="F28" s="6"/>
      <c r="G28" s="6"/>
    </row>
    <row r="29" spans="1:7">
      <c r="A29" t="s">
        <v>8</v>
      </c>
      <c r="D29" t="s">
        <v>9</v>
      </c>
    </row>
    <row r="31" spans="1:7">
      <c r="A31" t="s">
        <v>10</v>
      </c>
      <c r="D31" t="s">
        <v>10</v>
      </c>
    </row>
  </sheetData>
  <mergeCells count="5">
    <mergeCell ref="A3:E3"/>
    <mergeCell ref="A4:E4"/>
    <mergeCell ref="A28:C28"/>
    <mergeCell ref="D28:G28"/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2020-06-09T05:26:18Z</dcterms:modified>
</cp:coreProperties>
</file>