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<sst xmlns="http://schemas.openxmlformats.org/spreadsheetml/2006/main" count="65" uniqueCount="52">
  <si>
    <t>价格协议</t>
  </si>
  <si>
    <t>甲方：</t>
  </si>
  <si>
    <t>潍坊光华荣昌汽车技术有限公司</t>
  </si>
  <si>
    <t>乙方：</t>
  </si>
  <si>
    <t>海兴中盛弹簧有限公司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</si>
  <si>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</si>
  <si>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</si>
  <si>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</si>
  <si>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</si>
  <si>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</si>
  <si>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</si>
  <si>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</si>
  <si>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</si>
  <si>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</si>
  <si>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</si>
  <si>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</si>
  <si>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驾驶员座垫框架总成</t>
  </si>
  <si>
    <t>04.02.499</t>
  </si>
  <si>
    <t>SLT0002415</t>
  </si>
  <si>
    <t>件</t>
  </si>
  <si>
    <t>报价降5%</t>
  </si>
  <si>
    <t>1995驾驶座钢丝</t>
  </si>
  <si>
    <t>01.06.123</t>
  </si>
  <si>
    <t>SLT0001123</t>
  </si>
  <si>
    <t>1995副驾驶座钢丝</t>
  </si>
  <si>
    <t>01.06.124</t>
  </si>
  <si>
    <t>SLT0000103</t>
  </si>
  <si>
    <t>靠背卡面钢丝1</t>
  </si>
  <si>
    <t>01.06.112</t>
  </si>
  <si>
    <t>SLT0000102</t>
  </si>
  <si>
    <t>靠背卡面钢丝4</t>
  </si>
  <si>
    <t>01.06.113</t>
  </si>
  <si>
    <t>SLT0000060</t>
  </si>
  <si>
    <t>驾驶员旁侧板固定钢丝</t>
  </si>
  <si>
    <t>01.06.152</t>
  </si>
  <si>
    <t>SLT0002131</t>
  </si>
  <si>
    <t>副驾驶员座垫内嵌钢丝4</t>
  </si>
  <si>
    <t>01.04.184</t>
  </si>
  <si>
    <t>SLT0002434</t>
  </si>
  <si>
    <t>驾驶员座垫骨架总成</t>
  </si>
  <si>
    <t>01.06.151</t>
  </si>
  <si>
    <t>SLT0002130</t>
  </si>
  <si>
    <t>弹簧钢丝借用B40</t>
  </si>
  <si>
    <t>01.06.156</t>
  </si>
  <si>
    <t>BFA0000047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</si>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</sst>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.0000_);[Red]\(0.000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9" fillId="15" borderId="6" applyNumberFormat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J13" sqref="J13"/>
    </sheetView>
  </sheetViews>
  <sheetFormatPr defaultColWidth="9" defaultRowHeight="13.5"/>
  <cols>
    <col min="1" max="1" width="6.25" style="1" customWidth="1"/>
    <col min="2" max="2" width="4.75" style="1" customWidth="1"/>
    <col min="3" max="3" width="17.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7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7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">
        <v>18</v>
      </c>
      <c r="F10" s="25" t="s">
        <v>19</v>
      </c>
      <c r="G10" s="28">
        <v>26.32</v>
      </c>
      <c r="H10" s="28">
        <f>G10*0.95</f>
        <v>25.004</v>
      </c>
      <c r="I10" s="48" t="s">
        <v>20</v>
      </c>
    </row>
    <row r="11" s="1" customFormat="1" ht="18" customHeight="1" spans="1:9">
      <c r="A11" s="2"/>
      <c r="B11" s="25">
        <v>2</v>
      </c>
      <c r="C11" s="29" t="s">
        <v>21</v>
      </c>
      <c r="D11" s="27" t="s">
        <v>22</v>
      </c>
      <c r="E11" s="27" t="s">
        <v>23</v>
      </c>
      <c r="F11" s="25" t="s">
        <v>19</v>
      </c>
      <c r="G11" s="28">
        <v>0.273504273504274</v>
      </c>
      <c r="H11" s="28">
        <f t="shared" ref="H11:H18" si="0">G11*0.95</f>
        <v>0.25982905982906</v>
      </c>
      <c r="I11" s="49">
        <v>0.05</v>
      </c>
    </row>
    <row r="12" s="1" customFormat="1" ht="18" customHeight="1" spans="1:9">
      <c r="A12" s="2"/>
      <c r="B12" s="25">
        <v>3</v>
      </c>
      <c r="C12" s="29" t="s">
        <v>24</v>
      </c>
      <c r="D12" s="27" t="s">
        <v>25</v>
      </c>
      <c r="E12" s="27" t="s">
        <v>26</v>
      </c>
      <c r="F12" s="25" t="s">
        <v>19</v>
      </c>
      <c r="G12" s="28">
        <v>0.299145299145299</v>
      </c>
      <c r="H12" s="28">
        <f t="shared" si="0"/>
        <v>0.284188034188034</v>
      </c>
      <c r="I12" s="49">
        <v>0.05</v>
      </c>
    </row>
    <row r="13" s="1" customFormat="1" ht="18" customHeight="1" spans="1:9">
      <c r="A13" s="2"/>
      <c r="B13" s="25">
        <v>4</v>
      </c>
      <c r="C13" s="29" t="s">
        <v>27</v>
      </c>
      <c r="D13" s="27" t="s">
        <v>28</v>
      </c>
      <c r="E13" s="27" t="s">
        <v>29</v>
      </c>
      <c r="F13" s="25" t="s">
        <v>19</v>
      </c>
      <c r="G13" s="28">
        <v>0.0862068965517241</v>
      </c>
      <c r="H13" s="28">
        <f t="shared" si="0"/>
        <v>0.0818965517241379</v>
      </c>
      <c r="I13" s="49">
        <v>0.05</v>
      </c>
    </row>
    <row r="14" s="1" customFormat="1" ht="18" customHeight="1" spans="1:9">
      <c r="A14" s="2"/>
      <c r="B14" s="25">
        <v>5</v>
      </c>
      <c r="C14" s="29" t="s">
        <v>30</v>
      </c>
      <c r="D14" s="27" t="s">
        <v>31</v>
      </c>
      <c r="E14" s="27" t="s">
        <v>32</v>
      </c>
      <c r="F14" s="25" t="s">
        <v>19</v>
      </c>
      <c r="G14" s="28">
        <v>0.0862068965517241</v>
      </c>
      <c r="H14" s="28">
        <f t="shared" si="0"/>
        <v>0.0818965517241379</v>
      </c>
      <c r="I14" s="49">
        <v>0.05</v>
      </c>
    </row>
    <row r="15" s="1" customFormat="1" ht="18" customHeight="1" spans="1:9">
      <c r="A15" s="2"/>
      <c r="B15" s="25">
        <v>6</v>
      </c>
      <c r="C15" s="29" t="s">
        <v>33</v>
      </c>
      <c r="D15" s="27" t="s">
        <v>34</v>
      </c>
      <c r="E15" s="27" t="s">
        <v>35</v>
      </c>
      <c r="F15" s="25" t="s">
        <v>19</v>
      </c>
      <c r="G15" s="28">
        <v>0.7876</v>
      </c>
      <c r="H15" s="28">
        <f t="shared" si="0"/>
        <v>0.74822</v>
      </c>
      <c r="I15" s="48" t="s">
        <v>20</v>
      </c>
    </row>
    <row r="16" s="1" customFormat="1" ht="18" customHeight="1" spans="1:9">
      <c r="A16" s="2"/>
      <c r="B16" s="25">
        <v>7</v>
      </c>
      <c r="C16" s="29" t="s">
        <v>36</v>
      </c>
      <c r="D16" s="27" t="s">
        <v>37</v>
      </c>
      <c r="E16" s="27" t="s">
        <v>38</v>
      </c>
      <c r="F16" s="25" t="s">
        <v>19</v>
      </c>
      <c r="G16" s="28">
        <v>0.39</v>
      </c>
      <c r="H16" s="28">
        <f t="shared" si="0"/>
        <v>0.3705</v>
      </c>
      <c r="I16" s="48" t="s">
        <v>20</v>
      </c>
    </row>
    <row r="17" s="1" customFormat="1" ht="18" customHeight="1" spans="1:9">
      <c r="A17" s="2"/>
      <c r="B17" s="25">
        <v>8</v>
      </c>
      <c r="C17" s="29" t="s">
        <v>39</v>
      </c>
      <c r="D17" s="27" t="s">
        <v>40</v>
      </c>
      <c r="E17" s="27" t="s">
        <v>41</v>
      </c>
      <c r="F17" s="25" t="s">
        <v>19</v>
      </c>
      <c r="G17" s="28">
        <v>29.55</v>
      </c>
      <c r="H17" s="28">
        <f t="shared" si="0"/>
        <v>28.0725</v>
      </c>
      <c r="I17" s="48" t="s">
        <v>20</v>
      </c>
    </row>
    <row r="18" s="1" customFormat="1" ht="18" customHeight="1" spans="1:9">
      <c r="A18" s="2"/>
      <c r="B18" s="25">
        <v>9</v>
      </c>
      <c r="C18" s="30" t="s">
        <v>42</v>
      </c>
      <c r="D18" s="31" t="s">
        <v>43</v>
      </c>
      <c r="E18" s="31" t="s">
        <v>44</v>
      </c>
      <c r="F18" s="25" t="s">
        <v>19</v>
      </c>
      <c r="G18" s="28">
        <v>0.15</v>
      </c>
      <c r="H18" s="28">
        <f t="shared" si="0"/>
        <v>0.1425</v>
      </c>
      <c r="I18" s="48" t="s">
        <v>20</v>
      </c>
    </row>
    <row r="19" s="1" customFormat="1" ht="37" customHeight="1" spans="1:9">
      <c r="A19" s="32" t="s">
        <v>45</v>
      </c>
      <c r="B19" s="32"/>
      <c r="C19" s="32"/>
      <c r="D19" s="32"/>
      <c r="E19" s="32"/>
      <c r="F19" s="32"/>
      <c r="G19" s="33"/>
      <c r="H19" s="33"/>
      <c r="I19" s="32"/>
    </row>
    <row r="20" s="1" customFormat="1" ht="37" customHeight="1" spans="1:9">
      <c r="A20" s="32" t="s">
        <v>46</v>
      </c>
      <c r="B20" s="32"/>
      <c r="C20" s="32"/>
      <c r="D20" s="32"/>
      <c r="E20" s="32"/>
      <c r="F20" s="32"/>
      <c r="G20" s="33"/>
      <c r="H20" s="33"/>
      <c r="I20" s="32"/>
    </row>
    <row r="21" s="1" customFormat="1" ht="37" customHeight="1" spans="1:9">
      <c r="A21" s="32" t="s">
        <v>47</v>
      </c>
      <c r="B21" s="32"/>
      <c r="C21" s="32"/>
      <c r="D21" s="32"/>
      <c r="E21" s="32"/>
      <c r="F21" s="32"/>
      <c r="G21" s="33"/>
      <c r="H21" s="33"/>
      <c r="I21" s="32"/>
    </row>
    <row r="22" s="1" customFormat="1" ht="37" customHeight="1" spans="1:9">
      <c r="A22" s="34" t="s">
        <v>48</v>
      </c>
      <c r="B22" s="34"/>
      <c r="C22" s="34"/>
      <c r="D22" s="34"/>
      <c r="E22" s="34"/>
      <c r="F22" s="34"/>
      <c r="G22" s="35"/>
      <c r="H22" s="35"/>
      <c r="I22" s="34"/>
    </row>
    <row r="23" s="1" customFormat="1" ht="33" customHeight="1" spans="1:9">
      <c r="A23" s="36"/>
      <c r="B23" s="37"/>
      <c r="C23" s="38"/>
      <c r="D23" s="37"/>
      <c r="E23" s="37"/>
      <c r="F23" s="37"/>
      <c r="G23" s="39"/>
      <c r="H23" s="39"/>
      <c r="I23" s="37"/>
    </row>
    <row r="24" s="1" customFormat="1" ht="18" customHeight="1" spans="1:9">
      <c r="A24" s="40"/>
      <c r="B24" s="41" t="s">
        <v>49</v>
      </c>
      <c r="C24" s="42"/>
      <c r="D24" s="43"/>
      <c r="E24" s="44" t="s">
        <v>50</v>
      </c>
      <c r="F24" s="43"/>
      <c r="G24" s="45"/>
      <c r="H24" s="45"/>
      <c r="I24" s="50"/>
    </row>
    <row r="25" s="2" customFormat="1" ht="18" customHeight="1" spans="1:9">
      <c r="A25" s="41"/>
      <c r="B25" s="43"/>
      <c r="C25" s="42"/>
      <c r="D25" s="43"/>
      <c r="E25" s="43"/>
      <c r="F25" s="43"/>
      <c r="G25" s="45"/>
      <c r="H25" s="39"/>
      <c r="I25" s="43"/>
    </row>
    <row r="26" s="2" customFormat="1" ht="16.5" spans="1:9">
      <c r="A26" s="41"/>
      <c r="B26" s="41" t="s">
        <v>51</v>
      </c>
      <c r="C26" s="41"/>
      <c r="D26" s="37"/>
      <c r="E26" s="41"/>
      <c r="F26" s="37"/>
      <c r="G26" s="44" t="s">
        <v>51</v>
      </c>
      <c r="H26" s="45"/>
      <c r="I26" s="50"/>
    </row>
    <row r="27" s="2" customFormat="1" ht="16.5" spans="6:9">
      <c r="F27" s="15"/>
      <c r="G27" s="46"/>
      <c r="H27" s="16"/>
      <c r="I27" s="51"/>
    </row>
  </sheetData>
  <mergeCells count="16">
    <mergeCell ref="A2:I2"/>
    <mergeCell ref="B3:I3"/>
    <mergeCell ref="B4:I4"/>
    <mergeCell ref="A7:I7"/>
    <mergeCell ref="G8:H8"/>
    <mergeCell ref="A19:I19"/>
    <mergeCell ref="A20:I20"/>
    <mergeCell ref="A21:I21"/>
    <mergeCell ref="A22:I2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2020-06-23T02:48:49Z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