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3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<sst xmlns="http://schemas.openxmlformats.org/spreadsheetml/2006/main" count="32" uniqueCount="30">
  <si>
    <t>价格协议</t>
  </si>
  <si>
    <t>甲方：</t>
  </si>
  <si>
    <t>潍坊光华荣昌汽车技术有限公司</t>
  </si>
  <si>
    <t>乙方：</t>
  </si>
  <si>
    <t>黄骅市街西纸箱厂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</si>
  <si>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</si>
  <si>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</si>
  <si>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</si>
  <si>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</si>
  <si>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</si>
  <si>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</si>
  <si>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</si>
  <si>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</si>
  <si>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</si>
  <si>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</si>
  <si>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</si>
  <si>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 四人连体绝缘背板四人四排</t>
  </si>
  <si>
    <t>01.07.004</t>
  </si>
  <si>
    <t>只</t>
  </si>
  <si>
    <t>加工费</t>
  </si>
  <si>
    <t>四人联体绝缘背板</t>
  </si>
  <si>
    <t>件</t>
  </si>
  <si>
    <t>02.12.07.042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</si>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</sst>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0"/>
      <name val="微软雅黑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1" fillId="16" borderId="12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6" fontId="4" fillId="0" borderId="5" xfId="33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7" fillId="0" borderId="0" xfId="38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11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K21" sqref="K21"/>
    </sheetView>
  </sheetViews>
  <sheetFormatPr defaultColWidth="9" defaultRowHeight="13.5"/>
  <cols>
    <col min="1" max="1" width="5.75" style="1" customWidth="1"/>
    <col min="2" max="2" width="4.75" style="1" customWidth="1"/>
    <col min="3" max="3" width="17" style="1" customWidth="1"/>
    <col min="4" max="4" width="10.875" style="1" customWidth="1"/>
    <col min="5" max="5" width="11" style="1" customWidth="1"/>
    <col min="6" max="6" width="4.75" style="3" customWidth="1"/>
    <col min="7" max="7" width="7.625" style="4" customWidth="1"/>
    <col min="8" max="8" width="8.375" style="5" customWidth="1"/>
    <col min="9" max="9" width="11.12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41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41"/>
    </row>
    <row r="10" s="1" customFormat="1" ht="26" customHeight="1" spans="1:9">
      <c r="A10" s="2"/>
      <c r="B10" s="22">
        <v>1</v>
      </c>
      <c r="C10" s="23" t="s">
        <v>16</v>
      </c>
      <c r="D10" s="24" t="s">
        <v>17</v>
      </c>
      <c r="E10" s="24" t="str">
        <f>VLOOKUP(D10,[1]Sheet1!$D:$F,3,0)</f>
        <v>SLT0000442</v>
      </c>
      <c r="F10" s="22" t="s">
        <v>18</v>
      </c>
      <c r="G10" s="25">
        <v>0.427350427350427</v>
      </c>
      <c r="H10" s="26">
        <f>G10*0.99</f>
        <v>0.423076923076923</v>
      </c>
      <c r="I10" s="42" t="s">
        <v>19</v>
      </c>
    </row>
    <row r="11" s="1" customFormat="1" ht="18" customHeight="1" spans="1:9">
      <c r="A11" s="2"/>
      <c r="B11" s="22">
        <v>2</v>
      </c>
      <c r="C11" s="27" t="s">
        <v>20</v>
      </c>
      <c r="D11" s="24" t="s">
        <v>17</v>
      </c>
      <c r="E11" s="24" t="str">
        <f>VLOOKUP(D11,[1]Sheet1!$D:$F,3,0)</f>
        <v>SLT0000442</v>
      </c>
      <c r="F11" s="22" t="s">
        <v>21</v>
      </c>
      <c r="G11" s="25">
        <v>11.1111111111111</v>
      </c>
      <c r="H11" s="26">
        <f>G11*0.99</f>
        <v>11</v>
      </c>
      <c r="I11" s="43" t="s">
        <v>22</v>
      </c>
    </row>
    <row r="12" s="1" customFormat="1" ht="18" customHeight="1" spans="1:9">
      <c r="A12" s="2"/>
      <c r="B12" s="22">
        <v>3</v>
      </c>
      <c r="C12" s="27"/>
      <c r="D12" s="22"/>
      <c r="E12" s="22"/>
      <c r="F12" s="22"/>
      <c r="G12" s="25"/>
      <c r="H12" s="26"/>
      <c r="I12" s="44"/>
    </row>
    <row r="13" s="1" customFormat="1" ht="18" customHeight="1" spans="1:9">
      <c r="A13" s="2"/>
      <c r="B13" s="22">
        <v>4</v>
      </c>
      <c r="C13" s="27"/>
      <c r="D13" s="22"/>
      <c r="E13" s="22"/>
      <c r="F13" s="22"/>
      <c r="G13" s="25"/>
      <c r="H13" s="26"/>
      <c r="I13" s="44"/>
    </row>
    <row r="14" s="1" customFormat="1" ht="34" customHeight="1" spans="1:9">
      <c r="A14" s="28" t="s">
        <v>23</v>
      </c>
      <c r="B14" s="28"/>
      <c r="C14" s="28"/>
      <c r="D14" s="28"/>
      <c r="E14" s="28"/>
      <c r="F14" s="28"/>
      <c r="G14" s="28"/>
      <c r="H14" s="28"/>
      <c r="I14" s="28"/>
    </row>
    <row r="15" s="1" customFormat="1" ht="34" customHeight="1" spans="1:9">
      <c r="A15" s="28" t="s">
        <v>24</v>
      </c>
      <c r="B15" s="28"/>
      <c r="C15" s="28"/>
      <c r="D15" s="28"/>
      <c r="E15" s="28"/>
      <c r="F15" s="28"/>
      <c r="G15" s="28"/>
      <c r="H15" s="28"/>
      <c r="I15" s="28"/>
    </row>
    <row r="16" s="1" customFormat="1" ht="37" customHeight="1" spans="1:9">
      <c r="A16" s="28" t="s">
        <v>25</v>
      </c>
      <c r="B16" s="28"/>
      <c r="C16" s="28"/>
      <c r="D16" s="28"/>
      <c r="E16" s="28"/>
      <c r="F16" s="28"/>
      <c r="G16" s="28"/>
      <c r="H16" s="28"/>
      <c r="I16" s="28"/>
    </row>
    <row r="17" s="1" customFormat="1" ht="18" customHeight="1" spans="1:9">
      <c r="A17" s="29" t="s">
        <v>26</v>
      </c>
      <c r="B17" s="29"/>
      <c r="C17" s="29"/>
      <c r="D17" s="29"/>
      <c r="E17" s="29"/>
      <c r="F17" s="29"/>
      <c r="G17" s="29"/>
      <c r="H17" s="29"/>
      <c r="I17" s="29"/>
    </row>
    <row r="18" s="1" customFormat="1" ht="18" customHeight="1" spans="1:9">
      <c r="A18" s="30"/>
      <c r="B18" s="31"/>
      <c r="C18" s="32"/>
      <c r="D18" s="31"/>
      <c r="E18" s="31"/>
      <c r="F18" s="31"/>
      <c r="G18" s="31"/>
      <c r="H18" s="31"/>
      <c r="I18" s="31"/>
    </row>
    <row r="19" s="1" customFormat="1" ht="18" customHeight="1" spans="1:9">
      <c r="A19" s="33"/>
      <c r="B19" s="34" t="s">
        <v>27</v>
      </c>
      <c r="C19" s="35"/>
      <c r="D19" s="36"/>
      <c r="E19" s="37" t="s">
        <v>28</v>
      </c>
      <c r="F19" s="36"/>
      <c r="G19" s="38"/>
      <c r="H19" s="38"/>
      <c r="I19" s="38"/>
    </row>
    <row r="20" s="2" customFormat="1" ht="18" customHeight="1" spans="1:9">
      <c r="A20" s="34"/>
      <c r="B20" s="36"/>
      <c r="C20" s="35"/>
      <c r="D20" s="36"/>
      <c r="E20" s="36"/>
      <c r="F20" s="36"/>
      <c r="G20" s="38"/>
      <c r="H20" s="36"/>
      <c r="I20" s="36"/>
    </row>
    <row r="21" s="2" customFormat="1" ht="16.5" spans="1:9">
      <c r="A21" s="34"/>
      <c r="B21" s="34" t="s">
        <v>29</v>
      </c>
      <c r="C21" s="34"/>
      <c r="D21" s="31"/>
      <c r="E21" s="34"/>
      <c r="F21" s="31"/>
      <c r="G21" s="34" t="s">
        <v>29</v>
      </c>
      <c r="H21" s="38"/>
      <c r="I21" s="38"/>
    </row>
    <row r="22" s="2" customFormat="1" ht="16.5" spans="6:9">
      <c r="F22" s="39"/>
      <c r="G22" s="40"/>
      <c r="H22" s="13"/>
      <c r="I22" s="45"/>
    </row>
  </sheetData>
  <mergeCells count="16">
    <mergeCell ref="A2:I2"/>
    <mergeCell ref="B3:I3"/>
    <mergeCell ref="B4:I4"/>
    <mergeCell ref="A7:I7"/>
    <mergeCell ref="G8:H8"/>
    <mergeCell ref="A14:I14"/>
    <mergeCell ref="A15:I15"/>
    <mergeCell ref="A16:I16"/>
    <mergeCell ref="A17:I17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2020-04-24T01:16:00Z</dcterms:created>
  <dcterms:modified xsi:type="dcterms:W3CDTF">2020-05-06T02:17:01Z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