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D\05 试制样件管理\03 B80CJ-E02项目OTS订单-采购结算20200114\"/>
    </mc:Choice>
  </mc:AlternateContent>
  <bookViews>
    <workbookView xWindow="0" yWindow="0" windowWidth="23016" windowHeight="10356"/>
  </bookViews>
  <sheets>
    <sheet name="订单" sheetId="2" r:id="rId1"/>
  </sheets>
  <definedNames>
    <definedName name="Check4" localSheetId="0">订单!#REF!</definedName>
    <definedName name="_xlnm.Print_Area" localSheetId="0">订单!$A$1:$K$23</definedName>
  </definedNames>
  <calcPr calcId="162913"/>
</workbook>
</file>

<file path=xl/calcChain.xml><?xml version="1.0" encoding="utf-8"?>
<calcChain xmlns="http://schemas.openxmlformats.org/spreadsheetml/2006/main">
  <c r="F13" i="2" l="1"/>
  <c r="F12" i="2"/>
  <c r="F14" i="2" l="1"/>
</calcChain>
</file>

<file path=xl/sharedStrings.xml><?xml version="1.0" encoding="utf-8"?>
<sst xmlns="http://schemas.openxmlformats.org/spreadsheetml/2006/main" count="71" uniqueCount="64">
  <si>
    <t>车型：</t>
    <phoneticPr fontId="1" type="noConversion"/>
  </si>
  <si>
    <t>订单编号：</t>
  </si>
  <si>
    <t>简称</t>
  </si>
  <si>
    <t>供应商名称</t>
  </si>
  <si>
    <t>供应商简称</t>
  </si>
  <si>
    <t>邮编</t>
  </si>
  <si>
    <t>供应商代码</t>
  </si>
  <si>
    <t>帐号</t>
  </si>
  <si>
    <t>税务登记号</t>
  </si>
  <si>
    <t>电话</t>
  </si>
  <si>
    <t>零件编号</t>
  </si>
  <si>
    <t>零件名称</t>
  </si>
  <si>
    <t>单位</t>
  </si>
  <si>
    <t>单件价格</t>
  </si>
  <si>
    <t>单车用量</t>
  </si>
  <si>
    <t>需求数量</t>
  </si>
  <si>
    <t>到货时间</t>
  </si>
  <si>
    <t>零件状态</t>
  </si>
  <si>
    <t>总金额</t>
  </si>
  <si>
    <t>收货单位</t>
  </si>
  <si>
    <t>收货地址</t>
  </si>
  <si>
    <t>使用单位</t>
  </si>
  <si>
    <t>采购工程师</t>
  </si>
  <si>
    <t>运输方式</t>
  </si>
  <si>
    <t>收货人电话</t>
  </si>
  <si>
    <t>联系电话</t>
  </si>
  <si>
    <t>采购方授权代表（签字）：</t>
  </si>
  <si>
    <t>供应商授权代表（签字）：</t>
  </si>
  <si>
    <t>采购方（盖章）</t>
  </si>
  <si>
    <t>供应商（盖章）</t>
  </si>
  <si>
    <t>订单日期：</t>
  </si>
  <si>
    <t>备注</t>
    <phoneticPr fontId="1" type="noConversion"/>
  </si>
  <si>
    <t>OTS样件</t>
    <phoneticPr fontId="1" type="noConversion"/>
  </si>
  <si>
    <t>李洋</t>
    <phoneticPr fontId="1" type="noConversion"/>
  </si>
  <si>
    <t>张春海</t>
    <phoneticPr fontId="1" type="noConversion"/>
  </si>
  <si>
    <t>北京市顺义区赵全营镇兆丰产业基地同心路1号 越野车分公司2号门 试制车间</t>
    <phoneticPr fontId="1" type="noConversion"/>
  </si>
  <si>
    <t>个</t>
  </si>
  <si>
    <t>中信银行北京奥运村支行</t>
  </si>
  <si>
    <t>91110113MA00DBQ38R</t>
  </si>
  <si>
    <t>北汽越野车有限公司</t>
  </si>
  <si>
    <t>8110701014801114080</t>
  </si>
  <si>
    <t>01090843500120109117040</t>
  </si>
  <si>
    <t>010-61449099</t>
  </si>
  <si>
    <t>北京汽车集团越野车有限公司</t>
    <phoneticPr fontId="1" type="noConversion"/>
  </si>
  <si>
    <t xml:space="preserve">                            </t>
    <phoneticPr fontId="1" type="noConversion"/>
  </si>
  <si>
    <t xml:space="preserve">样件采购订单  </t>
    <phoneticPr fontId="1" type="noConversion"/>
  </si>
  <si>
    <t>成本中心:</t>
  </si>
  <si>
    <t xml:space="preserve">采购方名称 </t>
  </si>
  <si>
    <t>地            址</t>
    <phoneticPr fontId="1" type="noConversion"/>
  </si>
  <si>
    <t xml:space="preserve">地            址 </t>
    <phoneticPr fontId="1" type="noConversion"/>
  </si>
  <si>
    <t>开    户    行</t>
    <phoneticPr fontId="1" type="noConversion"/>
  </si>
  <si>
    <t>（RMB/含税）</t>
  </si>
  <si>
    <t>收 货 人</t>
  </si>
  <si>
    <r>
      <t>帐</t>
    </r>
    <r>
      <rPr>
        <sz val="9"/>
        <color indexed="8"/>
        <rFont val="微软雅黑"/>
        <family val="2"/>
        <charset val="134"/>
      </rPr>
      <t xml:space="preserve">      号</t>
    </r>
  </si>
  <si>
    <r>
      <rPr>
        <b/>
        <sz val="9"/>
        <color theme="1"/>
        <rFont val="微软雅黑"/>
        <family val="2"/>
        <charset val="134"/>
      </rPr>
      <t>说明：</t>
    </r>
    <r>
      <rPr>
        <sz val="9"/>
        <color theme="1"/>
        <rFont val="微软雅黑"/>
        <family val="2"/>
        <charset val="134"/>
      </rPr>
      <t xml:space="preserve">
1、到货且经过采购方产品工程师验收合格后（验收标准见双方签订的技术附件），由采购方通知供应商开具发票，采购方收到发票后的第一日起 60 日内，采购方以银行转账等方式向供应商支付货款。 
2、订单货物不符合甲方技术要求的，供应商应免费负责更换，否则采购方将不付款并有权解除本订单；由此导致交货延误的，供应商应承担延迟交付责任。
3、供应商不能依约定时限供货的，每延误一日，应向采购方赔偿订单总金额的1%，采购方有权直接在应付货款中优先扣除；延误超过20日的，采购方有权解除本订单。
4、本订单价格包括运到指定收货地址的运输、包装、保险等一切相关费用。
5、供应商对在本订单签订前及之后知悉的采购方的相关信息进行保密。未经采购方书面同意，供应商不得将本订单权利义务转让给任何第三方。
6、因履行本订单产生纠纷，双方协商解决，协商不成提交北京仲裁委员会进行仲裁。
7、本订单在双方授权代表签字并加盖公章或合同专用章后生效。本订单一式四份，采购方执三份，供应商执一份。</t>
    </r>
    <phoneticPr fontId="1" type="noConversion"/>
  </si>
  <si>
    <r>
      <t>□空运</t>
    </r>
    <r>
      <rPr>
        <sz val="10.5"/>
        <color theme="1"/>
        <rFont val="微软雅黑"/>
        <family val="2"/>
        <charset val="134"/>
      </rPr>
      <t xml:space="preserve">  </t>
    </r>
    <r>
      <rPr>
        <sz val="9"/>
        <color theme="1"/>
        <rFont val="微软雅黑"/>
        <family val="2"/>
        <charset val="134"/>
      </rPr>
      <t>□铁路  ■公路  □快递  □专用车辆  □其他</t>
    </r>
    <phoneticPr fontId="1" type="noConversion"/>
  </si>
  <si>
    <t>北京市顺义区赵全营镇兆丰产业基地同心路1号</t>
    <phoneticPr fontId="1" type="noConversion"/>
  </si>
  <si>
    <t>B80CJ-E02</t>
    <phoneticPr fontId="1" type="noConversion"/>
  </si>
  <si>
    <t>B80</t>
    <phoneticPr fontId="1" type="noConversion"/>
  </si>
  <si>
    <t>B00021251</t>
  </si>
  <si>
    <t>左外后视镜总成</t>
  </si>
  <si>
    <t>B00021252</t>
  </si>
  <si>
    <t>右外后视镜总成</t>
  </si>
  <si>
    <t>B80CJ-E0220I01008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</si>
</sst>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.00_ "/>
    <numFmt numFmtId="177" formatCode="[$-F800]dddd\,\ mmmm\ dd\,\ yyyy"/>
  </numFmts>
  <fonts count="19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8"/>
      <color theme="1"/>
      <name val="微软雅黑"/>
      <family val="2"/>
      <charset val="134"/>
    </font>
    <font>
      <b/>
      <sz val="22"/>
      <color theme="1"/>
      <name val="微软雅黑"/>
      <family val="2"/>
      <charset val="134"/>
    </font>
    <font>
      <sz val="11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8"/>
      <color theme="1"/>
      <name val="微软雅黑"/>
      <family val="2"/>
      <charset val="134"/>
    </font>
    <font>
      <b/>
      <sz val="16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color indexed="8"/>
      <name val="微软雅黑"/>
      <family val="2"/>
      <charset val="134"/>
    </font>
    <font>
      <sz val="10.5"/>
      <color theme="1"/>
      <name val="微软雅黑"/>
      <family val="2"/>
      <charset val="134"/>
    </font>
    <font>
      <sz val="9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sz val="5.5"/>
      <color theme="1"/>
      <name val="微软雅黑"/>
      <family val="2"/>
      <charset val="134"/>
    </font>
    <font>
      <u/>
      <sz val="10.5"/>
      <color theme="1"/>
      <name val="微软雅黑"/>
      <family val="2"/>
      <charset val="13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/>
    <xf numFmtId="0" fontId="3" fillId="0" borderId="0">
      <alignment vertical="center"/>
    </xf>
    <xf numFmtId="0" fontId="4" fillId="0" borderId="0">
      <alignment vertical="center"/>
    </xf>
  </cellStyleXfs>
  <cellXfs count="66">
    <xf numFmtId="0" fontId="0" fillId="0" borderId="0" xfId="0">
      <alignment vertical="center"/>
    </xf>
    <xf numFmtId="0" fontId="5" fillId="0" borderId="0" xfId="0" applyFont="1" applyBorder="1" applyAlignment="1">
      <alignment vertical="center"/>
    </xf>
    <xf numFmtId="0" fontId="7" fillId="0" borderId="0" xfId="0" applyFont="1">
      <alignment vertical="center"/>
    </xf>
    <xf numFmtId="0" fontId="8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0" fillId="0" borderId="0" xfId="0" applyFont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11" fillId="0" borderId="6" xfId="0" applyFont="1" applyBorder="1" applyAlignment="1">
      <alignment vertical="center" wrapText="1"/>
    </xf>
    <xf numFmtId="0" fontId="11" fillId="2" borderId="6" xfId="0" applyFont="1" applyFill="1" applyBorder="1" applyAlignment="1">
      <alignment horizontal="left" vertical="center" wrapText="1"/>
    </xf>
    <xf numFmtId="0" fontId="11" fillId="0" borderId="6" xfId="0" applyFont="1" applyBorder="1" applyAlignment="1">
      <alignment wrapText="1"/>
    </xf>
    <xf numFmtId="0" fontId="11" fillId="0" borderId="6" xfId="0" applyFont="1" applyBorder="1" applyAlignment="1">
      <alignment horizontal="right" vertical="center" wrapText="1"/>
    </xf>
    <xf numFmtId="177" fontId="11" fillId="2" borderId="6" xfId="0" applyNumberFormat="1" applyFont="1" applyFill="1" applyBorder="1" applyAlignment="1">
      <alignment horizontal="left" vertical="center" wrapText="1"/>
    </xf>
    <xf numFmtId="177" fontId="11" fillId="0" borderId="0" xfId="0" applyNumberFormat="1" applyFont="1" applyBorder="1" applyAlignment="1">
      <alignment horizontal="left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justify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2" fillId="4" borderId="2" xfId="0" quotePrefix="1" applyFont="1" applyFill="1" applyBorder="1" applyAlignment="1">
      <alignment horizontal="center" vertical="center" wrapText="1"/>
    </xf>
    <xf numFmtId="49" fontId="12" fillId="0" borderId="2" xfId="0" applyNumberFormat="1" applyFont="1" applyBorder="1" applyAlignment="1">
      <alignment horizontal="justify" vertical="center" wrapText="1"/>
    </xf>
    <xf numFmtId="0" fontId="12" fillId="0" borderId="8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176" fontId="12" fillId="0" borderId="2" xfId="0" applyNumberFormat="1" applyFont="1" applyBorder="1" applyAlignment="1">
      <alignment horizontal="center" vertical="center" wrapText="1"/>
    </xf>
    <xf numFmtId="14" fontId="12" fillId="2" borderId="2" xfId="3" applyNumberFormat="1" applyFont="1" applyFill="1" applyBorder="1" applyAlignment="1">
      <alignment horizontal="center" vertical="center" wrapText="1"/>
    </xf>
    <xf numFmtId="0" fontId="15" fillId="3" borderId="2" xfId="3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7" fillId="0" borderId="0" xfId="0" applyFont="1" applyFill="1">
      <alignment vertical="center"/>
    </xf>
    <xf numFmtId="176" fontId="12" fillId="2" borderId="2" xfId="0" applyNumberFormat="1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justify" vertical="center" wrapText="1"/>
    </xf>
    <xf numFmtId="0" fontId="12" fillId="0" borderId="2" xfId="0" applyFont="1" applyFill="1" applyBorder="1" applyAlignment="1">
      <alignment horizontal="justify" vertical="center" wrapText="1"/>
    </xf>
    <xf numFmtId="0" fontId="12" fillId="0" borderId="2" xfId="0" applyFont="1" applyFill="1" applyBorder="1" applyAlignment="1">
      <alignment vertical="center" wrapText="1"/>
    </xf>
    <xf numFmtId="0" fontId="12" fillId="0" borderId="0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vertical="center" wrapText="1"/>
    </xf>
    <xf numFmtId="0" fontId="14" fillId="0" borderId="0" xfId="0" applyFont="1" applyAlignment="1">
      <alignment vertical="center" wrapText="1"/>
    </xf>
    <xf numFmtId="0" fontId="17" fillId="0" borderId="0" xfId="0" applyFont="1" applyAlignment="1">
      <alignment horizontal="justify" vertical="center"/>
    </xf>
    <xf numFmtId="0" fontId="18" fillId="0" borderId="0" xfId="0" applyFont="1" applyAlignment="1">
      <alignment horizontal="left" vertical="center"/>
    </xf>
    <xf numFmtId="0" fontId="14" fillId="0" borderId="0" xfId="0" applyFont="1" applyAlignment="1">
      <alignment horizontal="justify" vertical="center"/>
    </xf>
    <xf numFmtId="0" fontId="12" fillId="0" borderId="8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4" borderId="2" xfId="0" quotePrefix="1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2" fillId="0" borderId="3" xfId="0" quotePrefix="1" applyFont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left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right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justify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</cellXfs>
  <cellStyles count="4">
    <cellStyle name="AutoFormat-Optionen" xfId="1"/>
    <cellStyle name="常规" xfId="0" builtinId="0"/>
    <cellStyle name="常规 11 2 2 2 2 2" xfId="2"/>
    <cellStyle name="常规 7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0</xdr:colOff>
      <xdr:row>1</xdr:row>
      <xdr:rowOff>160219</xdr:rowOff>
    </xdr:to>
    <xdr:pic>
      <xdr:nvPicPr>
        <xdr:cNvPr id="2" name="图片 1" descr="http://www.baihc.com/site/zhuanti/images/zhuanti_400.jp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l="14375" r="14375"/>
        <a:stretch>
          <a:fillRect/>
        </a:stretch>
      </xdr:blipFill>
      <xdr:spPr bwMode="auto">
        <a:xfrm>
          <a:off x="0" y="0"/>
          <a:ext cx="895350" cy="455494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L24"/>
  <sheetViews>
    <sheetView showGridLines="0" tabSelected="1" zoomScaleNormal="100" zoomScaleSheetLayoutView="100" workbookViewId="0">
      <selection activeCell="F12" sqref="F12:F13"/>
    </sheetView>
  </sheetViews>
  <sheetFormatPr defaultRowHeight="15.6" x14ac:dyDescent="0.25"/>
  <cols>
    <col min="1" max="1" width="11.33203125" style="2" customWidth="1"/>
    <col min="2" max="2" width="24.109375" style="2" customWidth="1"/>
    <col min="3" max="3" width="8.21875" style="2" customWidth="1"/>
    <col min="4" max="4" width="10" style="2" customWidth="1"/>
    <col min="5" max="5" width="10.77734375" style="2" customWidth="1"/>
    <col min="6" max="8" width="12.33203125" style="2" customWidth="1"/>
    <col min="9" max="9" width="13.33203125" style="2" customWidth="1"/>
    <col min="10" max="10" width="13.77734375" style="2" customWidth="1"/>
    <col min="11" max="11" width="19.6640625" style="2" customWidth="1"/>
    <col min="12" max="12" width="5.21875" style="2" customWidth="1"/>
    <col min="13" max="16384" width="8.88671875" style="2"/>
  </cols>
  <sheetData>
    <row r="1" spans="1:12" ht="24.6" x14ac:dyDescent="0.25">
      <c r="A1" s="1" t="s">
        <v>44</v>
      </c>
      <c r="B1" s="1"/>
      <c r="C1" s="50" t="s">
        <v>45</v>
      </c>
      <c r="D1" s="50"/>
      <c r="E1" s="50"/>
      <c r="F1" s="50"/>
      <c r="G1" s="50"/>
      <c r="H1" s="50"/>
      <c r="I1" s="50"/>
      <c r="J1" s="1"/>
      <c r="K1" s="1"/>
      <c r="L1" s="1"/>
    </row>
    <row r="2" spans="1:12" ht="28.5" customHeight="1" thickBot="1" x14ac:dyDescent="0.3">
      <c r="A2" s="3"/>
      <c r="B2" s="4"/>
      <c r="C2" s="51"/>
      <c r="D2" s="51"/>
      <c r="E2" s="51"/>
      <c r="F2" s="51"/>
      <c r="G2" s="51"/>
      <c r="H2" s="51"/>
      <c r="I2" s="51"/>
      <c r="J2" s="4"/>
      <c r="K2" s="4"/>
      <c r="L2" s="5"/>
    </row>
    <row r="3" spans="1:12" ht="8.25" customHeight="1" x14ac:dyDescent="0.25">
      <c r="A3" s="6"/>
      <c r="B3" s="5"/>
      <c r="C3" s="7"/>
      <c r="D3" s="7"/>
      <c r="E3" s="7"/>
      <c r="F3" s="7"/>
      <c r="G3" s="7"/>
      <c r="H3" s="7"/>
      <c r="I3" s="7"/>
      <c r="J3" s="5"/>
      <c r="K3" s="5"/>
      <c r="L3" s="5"/>
    </row>
    <row r="4" spans="1:12" ht="31.5" customHeight="1" thickBot="1" x14ac:dyDescent="0.3">
      <c r="A4" s="8" t="s">
        <v>0</v>
      </c>
      <c r="B4" s="9" t="s">
        <v>57</v>
      </c>
      <c r="K4" s="9" t="s">
        <v>46</v>
      </c>
      <c r="L4" s="9"/>
    </row>
    <row r="5" spans="1:12" ht="18" customHeight="1" thickTop="1" x14ac:dyDescent="0.25">
      <c r="A5" s="10" t="s">
        <v>1</v>
      </c>
      <c r="B5" s="11" t="s">
        <v>63</v>
      </c>
      <c r="C5" s="12"/>
      <c r="D5" s="12"/>
      <c r="E5" s="12"/>
      <c r="F5" s="12"/>
      <c r="G5" s="12"/>
      <c r="H5" s="12"/>
      <c r="I5" s="12"/>
      <c r="J5" s="13" t="s">
        <v>30</v>
      </c>
      <c r="K5" s="14">
        <v>43934</v>
      </c>
      <c r="L5" s="15"/>
    </row>
    <row r="6" spans="1:12" ht="21.6" customHeight="1" x14ac:dyDescent="0.25">
      <c r="A6" s="16" t="s">
        <v>47</v>
      </c>
      <c r="B6" s="17" t="s">
        <v>43</v>
      </c>
      <c r="C6" s="16" t="s">
        <v>2</v>
      </c>
      <c r="D6" s="46" t="s">
        <v>39</v>
      </c>
      <c r="E6" s="47"/>
      <c r="F6" s="16" t="s">
        <v>3</v>
      </c>
      <c r="G6" s="49"/>
      <c r="H6" s="49"/>
      <c r="I6" s="49"/>
      <c r="J6" s="16" t="s">
        <v>4</v>
      </c>
      <c r="K6" s="18"/>
      <c r="L6" s="19"/>
    </row>
    <row r="7" spans="1:12" ht="25.2" customHeight="1" x14ac:dyDescent="0.25">
      <c r="A7" s="16" t="s">
        <v>48</v>
      </c>
      <c r="B7" s="17" t="s">
        <v>56</v>
      </c>
      <c r="C7" s="16" t="s">
        <v>5</v>
      </c>
      <c r="D7" s="46">
        <v>101300</v>
      </c>
      <c r="E7" s="47">
        <v>101304</v>
      </c>
      <c r="F7" s="16" t="s">
        <v>49</v>
      </c>
      <c r="G7" s="49"/>
      <c r="H7" s="49"/>
      <c r="I7" s="49"/>
      <c r="J7" s="16" t="s">
        <v>6</v>
      </c>
      <c r="K7" s="18"/>
      <c r="L7" s="19"/>
    </row>
    <row r="8" spans="1:12" ht="21.6" customHeight="1" x14ac:dyDescent="0.25">
      <c r="A8" s="16" t="s">
        <v>50</v>
      </c>
      <c r="B8" s="17" t="s">
        <v>37</v>
      </c>
      <c r="C8" s="16" t="s">
        <v>7</v>
      </c>
      <c r="D8" s="52" t="s">
        <v>40</v>
      </c>
      <c r="E8" s="47" t="s">
        <v>41</v>
      </c>
      <c r="F8" s="16" t="s">
        <v>50</v>
      </c>
      <c r="G8" s="49"/>
      <c r="H8" s="49"/>
      <c r="I8" s="49"/>
      <c r="J8" s="16" t="s">
        <v>53</v>
      </c>
      <c r="K8" s="20"/>
      <c r="L8" s="19"/>
    </row>
    <row r="9" spans="1:12" ht="21.6" customHeight="1" x14ac:dyDescent="0.25">
      <c r="A9" s="16" t="s">
        <v>8</v>
      </c>
      <c r="B9" s="21" t="s">
        <v>38</v>
      </c>
      <c r="C9" s="16" t="s">
        <v>9</v>
      </c>
      <c r="D9" s="46" t="s">
        <v>42</v>
      </c>
      <c r="E9" s="47"/>
      <c r="F9" s="16" t="s">
        <v>8</v>
      </c>
      <c r="G9" s="48"/>
      <c r="H9" s="49"/>
      <c r="I9" s="49"/>
      <c r="J9" s="16" t="s">
        <v>9</v>
      </c>
      <c r="K9" s="18"/>
      <c r="L9" s="19"/>
    </row>
    <row r="10" spans="1:12" ht="18" customHeight="1" x14ac:dyDescent="0.25">
      <c r="A10" s="54" t="s">
        <v>10</v>
      </c>
      <c r="B10" s="60" t="s">
        <v>11</v>
      </c>
      <c r="C10" s="61"/>
      <c r="D10" s="62"/>
      <c r="E10" s="54" t="s">
        <v>12</v>
      </c>
      <c r="F10" s="22" t="s">
        <v>13</v>
      </c>
      <c r="G10" s="23" t="s">
        <v>14</v>
      </c>
      <c r="H10" s="54" t="s">
        <v>15</v>
      </c>
      <c r="I10" s="54" t="s">
        <v>16</v>
      </c>
      <c r="J10" s="55" t="s">
        <v>17</v>
      </c>
      <c r="K10" s="54" t="s">
        <v>31</v>
      </c>
      <c r="L10" s="19"/>
    </row>
    <row r="11" spans="1:12" ht="18" customHeight="1" x14ac:dyDescent="0.25">
      <c r="A11" s="54"/>
      <c r="B11" s="63"/>
      <c r="C11" s="64"/>
      <c r="D11" s="65"/>
      <c r="E11" s="54"/>
      <c r="F11" s="24" t="s">
        <v>51</v>
      </c>
      <c r="G11" s="24" t="s">
        <v>57</v>
      </c>
      <c r="H11" s="54"/>
      <c r="I11" s="54"/>
      <c r="J11" s="56"/>
      <c r="K11" s="54"/>
      <c r="L11" s="19"/>
    </row>
    <row r="12" spans="1:12" ht="18" customHeight="1" x14ac:dyDescent="0.25">
      <c r="A12" s="16" t="s">
        <v>59</v>
      </c>
      <c r="B12" s="25" t="s">
        <v>60</v>
      </c>
      <c r="C12" s="26"/>
      <c r="D12" s="27"/>
      <c r="E12" s="22" t="s">
        <v>36</v>
      </c>
      <c r="F12" s="28">
        <f>257.5*1.13</f>
        <v>290.97499999999997</v>
      </c>
      <c r="G12" s="24">
        <v>1</v>
      </c>
      <c r="H12" s="24">
        <v>2</v>
      </c>
      <c r="I12" s="29">
        <v>43941</v>
      </c>
      <c r="J12" s="30" t="s">
        <v>32</v>
      </c>
      <c r="K12" s="16"/>
      <c r="L12" s="19"/>
    </row>
    <row r="13" spans="1:12" ht="18" customHeight="1" x14ac:dyDescent="0.25">
      <c r="A13" s="16" t="s">
        <v>61</v>
      </c>
      <c r="B13" s="25" t="s">
        <v>62</v>
      </c>
      <c r="C13" s="26"/>
      <c r="D13" s="27"/>
      <c r="E13" s="44" t="s">
        <v>36</v>
      </c>
      <c r="F13" s="28">
        <f>257.5*1.13</f>
        <v>290.97499999999997</v>
      </c>
      <c r="G13" s="45">
        <v>1</v>
      </c>
      <c r="H13" s="24">
        <v>2</v>
      </c>
      <c r="I13" s="29">
        <v>43941</v>
      </c>
      <c r="J13" s="30" t="s">
        <v>32</v>
      </c>
      <c r="K13" s="16"/>
      <c r="L13" s="19"/>
    </row>
    <row r="14" spans="1:12" ht="18" customHeight="1" x14ac:dyDescent="0.25">
      <c r="A14" s="57" t="s">
        <v>18</v>
      </c>
      <c r="B14" s="57"/>
      <c r="C14" s="57"/>
      <c r="D14" s="57"/>
      <c r="E14" s="57"/>
      <c r="F14" s="33">
        <f>SUMPRODUCT(F12:F13,H12:H13)</f>
        <v>1163.8999999999999</v>
      </c>
      <c r="G14" s="58"/>
      <c r="H14" s="58"/>
      <c r="I14" s="58"/>
      <c r="J14" s="58"/>
      <c r="K14" s="58"/>
      <c r="L14" s="34"/>
    </row>
    <row r="15" spans="1:12" ht="118.8" customHeight="1" x14ac:dyDescent="0.25">
      <c r="A15" s="59" t="s">
        <v>54</v>
      </c>
      <c r="B15" s="59"/>
      <c r="C15" s="59"/>
      <c r="D15" s="59"/>
      <c r="E15" s="59"/>
      <c r="F15" s="59"/>
      <c r="G15" s="59"/>
      <c r="H15" s="59"/>
      <c r="I15" s="59"/>
      <c r="J15" s="59"/>
      <c r="K15" s="59"/>
      <c r="L15" s="35"/>
    </row>
    <row r="16" spans="1:12" s="32" customFormat="1" ht="18" customHeight="1" x14ac:dyDescent="0.25">
      <c r="A16" s="36" t="s">
        <v>19</v>
      </c>
      <c r="B16" s="53" t="s">
        <v>43</v>
      </c>
      <c r="C16" s="53"/>
      <c r="D16" s="53"/>
      <c r="E16" s="53"/>
      <c r="F16" s="53"/>
      <c r="G16" s="37" t="s">
        <v>20</v>
      </c>
      <c r="H16" s="53" t="s">
        <v>35</v>
      </c>
      <c r="I16" s="53"/>
      <c r="J16" s="53"/>
      <c r="K16" s="53"/>
      <c r="L16" s="38"/>
    </row>
    <row r="17" spans="1:12" s="32" customFormat="1" ht="18" customHeight="1" x14ac:dyDescent="0.25">
      <c r="A17" s="36" t="s">
        <v>21</v>
      </c>
      <c r="B17" s="53" t="s">
        <v>58</v>
      </c>
      <c r="C17" s="53"/>
      <c r="D17" s="53"/>
      <c r="E17" s="53"/>
      <c r="F17" s="53"/>
      <c r="G17" s="37" t="s">
        <v>52</v>
      </c>
      <c r="H17" s="53" t="s">
        <v>34</v>
      </c>
      <c r="I17" s="53"/>
      <c r="J17" s="31" t="s">
        <v>22</v>
      </c>
      <c r="K17" s="31" t="s">
        <v>33</v>
      </c>
      <c r="L17" s="39"/>
    </row>
    <row r="18" spans="1:12" s="32" customFormat="1" ht="21" customHeight="1" x14ac:dyDescent="0.25">
      <c r="A18" s="36" t="s">
        <v>23</v>
      </c>
      <c r="B18" s="53" t="s">
        <v>55</v>
      </c>
      <c r="C18" s="53"/>
      <c r="D18" s="53"/>
      <c r="E18" s="53"/>
      <c r="F18" s="53"/>
      <c r="G18" s="37" t="s">
        <v>24</v>
      </c>
      <c r="H18" s="53">
        <v>13311369093</v>
      </c>
      <c r="I18" s="53"/>
      <c r="J18" s="31" t="s">
        <v>25</v>
      </c>
      <c r="K18" s="31">
        <v>18614044336</v>
      </c>
      <c r="L18" s="38"/>
    </row>
    <row r="19" spans="1:12" x14ac:dyDescent="0.25">
      <c r="A19" s="40"/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</row>
    <row r="20" spans="1:12" x14ac:dyDescent="0.25">
      <c r="A20" s="41"/>
    </row>
    <row r="21" spans="1:12" x14ac:dyDescent="0.25">
      <c r="B21" s="42" t="s">
        <v>26</v>
      </c>
      <c r="I21" s="42" t="s">
        <v>27</v>
      </c>
    </row>
    <row r="22" spans="1:12" x14ac:dyDescent="0.25">
      <c r="B22" s="42"/>
      <c r="I22" s="42"/>
    </row>
    <row r="23" spans="1:12" x14ac:dyDescent="0.25">
      <c r="B23" s="42" t="s">
        <v>28</v>
      </c>
      <c r="I23" s="42" t="s">
        <v>29</v>
      </c>
    </row>
    <row r="24" spans="1:12" x14ac:dyDescent="0.25">
      <c r="A24" s="43"/>
    </row>
  </sheetData>
  <mergeCells count="25">
    <mergeCell ref="B18:F18"/>
    <mergeCell ref="H16:K16"/>
    <mergeCell ref="H17:I17"/>
    <mergeCell ref="H18:I18"/>
    <mergeCell ref="K10:K11"/>
    <mergeCell ref="J10:J11"/>
    <mergeCell ref="B16:F16"/>
    <mergeCell ref="B17:F17"/>
    <mergeCell ref="A14:E14"/>
    <mergeCell ref="G14:K14"/>
    <mergeCell ref="A15:K15"/>
    <mergeCell ref="A10:A11"/>
    <mergeCell ref="E10:E11"/>
    <mergeCell ref="H10:H11"/>
    <mergeCell ref="B10:D11"/>
    <mergeCell ref="I10:I11"/>
    <mergeCell ref="D9:E9"/>
    <mergeCell ref="G9:I9"/>
    <mergeCell ref="C1:I2"/>
    <mergeCell ref="D6:E6"/>
    <mergeCell ref="G6:I6"/>
    <mergeCell ref="D8:E8"/>
    <mergeCell ref="G8:I8"/>
    <mergeCell ref="D7:E7"/>
    <mergeCell ref="G7:I7"/>
  </mergeCells>
  <phoneticPr fontId="1" type="noConversion"/>
  <pageMargins left="0.70866141732283472" right="0.51181102362204722" top="0.55118110236220474" bottom="0.43307086614173229" header="0.31496062992125984" footer="0.31496062992125984"/>
  <pageSetup paperSize="9" orientation="landscape" r:id="rId1"/>
  <headerFooter>
    <oddFooter>&amp;R&amp;P/&amp;N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订单</vt:lpstr>
      <vt:lpstr>订单!Print_Area</vt:lpstr>
    </vt:vector>
  </TitlesOfParts>
  <Company>China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邱喜成</dc:creator>
  <cp:lastModifiedBy>李洋</cp:lastModifiedBy>
  <cp:lastPrinted>2014-03-26T00:43:28Z</cp:lastPrinted>
  <dcterms:created xsi:type="dcterms:W3CDTF">2012-07-25T00:56:47Z</dcterms:created>
  <dcterms:modified xsi:type="dcterms:W3CDTF">2020-07-24T02:58:06Z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812DA">
    <vt:lpwstr/>
  </property>
  <property fmtid="{D5CDD505-2E9C-101B-9397-08002B2CF9AE}" pid="19" name="IVID173907ED">
    <vt:lpwstr/>
  </property>
  <property fmtid="{D5CDD505-2E9C-101B-9397-08002B2CF9AE}" pid="20" name="IVID1D3F17E2">
    <vt:lpwstr/>
  </property>
  <property fmtid="{D5CDD505-2E9C-101B-9397-08002B2CF9AE}" pid="21" name="IVID13451200">
    <vt:lpwstr/>
  </property>
  <property fmtid="{D5CDD505-2E9C-101B-9397-08002B2CF9AE}" pid="22" name="IVID475611CF">
    <vt:lpwstr/>
  </property>
  <property fmtid="{D5CDD505-2E9C-101B-9397-08002B2CF9AE}" pid="23" name="IVID302D13DA">
    <vt:lpwstr/>
  </property>
  <property fmtid="{D5CDD505-2E9C-101B-9397-08002B2CF9AE}" pid="24" name="IVIDD5915D9">
    <vt:lpwstr/>
  </property>
  <property fmtid="{D5CDD505-2E9C-101B-9397-08002B2CF9AE}" pid="25" name="IVID17F6384A">
    <vt:lpwstr/>
  </property>
  <property fmtid="{D5CDD505-2E9C-101B-9397-08002B2CF9AE}" pid="26" name="IVID3B5A10EA">
    <vt:lpwstr/>
  </property>
  <property fmtid="{D5CDD505-2E9C-101B-9397-08002B2CF9AE}" pid="27" name="IVID3D0F16E3">
    <vt:lpwstr/>
  </property>
  <property fmtid="{D5CDD505-2E9C-101B-9397-08002B2CF9AE}" pid="28" name="IVID30260FFC">
    <vt:lpwstr/>
  </property>
  <property fmtid="{D5CDD505-2E9C-101B-9397-08002B2CF9AE}" pid="29" name="IVID2F301BED">
    <vt:lpwstr/>
  </property>
  <property fmtid="{D5CDD505-2E9C-101B-9397-08002B2CF9AE}" pid="30" name="IVID2F1117F5">
    <vt:lpwstr/>
  </property>
  <property fmtid="{D5CDD505-2E9C-101B-9397-08002B2CF9AE}" pid="31" name="IVID121617DE">
    <vt:lpwstr/>
  </property>
  <property fmtid="{D5CDD505-2E9C-101B-9397-08002B2CF9AE}" pid="32" name="IVID13691AF2">
    <vt:lpwstr/>
  </property>
  <property fmtid="{D5CDD505-2E9C-101B-9397-08002B2CF9AE}" pid="33" name="IVID1A3B0AF0">
    <vt:lpwstr/>
  </property>
  <property fmtid="{D5CDD505-2E9C-101B-9397-08002B2CF9AE}" pid="34" name="IVID373F12DB">
    <vt:lpwstr/>
  </property>
  <property fmtid="{D5CDD505-2E9C-101B-9397-08002B2CF9AE}" pid="35" name="IVID274B1CF5">
    <vt:lpwstr/>
  </property>
  <property fmtid="{D5CDD505-2E9C-101B-9397-08002B2CF9AE}" pid="36" name="IVID2B4E17FA">
    <vt:lpwstr/>
  </property>
  <property fmtid="{D5CDD505-2E9C-101B-9397-08002B2CF9AE}" pid="37" name="IVID253D11EF">
    <vt:lpwstr/>
  </property>
  <property fmtid="{D5CDD505-2E9C-101B-9397-08002B2CF9AE}" pid="38" name="IVID102124BA">
    <vt:lpwstr/>
  </property>
  <property fmtid="{D5CDD505-2E9C-101B-9397-08002B2CF9AE}" pid="39" name="IVID3D1509D0">
    <vt:lpwstr/>
  </property>
  <property fmtid="{D5CDD505-2E9C-101B-9397-08002B2CF9AE}" pid="40" name="IVID35641901">
    <vt:lpwstr/>
  </property>
  <property fmtid="{D5CDD505-2E9C-101B-9397-08002B2CF9AE}" pid="41" name="IVID45E1ED9">
    <vt:lpwstr/>
  </property>
  <property fmtid="{D5CDD505-2E9C-101B-9397-08002B2CF9AE}" pid="42" name="IVID324113D1">
    <vt:lpwstr/>
  </property>
  <property fmtid="{D5CDD505-2E9C-101B-9397-08002B2CF9AE}" pid="43" name="IVID1A2D1903">
    <vt:lpwstr/>
  </property>
  <property fmtid="{D5CDD505-2E9C-101B-9397-08002B2CF9AE}" pid="44" name="IVID222F6E42">
    <vt:lpwstr/>
  </property>
  <property fmtid="{D5CDD505-2E9C-101B-9397-08002B2CF9AE}" pid="45" name="IVID137012E9">
    <vt:lpwstr/>
  </property>
  <property fmtid="{D5CDD505-2E9C-101B-9397-08002B2CF9AE}" pid="46" name="IVID3D4D17F3">
    <vt:lpwstr/>
  </property>
  <property fmtid="{D5CDD505-2E9C-101B-9397-08002B2CF9AE}" pid="47" name="IVID2F2214CF">
    <vt:lpwstr/>
  </property>
  <property fmtid="{D5CDD505-2E9C-101B-9397-08002B2CF9AE}" pid="48" name="IVID212812E2">
    <vt:lpwstr/>
  </property>
  <property fmtid="{D5CDD505-2E9C-101B-9397-08002B2CF9AE}" pid="49" name="IVID174513DF">
    <vt:lpwstr/>
  </property>
  <property fmtid="{D5CDD505-2E9C-101B-9397-08002B2CF9AE}" pid="50" name="IVID14481408">
    <vt:lpwstr/>
  </property>
  <property fmtid="{D5CDD505-2E9C-101B-9397-08002B2CF9AE}" pid="51" name="IVID2E670A05">
    <vt:lpwstr/>
  </property>
  <property fmtid="{D5CDD505-2E9C-101B-9397-08002B2CF9AE}" pid="52" name="IVID2A161305">
    <vt:lpwstr/>
  </property>
  <property fmtid="{D5CDD505-2E9C-101B-9397-08002B2CF9AE}" pid="53" name="IVID173E1206">
    <vt:lpwstr/>
  </property>
  <property fmtid="{D5CDD505-2E9C-101B-9397-08002B2CF9AE}" pid="54" name="IVID232310EC">
    <vt:lpwstr/>
  </property>
  <property fmtid="{D5CDD505-2E9C-101B-9397-08002B2CF9AE}" pid="55" name="IVID133D1AE5">
    <vt:lpwstr/>
  </property>
  <property fmtid="{D5CDD505-2E9C-101B-9397-08002B2CF9AE}" pid="56" name="IVIDF6113D9">
    <vt:lpwstr/>
  </property>
  <property fmtid="{D5CDD505-2E9C-101B-9397-08002B2CF9AE}" pid="57" name="IVID362E14DB">
    <vt:lpwstr/>
  </property>
  <property fmtid="{D5CDD505-2E9C-101B-9397-08002B2CF9AE}" pid="58" name="IVID1F6511DB">
    <vt:lpwstr/>
  </property>
  <property fmtid="{D5CDD505-2E9C-101B-9397-08002B2CF9AE}" pid="59" name="IVID3F1D10E8">
    <vt:lpwstr/>
  </property>
  <property fmtid="{D5CDD505-2E9C-101B-9397-08002B2CF9AE}" pid="60" name="IVID144313EE">
    <vt:lpwstr/>
  </property>
  <property fmtid="{D5CDD505-2E9C-101B-9397-08002B2CF9AE}" pid="61" name="IVID272C0FEF">
    <vt:lpwstr/>
  </property>
  <property fmtid="{D5CDD505-2E9C-101B-9397-08002B2CF9AE}" pid="62" name="IVID240A1504">
    <vt:lpwstr/>
  </property>
  <property fmtid="{D5CDD505-2E9C-101B-9397-08002B2CF9AE}" pid="63" name="IVID2E511106">
    <vt:lpwstr/>
  </property>
  <property fmtid="{D5CDD505-2E9C-101B-9397-08002B2CF9AE}" pid="64" name="IVID2A6D14EB">
    <vt:lpwstr/>
  </property>
  <property fmtid="{D5CDD505-2E9C-101B-9397-08002B2CF9AE}" pid="65" name="IVID386F14FA">
    <vt:lpwstr/>
  </property>
  <property fmtid="{D5CDD505-2E9C-101B-9397-08002B2CF9AE}" pid="66" name="IVIDA1B07F3">
    <vt:lpwstr/>
  </property>
  <property fmtid="{D5CDD505-2E9C-101B-9397-08002B2CF9AE}" pid="67" name="IVID2A6715D8">
    <vt:lpwstr/>
  </property>
  <property fmtid="{D5CDD505-2E9C-101B-9397-08002B2CF9AE}" pid="68" name="IVID222D19FF">
    <vt:lpwstr/>
  </property>
  <property fmtid="{D5CDD505-2E9C-101B-9397-08002B2CF9AE}" pid="69" name="IVID2D4D15EB">
    <vt:lpwstr/>
  </property>
  <property fmtid="{D5CDD505-2E9C-101B-9397-08002B2CF9AE}" pid="70" name="IVID1A3517F4">
    <vt:lpwstr/>
  </property>
  <property fmtid="{D5CDD505-2E9C-101B-9397-08002B2CF9AE}" pid="71" name="IVID2B0E1302">
    <vt:lpwstr/>
  </property>
  <property fmtid="{D5CDD505-2E9C-101B-9397-08002B2CF9AE}" pid="72" name="IVID332E19D7">
    <vt:lpwstr/>
  </property>
  <property fmtid="{D5CDD505-2E9C-101B-9397-08002B2CF9AE}" pid="73" name="IVID22261800">
    <vt:lpwstr/>
  </property>
  <property fmtid="{D5CDD505-2E9C-101B-9397-08002B2CF9AE}" pid="74" name="IVID325116DE">
    <vt:lpwstr/>
  </property>
  <property fmtid="{D5CDD505-2E9C-101B-9397-08002B2CF9AE}" pid="75" name="IVID81113D2">
    <vt:lpwstr/>
  </property>
  <property fmtid="{D5CDD505-2E9C-101B-9397-08002B2CF9AE}" pid="76" name="IVID1D231201">
    <vt:lpwstr/>
  </property>
  <property fmtid="{D5CDD505-2E9C-101B-9397-08002B2CF9AE}" pid="77" name="IVID366A14F0">
    <vt:lpwstr/>
  </property>
  <property fmtid="{D5CDD505-2E9C-101B-9397-08002B2CF9AE}" pid="78" name="IVID316311F9">
    <vt:lpwstr/>
  </property>
  <property fmtid="{D5CDD505-2E9C-101B-9397-08002B2CF9AE}" pid="79" name="IVIDE0715F1">
    <vt:lpwstr/>
  </property>
  <property fmtid="{D5CDD505-2E9C-101B-9397-08002B2CF9AE}" pid="80" name="IVID3B5816EC">
    <vt:lpwstr/>
  </property>
  <property fmtid="{D5CDD505-2E9C-101B-9397-08002B2CF9AE}" pid="81" name="IVID351414F8">
    <vt:lpwstr/>
  </property>
  <property fmtid="{D5CDD505-2E9C-101B-9397-08002B2CF9AE}" pid="82" name="IVID2F251AE7">
    <vt:lpwstr/>
  </property>
  <property fmtid="{D5CDD505-2E9C-101B-9397-08002B2CF9AE}" pid="83" name="IVID2A5E1D03">
    <vt:lpwstr/>
  </property>
  <property fmtid="{D5CDD505-2E9C-101B-9397-08002B2CF9AE}" pid="84" name="IVID306310DF">
    <vt:lpwstr/>
  </property>
  <property fmtid="{D5CDD505-2E9C-101B-9397-08002B2CF9AE}" pid="85" name="IVID266F16CF">
    <vt:lpwstr/>
  </property>
  <property fmtid="{D5CDD505-2E9C-101B-9397-08002B2CF9AE}" pid="86" name="IVID307414D1">
    <vt:lpwstr/>
  </property>
  <property fmtid="{D5CDD505-2E9C-101B-9397-08002B2CF9AE}" pid="87" name="IVID344B1400">
    <vt:lpwstr/>
  </property>
  <property fmtid="{D5CDD505-2E9C-101B-9397-08002B2CF9AE}" pid="88" name="IVID135B1DF5">
    <vt:lpwstr/>
  </property>
  <property fmtid="{D5CDD505-2E9C-101B-9397-08002B2CF9AE}" pid="89" name="IVID1A3716D3">
    <vt:lpwstr/>
  </property>
  <property fmtid="{D5CDD505-2E9C-101B-9397-08002B2CF9AE}" pid="90" name="IVIDD1916DB">
    <vt:lpwstr/>
  </property>
  <property fmtid="{D5CDD505-2E9C-101B-9397-08002B2CF9AE}" pid="91" name="IVID11431AF1">
    <vt:lpwstr/>
  </property>
  <property fmtid="{D5CDD505-2E9C-101B-9397-08002B2CF9AE}" pid="92" name="IVID1B2C19F3">
    <vt:lpwstr/>
  </property>
  <property fmtid="{D5CDD505-2E9C-101B-9397-08002B2CF9AE}" pid="93" name="IVIDD5E0FE6">
    <vt:lpwstr/>
  </property>
  <property fmtid="{D5CDD505-2E9C-101B-9397-08002B2CF9AE}" pid="94" name="IVID162D1605">
    <vt:lpwstr/>
  </property>
  <property fmtid="{D5CDD505-2E9C-101B-9397-08002B2CF9AE}" pid="95" name="IVID28741007">
    <vt:lpwstr/>
  </property>
  <property fmtid="{D5CDD505-2E9C-101B-9397-08002B2CF9AE}" pid="96" name="IVID2A3614FA">
    <vt:lpwstr/>
  </property>
  <property fmtid="{D5CDD505-2E9C-101B-9397-08002B2CF9AE}" pid="97" name="IVID107516EB">
    <vt:lpwstr/>
  </property>
  <property fmtid="{D5CDD505-2E9C-101B-9397-08002B2CF9AE}" pid="98" name="IVID17063A1C">
    <vt:lpwstr/>
  </property>
  <property fmtid="{D5CDD505-2E9C-101B-9397-08002B2CF9AE}" pid="99" name="IVID12611ADE">
    <vt:lpwstr/>
  </property>
  <property fmtid="{D5CDD505-2E9C-101B-9397-08002B2CF9AE}" pid="100" name="IVID322814F3">
    <vt:lpwstr/>
  </property>
  <property fmtid="{D5CDD505-2E9C-101B-9397-08002B2CF9AE}" pid="101" name="IVID32A1AF8">
    <vt:lpwstr/>
  </property>
  <property fmtid="{D5CDD505-2E9C-101B-9397-08002B2CF9AE}" pid="102" name="IVID252617FB">
    <vt:lpwstr/>
  </property>
  <property fmtid="{D5CDD505-2E9C-101B-9397-08002B2CF9AE}" pid="103" name="IVID417511F3">
    <vt:lpwstr/>
  </property>
  <property fmtid="{D5CDD505-2E9C-101B-9397-08002B2CF9AE}" pid="104" name="IVID137812E5">
    <vt:lpwstr/>
  </property>
  <property fmtid="{D5CDD505-2E9C-101B-9397-08002B2CF9AE}" pid="105" name="IVID2F521CD0">
    <vt:lpwstr/>
  </property>
  <property fmtid="{D5CDD505-2E9C-101B-9397-08002B2CF9AE}" pid="106" name="IVID2F3614DB">
    <vt:lpwstr/>
  </property>
  <property fmtid="{D5CDD505-2E9C-101B-9397-08002B2CF9AE}" pid="107" name="IVID153A11E5">
    <vt:lpwstr/>
  </property>
  <property fmtid="{D5CDD505-2E9C-101B-9397-08002B2CF9AE}" pid="108" name="IVID3A5212F6">
    <vt:lpwstr/>
  </property>
  <property fmtid="{D5CDD505-2E9C-101B-9397-08002B2CF9AE}" pid="109" name="IVIDD4717F1">
    <vt:lpwstr/>
  </property>
  <property fmtid="{D5CDD505-2E9C-101B-9397-08002B2CF9AE}" pid="110" name="IVID2C321DD4">
    <vt:lpwstr/>
  </property>
  <property fmtid="{D5CDD505-2E9C-101B-9397-08002B2CF9AE}" pid="111" name="IVIDC8EDD935">
    <vt:lpwstr/>
  </property>
  <property fmtid="{D5CDD505-2E9C-101B-9397-08002B2CF9AE}" pid="112" name="IVID8C6ADA02">
    <vt:lpwstr/>
  </property>
  <property fmtid="{D5CDD505-2E9C-101B-9397-08002B2CF9AE}" pid="113" name="IVID18337105">
    <vt:lpwstr/>
  </property>
  <property fmtid="{D5CDD505-2E9C-101B-9397-08002B2CF9AE}" pid="114" name="IVID18361708">
    <vt:lpwstr/>
  </property>
  <property fmtid="{D5CDD505-2E9C-101B-9397-08002B2CF9AE}" pid="115" name="IVIDC5912FD">
    <vt:lpwstr/>
  </property>
  <property fmtid="{D5CDD505-2E9C-101B-9397-08002B2CF9AE}" pid="116" name="IVIDA5912F8">
    <vt:lpwstr/>
  </property>
  <property fmtid="{D5CDD505-2E9C-101B-9397-08002B2CF9AE}" pid="117" name="IVID0">
    <vt:lpwstr/>
  </property>
  <property fmtid="{D5CDD505-2E9C-101B-9397-08002B2CF9AE}" pid="118" name="IVIDC5E1505">
    <vt:lpwstr/>
  </property>
  <property fmtid="{D5CDD505-2E9C-101B-9397-08002B2CF9AE}" pid="119" name="IVID381B17DB">
    <vt:lpwstr/>
  </property>
  <property fmtid="{D5CDD505-2E9C-101B-9397-08002B2CF9AE}" pid="120" name="IVIDB4C16D4">
    <vt:lpwstr/>
  </property>
  <property fmtid="{D5CDD505-2E9C-101B-9397-08002B2CF9AE}" pid="121" name="IVID7D00617">
    <vt:lpwstr/>
  </property>
  <property fmtid="{D5CDD505-2E9C-101B-9397-08002B2CF9AE}" pid="122" name="IVID2F5F12F2">
    <vt:lpwstr/>
  </property>
  <property fmtid="{D5CDD505-2E9C-101B-9397-08002B2CF9AE}" pid="123" name="IVID234016E0">
    <vt:lpwstr/>
  </property>
  <property fmtid="{D5CDD505-2E9C-101B-9397-08002B2CF9AE}" pid="124" name="IVIDB0512D2">
    <vt:lpwstr/>
  </property>
  <property fmtid="{D5CDD505-2E9C-101B-9397-08002B2CF9AE}" pid="125" name="IVID401F10D0">
    <vt:lpwstr/>
  </property>
  <property fmtid="{D5CDD505-2E9C-101B-9397-08002B2CF9AE}" pid="126" name="IVID423C11D6">
    <vt:lpwstr/>
  </property>
  <property fmtid="{D5CDD505-2E9C-101B-9397-08002B2CF9AE}" pid="127" name="IVID247116DD">
    <vt:lpwstr/>
  </property>
  <property fmtid="{D5CDD505-2E9C-101B-9397-08002B2CF9AE}" pid="128" name="IVID3E6DA5A9">
    <vt:lpwstr/>
  </property>
  <property fmtid="{D5CDD505-2E9C-101B-9397-08002B2CF9AE}" pid="129" name="IVID1F4E11DC">
    <vt:lpwstr/>
  </property>
  <property fmtid="{D5CDD505-2E9C-101B-9397-08002B2CF9AE}" pid="130" name="IVID175D07E1">
    <vt:lpwstr/>
  </property>
  <property fmtid="{D5CDD505-2E9C-101B-9397-08002B2CF9AE}" pid="131" name="IVID1BFB3D23">
    <vt:lpwstr/>
  </property>
  <property fmtid="{D5CDD505-2E9C-101B-9397-08002B2CF9AE}" pid="132" name="IVID145710DE">
    <vt:lpwstr/>
  </property>
  <property fmtid="{D5CDD505-2E9C-101B-9397-08002B2CF9AE}" pid="133" name="IVID303A10E6">
    <vt:lpwstr/>
  </property>
  <property fmtid="{D5CDD505-2E9C-101B-9397-08002B2CF9AE}" pid="134" name="IVID35501AE3">
    <vt:lpwstr/>
  </property>
  <property fmtid="{D5CDD505-2E9C-101B-9397-08002B2CF9AE}" pid="135" name="IVID58A13284">
    <vt:lpwstr/>
  </property>
  <property fmtid="{D5CDD505-2E9C-101B-9397-08002B2CF9AE}" pid="136" name="IVIDCC4BD818">
    <vt:lpwstr/>
  </property>
  <property fmtid="{D5CDD505-2E9C-101B-9397-08002B2CF9AE}" pid="137" name="IVIDCC3F0238">
    <vt:lpwstr/>
  </property>
  <property fmtid="{D5CDD505-2E9C-101B-9397-08002B2CF9AE}" pid="138" name="IVID192C1002">
    <vt:lpwstr/>
  </property>
  <property fmtid="{D5CDD505-2E9C-101B-9397-08002B2CF9AE}" pid="139" name="IVID1E061164">
    <vt:lpwstr/>
  </property>
  <property fmtid="{D5CDD505-2E9C-101B-9397-08002B2CF9AE}" pid="140" name="IVIDB1F17F9">
    <vt:lpwstr/>
  </property>
  <property fmtid="{D5CDD505-2E9C-101B-9397-08002B2CF9AE}" pid="141" name="IVID906C5DD5">
    <vt:lpwstr/>
  </property>
  <property fmtid="{D5CDD505-2E9C-101B-9397-08002B2CF9AE}" pid="142" name="IVID8C686106">
    <vt:lpwstr/>
  </property>
  <property fmtid="{D5CDD505-2E9C-101B-9397-08002B2CF9AE}" pid="143" name="IVID88309F8">
    <vt:lpwstr/>
  </property>
  <property fmtid="{D5CDD505-2E9C-101B-9397-08002B2CF9AE}" pid="144" name="IVID844B2036">
    <vt:lpwstr/>
  </property>
  <property fmtid="{D5CDD505-2E9C-101B-9397-08002B2CF9AE}" pid="145" name="IVID70E39E73">
    <vt:lpwstr/>
  </property>
  <property fmtid="{D5CDD505-2E9C-101B-9397-08002B2CF9AE}" pid="146" name="IVIDA81E0A7F">
    <vt:lpwstr/>
  </property>
  <property fmtid="{D5CDD505-2E9C-101B-9397-08002B2CF9AE}" pid="147" name="IVIDAB724">
    <vt:lpwstr/>
  </property>
  <property fmtid="{D5CDD505-2E9C-101B-9397-08002B2CF9AE}" pid="148" name="IVIDB8814F9B">
    <vt:lpwstr/>
  </property>
  <property fmtid="{D5CDD505-2E9C-101B-9397-08002B2CF9AE}" pid="149" name="IVID8430A2A3">
    <vt:lpwstr/>
  </property>
  <property fmtid="{D5CDD505-2E9C-101B-9397-08002B2CF9AE}" pid="150" name="IVID42641">
    <vt:lpwstr/>
  </property>
  <property fmtid="{D5CDD505-2E9C-101B-9397-08002B2CF9AE}" pid="151" name="IVID885CD84E">
    <vt:lpwstr/>
  </property>
  <property fmtid="{D5CDD505-2E9C-101B-9397-08002B2CF9AE}" pid="152" name="IVIDD8E3E248">
    <vt:lpwstr/>
  </property>
  <property fmtid="{D5CDD505-2E9C-101B-9397-08002B2CF9AE}" pid="153" name="IVID3C181FE1">
    <vt:lpwstr/>
  </property>
  <property fmtid="{D5CDD505-2E9C-101B-9397-08002B2CF9AE}" pid="154" name="IVID2BB47A2">
    <vt:lpwstr/>
  </property>
  <property fmtid="{D5CDD505-2E9C-101B-9397-08002B2CF9AE}" pid="155" name="IVID1E5DC728">
    <vt:lpwstr/>
  </property>
  <property fmtid="{D5CDD505-2E9C-101B-9397-08002B2CF9AE}" pid="156" name="IVID8049FB9C">
    <vt:lpwstr/>
  </property>
  <property fmtid="{D5CDD505-2E9C-101B-9397-08002B2CF9AE}" pid="157" name="IVIDCC0ED55F">
    <vt:lpwstr/>
  </property>
  <property fmtid="{D5CDD505-2E9C-101B-9397-08002B2CF9AE}" pid="158" name="IVIDB85F738D">
    <vt:lpwstr/>
  </property>
  <property fmtid="{D5CDD505-2E9C-101B-9397-08002B2CF9AE}" pid="159" name="IVID348B3DCF">
    <vt:lpwstr/>
  </property>
  <property fmtid="{D5CDD505-2E9C-101B-9397-08002B2CF9AE}" pid="160" name="IVID3EF663B4">
    <vt:lpwstr/>
  </property>
  <property fmtid="{D5CDD505-2E9C-101B-9397-08002B2CF9AE}" pid="161" name="IVID8EFEF9E7">
    <vt:lpwstr/>
  </property>
  <property fmtid="{D5CDD505-2E9C-101B-9397-08002B2CF9AE}" pid="162" name="IVIDA5126A7">
    <vt:lpwstr/>
  </property>
  <property fmtid="{D5CDD505-2E9C-101B-9397-08002B2CF9AE}" pid="163" name="IVIDF08F7924">
    <vt:lpwstr/>
  </property>
  <property fmtid="{D5CDD505-2E9C-101B-9397-08002B2CF9AE}" pid="164" name="IVIDB2111875">
    <vt:lpwstr/>
  </property>
  <property fmtid="{D5CDD505-2E9C-101B-9397-08002B2CF9AE}" pid="165" name="IVID4EB25185">
    <vt:lpwstr/>
  </property>
  <property fmtid="{D5CDD505-2E9C-101B-9397-08002B2CF9AE}" pid="166" name="IVID7E3667F0">
    <vt:lpwstr/>
  </property>
  <property fmtid="{D5CDD505-2E9C-101B-9397-08002B2CF9AE}" pid="167" name="IVID58D17555">
    <vt:lpwstr/>
  </property>
  <property fmtid="{D5CDD505-2E9C-101B-9397-08002B2CF9AE}" pid="168" name="IVID9EFDA63C">
    <vt:lpwstr/>
  </property>
  <property fmtid="{D5CDD505-2E9C-101B-9397-08002B2CF9AE}" pid="169" name="IVID10E01CE1">
    <vt:lpwstr/>
  </property>
  <property fmtid="{D5CDD505-2E9C-101B-9397-08002B2CF9AE}" pid="170" name="IVID384326D0">
    <vt:lpwstr/>
  </property>
  <property fmtid="{D5CDD505-2E9C-101B-9397-08002B2CF9AE}" pid="171" name="IVIDEC3BCD0">
    <vt:lpwstr/>
  </property>
  <property fmtid="{D5CDD505-2E9C-101B-9397-08002B2CF9AE}" pid="172" name="IVID8CEA181A">
    <vt:lpwstr/>
  </property>
  <property fmtid="{D5CDD505-2E9C-101B-9397-08002B2CF9AE}" pid="173" name="IVID86440EF4">
    <vt:lpwstr/>
  </property>
  <property fmtid="{D5CDD505-2E9C-101B-9397-08002B2CF9AE}" pid="174" name="IVIDC495490D">
    <vt:lpwstr/>
  </property>
  <property fmtid="{D5CDD505-2E9C-101B-9397-08002B2CF9AE}" pid="175" name="IVID4A453">
    <vt:lpwstr/>
  </property>
  <property fmtid="{D5CDD505-2E9C-101B-9397-08002B2CF9AE}" pid="176" name="IVID5BD08">
    <vt:lpwstr/>
  </property>
  <property fmtid="{D5CDD505-2E9C-101B-9397-08002B2CF9AE}" pid="177" name="IVIDBEF1EFD9">
    <vt:lpwstr/>
  </property>
  <property fmtid="{D5CDD505-2E9C-101B-9397-08002B2CF9AE}" pid="178" name="IVID7AB58E6E">
    <vt:lpwstr/>
  </property>
  <property fmtid="{D5CDD505-2E9C-101B-9397-08002B2CF9AE}" pid="179" name="IVID8849BA02">
    <vt:lpwstr/>
  </property>
  <property fmtid="{D5CDD505-2E9C-101B-9397-08002B2CF9AE}" pid="180" name="IVID780B">
    <vt:lpwstr/>
  </property>
  <property fmtid="{D5CDD505-2E9C-101B-9397-08002B2CF9AE}" pid="181" name="IVIDA478D7B7">
    <vt:lpwstr/>
  </property>
</Properties>
</file>