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<sst xmlns="http://schemas.openxmlformats.org/spreadsheetml/2006/main" count="29" uniqueCount="28">
  <si>
    <t>山东品良机械设备有限公司报价单</t>
  </si>
  <si>
    <t>序号</t>
  </si>
  <si>
    <t>名称</t>
  </si>
  <si>
    <t>规格</t>
  </si>
  <si>
    <t>数量</t>
  </si>
  <si>
    <t>单位</t>
  </si>
  <si>
    <t>单价</t>
  </si>
  <si>
    <t>总价</t>
  </si>
  <si>
    <t>备注</t>
  </si>
  <si>
    <t>立柱片</t>
  </si>
  <si>
    <t>W1200*H3000</t>
  </si>
  <si>
    <t>片</t>
  </si>
  <si>
    <t>横梁P型双抱焊</t>
  </si>
  <si>
    <t>120*50*1.5*2600</t>
  </si>
  <si>
    <t>根</t>
  </si>
  <si>
    <t>格挡</t>
  </si>
  <si>
    <t>40*40*1.5*1200</t>
  </si>
  <si>
    <t>层</t>
  </si>
  <si>
    <t>U型防撞护栏</t>
  </si>
  <si>
    <t>1200*300</t>
  </si>
  <si>
    <t>套</t>
  </si>
  <si>
    <t>小计</t>
  </si>
  <si>
    <t>运费</t>
  </si>
  <si>
    <t>安装费</t>
  </si>
  <si>
    <t>未税合计</t>
  </si>
  <si>
    <t>含税合计</t>
  </si>
  <si>
    <t>税率（13%）</t>
  </si>
  <si>
    <t xml:space="preserve">立柱90*70*2.0 横梁120*50*1.5P型双抱焊 层板 t=1.0  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</si>
</sst>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20" fillId="22" borderId="11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NumberFormat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workbookViewId="0">
      <selection activeCell="K6" sqref="K6"/>
    </sheetView>
  </sheetViews>
  <sheetFormatPr defaultColWidth="9" defaultRowHeight="13.5"/>
  <cols>
    <col min="1" max="1" width="7.125" customWidth="1"/>
    <col min="2" max="2" width="14.875" customWidth="1"/>
    <col min="3" max="3" width="34" customWidth="1"/>
    <col min="7" max="7" width="9.375"/>
    <col min="8" max="8" width="16.125" customWidth="1"/>
    <col min="9" max="9" width="11.5"/>
    <col min="10" max="10" width="12.625"/>
    <col min="12" max="12" width="9.375"/>
    <col min="13" max="13" width="11.5"/>
    <col min="15" max="15" width="11.5"/>
  </cols>
  <sheetData>
    <row r="1" ht="41" customHeight="1" spans="1:9">
      <c r="A1" s="1" t="s">
        <v>0</v>
      </c>
      <c r="B1" s="1"/>
      <c r="C1" s="1"/>
      <c r="D1" s="1"/>
      <c r="E1" s="1"/>
      <c r="F1" s="1"/>
      <c r="G1" s="1"/>
      <c r="H1" s="1"/>
      <c r="I1" s="11"/>
    </row>
    <row r="2" ht="2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1"/>
    </row>
    <row r="3" ht="25" customHeight="1" spans="1:9">
      <c r="A3" s="2">
        <v>1</v>
      </c>
      <c r="B3" s="2" t="s">
        <v>9</v>
      </c>
      <c r="C3" s="2" t="s">
        <v>10</v>
      </c>
      <c r="D3" s="2">
        <v>114</v>
      </c>
      <c r="E3" s="2" t="s">
        <v>11</v>
      </c>
      <c r="F3" s="3">
        <v>236</v>
      </c>
      <c r="G3" s="3">
        <f>F3*D3</f>
        <v>26904</v>
      </c>
      <c r="H3" s="2"/>
      <c r="I3" s="11"/>
    </row>
    <row r="4" ht="25" customHeight="1" spans="1:9">
      <c r="A4" s="2">
        <v>2</v>
      </c>
      <c r="B4" s="2" t="s">
        <v>12</v>
      </c>
      <c r="C4" s="2" t="s">
        <v>13</v>
      </c>
      <c r="D4" s="2">
        <v>384</v>
      </c>
      <c r="E4" s="2" t="s">
        <v>14</v>
      </c>
      <c r="F4" s="3">
        <v>114</v>
      </c>
      <c r="G4" s="3">
        <f>F4*D4</f>
        <v>43776</v>
      </c>
      <c r="H4" s="2"/>
      <c r="I4" s="11"/>
    </row>
    <row r="5" ht="25" customHeight="1" spans="1:9">
      <c r="A5" s="2">
        <v>3</v>
      </c>
      <c r="B5" s="2" t="s">
        <v>15</v>
      </c>
      <c r="C5" s="2" t="s">
        <v>16</v>
      </c>
      <c r="D5" s="2">
        <v>384</v>
      </c>
      <c r="E5" s="2" t="s">
        <v>17</v>
      </c>
      <c r="F5" s="3">
        <v>48</v>
      </c>
      <c r="G5" s="3">
        <f>F5*D5</f>
        <v>18432</v>
      </c>
      <c r="H5" s="2"/>
      <c r="I5" s="11"/>
    </row>
    <row r="6" ht="25" customHeight="1" spans="1:9">
      <c r="A6" s="2">
        <v>4</v>
      </c>
      <c r="B6" s="2" t="s">
        <v>18</v>
      </c>
      <c r="C6" s="2" t="s">
        <v>19</v>
      </c>
      <c r="D6" s="2">
        <v>12</v>
      </c>
      <c r="E6" s="2" t="s">
        <v>20</v>
      </c>
      <c r="F6" s="3">
        <v>162</v>
      </c>
      <c r="G6" s="3">
        <f>F6*D6</f>
        <v>1944</v>
      </c>
      <c r="H6" s="2"/>
      <c r="I6" s="11"/>
    </row>
    <row r="7" ht="25" customHeight="1" spans="1:9">
      <c r="A7" s="2">
        <v>5</v>
      </c>
      <c r="B7" s="2" t="s">
        <v>21</v>
      </c>
      <c r="C7" s="4"/>
      <c r="D7" s="5"/>
      <c r="E7" s="5"/>
      <c r="F7" s="6"/>
      <c r="G7" s="3">
        <f>SUM(G3:G6)</f>
        <v>91056</v>
      </c>
      <c r="H7" s="2"/>
      <c r="I7" s="13"/>
    </row>
    <row r="8" ht="25" customHeight="1" spans="1:9">
      <c r="A8" s="2">
        <v>6</v>
      </c>
      <c r="B8" s="2" t="s">
        <v>22</v>
      </c>
      <c r="C8" s="4"/>
      <c r="D8" s="5"/>
      <c r="E8" s="5"/>
      <c r="F8" s="5"/>
      <c r="G8" s="3">
        <v>1898</v>
      </c>
      <c r="H8" s="6"/>
      <c r="I8" s="13"/>
    </row>
    <row r="9" ht="25" customHeight="1" spans="1:9">
      <c r="A9" s="2">
        <v>7</v>
      </c>
      <c r="B9" s="2" t="s">
        <v>23</v>
      </c>
      <c r="C9" s="4"/>
      <c r="D9" s="5"/>
      <c r="E9" s="5"/>
      <c r="F9" s="5"/>
      <c r="G9" s="3">
        <v>3500</v>
      </c>
      <c r="H9" s="6"/>
      <c r="I9" s="13"/>
    </row>
    <row r="10" ht="25" customHeight="1" spans="1:9">
      <c r="A10" s="2">
        <v>8</v>
      </c>
      <c r="B10" s="2" t="s">
        <v>24</v>
      </c>
      <c r="C10" s="4"/>
      <c r="D10" s="5"/>
      <c r="E10" s="5"/>
      <c r="F10" s="5"/>
      <c r="G10" s="3">
        <f>SUM(G7:G9)</f>
        <v>96454</v>
      </c>
      <c r="H10" s="6"/>
      <c r="I10" s="13"/>
    </row>
    <row r="11" ht="25" customHeight="1" spans="1:9">
      <c r="A11" s="2">
        <v>9</v>
      </c>
      <c r="B11" s="7" t="s">
        <v>25</v>
      </c>
      <c r="C11" s="8" t="s">
        <v>26</v>
      </c>
      <c r="D11" s="9"/>
      <c r="E11" s="9"/>
      <c r="F11" s="9"/>
      <c r="G11" s="10">
        <f>G10*1.13</f>
        <v>108993.02</v>
      </c>
      <c r="H11" s="6"/>
      <c r="I11" s="11"/>
    </row>
    <row r="12" ht="25" customHeight="1" spans="1:9">
      <c r="A12" s="2">
        <v>10</v>
      </c>
      <c r="B12" s="2" t="s">
        <v>8</v>
      </c>
      <c r="C12" s="4" t="s">
        <v>27</v>
      </c>
      <c r="D12" s="5"/>
      <c r="E12" s="5"/>
      <c r="F12" s="5"/>
      <c r="G12" s="5"/>
      <c r="H12" s="6"/>
      <c r="I12" s="11"/>
    </row>
    <row r="13" ht="25" customHeight="1" spans="1:9">
      <c r="A13" s="11"/>
      <c r="B13" s="11"/>
      <c r="C13" s="11"/>
      <c r="D13" s="11"/>
      <c r="E13" s="11"/>
      <c r="F13" s="11"/>
      <c r="G13" s="11"/>
      <c r="H13" s="11"/>
      <c r="I13" s="11"/>
    </row>
    <row r="14" ht="25" customHeight="1" spans="1:9">
      <c r="A14" s="11"/>
      <c r="B14" s="11"/>
      <c r="C14" s="11"/>
      <c r="D14" s="11"/>
      <c r="E14" s="11"/>
      <c r="F14" s="11"/>
      <c r="G14" s="11"/>
      <c r="H14" s="11"/>
      <c r="I14" s="11"/>
    </row>
    <row r="15" ht="25" customHeight="1" spans="1:9">
      <c r="A15" s="11"/>
      <c r="B15" s="11"/>
      <c r="C15" s="11"/>
      <c r="D15" s="11"/>
      <c r="E15" s="11"/>
      <c r="F15" s="11"/>
      <c r="G15" s="11"/>
      <c r="H15" s="11"/>
      <c r="I15" s="11"/>
    </row>
    <row r="16" ht="25" customHeight="1" spans="1:9">
      <c r="A16" s="11"/>
      <c r="B16" s="11"/>
      <c r="C16" s="11"/>
      <c r="D16" s="11"/>
      <c r="E16" s="11"/>
      <c r="F16" s="11"/>
      <c r="G16" s="11"/>
      <c r="H16" s="11"/>
      <c r="I16" s="11"/>
    </row>
    <row r="17" ht="25" customHeight="1" spans="1:9">
      <c r="A17" s="11"/>
      <c r="B17" s="11"/>
      <c r="C17" s="11"/>
      <c r="D17" s="11"/>
      <c r="E17" s="11"/>
      <c r="F17" s="11"/>
      <c r="G17" s="11"/>
      <c r="H17" s="11"/>
      <c r="I17" s="11"/>
    </row>
    <row r="18" spans="1:15">
      <c r="A18" s="11"/>
      <c r="B18" s="11"/>
      <c r="C18" s="11"/>
      <c r="D18" s="11"/>
      <c r="E18" s="11"/>
      <c r="F18" s="11"/>
      <c r="G18" s="11"/>
      <c r="H18" s="11"/>
      <c r="I18" s="11"/>
      <c r="K18" s="14"/>
      <c r="L18" s="14"/>
      <c r="N18" s="14"/>
      <c r="O18" s="14"/>
    </row>
    <row r="19" spans="9:15">
      <c r="I19" s="12"/>
      <c r="K19" s="14"/>
      <c r="L19" s="14"/>
      <c r="N19" s="14"/>
      <c r="O19" s="14"/>
    </row>
    <row r="20" spans="9:15">
      <c r="I20" s="12"/>
      <c r="K20" s="14"/>
      <c r="L20" s="14"/>
      <c r="N20" s="14"/>
      <c r="O20" s="14"/>
    </row>
    <row r="21" spans="4:15">
      <c r="D21" s="12"/>
      <c r="K21" s="14"/>
      <c r="L21" s="14"/>
      <c r="O21" s="14"/>
    </row>
    <row r="22" spans="4:12">
      <c r="D22" s="12"/>
      <c r="L22" s="14"/>
    </row>
    <row r="23" spans="4:4">
      <c r="D23" s="12"/>
    </row>
  </sheetData>
  <mergeCells count="4">
    <mergeCell ref="A1:H1"/>
    <mergeCell ref="C7:F7"/>
    <mergeCell ref="C11:F11"/>
    <mergeCell ref="C12:H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sunpeilin</cp:lastModifiedBy>
  <dcterms:created xsi:type="dcterms:W3CDTF">2020-12-04T06:19:00Z</dcterms:created>
  <dcterms:modified xsi:type="dcterms:W3CDTF">2020-12-09T06:26:08Z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