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有票" sheetId="1" r:id="rId1"/>
    <sheet name="Sheet2" sheetId="2" r:id="rId2"/>
    <sheet name="Sheet3" sheetId="3" r:id="rId3"/>
  </sheets>
  <definedNames>
    <definedName name="_xlnm.Print_Area" localSheetId="0">有票!$A$1:$I$24</definedName>
  </definedNames>
  <calcPr calcId="124519"/>
</workbook>
</file>

<file path=xl/calcChain.xml><?xml version="1.0" encoding="utf-8"?>
<calcChain xmlns="http://schemas.openxmlformats.org/spreadsheetml/2006/main">
  <c r="K23" i="1"/>
</calcChain>
</file>

<file path=xl/sharedStrings.xml><?xml version="1.0" encoding="utf-8"?>
<sst xmlns="http://schemas.openxmlformats.org/spreadsheetml/2006/main" count="126" uniqueCount="79">
  <si>
    <t>序号</t>
  </si>
  <si>
    <t>品牌型号</t>
  </si>
  <si>
    <t xml:space="preserve"> 单位</t>
  </si>
  <si>
    <t>数量</t>
  </si>
  <si>
    <t>技术要求</t>
  </si>
  <si>
    <t>临采推荐供应商</t>
  </si>
  <si>
    <t>备注</t>
  </si>
  <si>
    <t>申请人：姚明阳</t>
  </si>
  <si>
    <t xml:space="preserve">         审核：</t>
  </si>
  <si>
    <t>批准：</t>
  </si>
  <si>
    <t>预算编码</t>
    <phoneticPr fontId="6" type="noConversion"/>
  </si>
  <si>
    <t xml:space="preserve"> </t>
    <phoneticPr fontId="6" type="noConversion"/>
  </si>
  <si>
    <t>/</t>
    <phoneticPr fontId="6" type="noConversion"/>
  </si>
  <si>
    <t>名称</t>
    <phoneticPr fontId="6" type="noConversion"/>
  </si>
  <si>
    <t>总计：</t>
    <phoneticPr fontId="6" type="noConversion"/>
  </si>
  <si>
    <t>孙灿航</t>
    <phoneticPr fontId="6" type="noConversion"/>
  </si>
  <si>
    <t>分光棱镜</t>
    <phoneticPr fontId="6" type="noConversion"/>
  </si>
  <si>
    <t>南阳华中</t>
    <phoneticPr fontId="6" type="noConversion"/>
  </si>
  <si>
    <t>个</t>
    <phoneticPr fontId="6" type="noConversion"/>
  </si>
  <si>
    <t>驱动器</t>
    <phoneticPr fontId="6" type="noConversion"/>
  </si>
  <si>
    <t>ZD-2HD542</t>
    <phoneticPr fontId="6" type="noConversion"/>
  </si>
  <si>
    <t>台</t>
    <phoneticPr fontId="6" type="noConversion"/>
  </si>
  <si>
    <t>电源</t>
    <phoneticPr fontId="6" type="noConversion"/>
  </si>
  <si>
    <t>导轨</t>
    <phoneticPr fontId="6" type="noConversion"/>
  </si>
  <si>
    <t>电机</t>
    <phoneticPr fontId="6" type="noConversion"/>
  </si>
  <si>
    <t>S-100-24MW</t>
    <phoneticPr fontId="6" type="noConversion"/>
  </si>
  <si>
    <t>CBX1605J-400</t>
    <phoneticPr fontId="6" type="noConversion"/>
  </si>
  <si>
    <t>57HBP56AL4-TF8A</t>
    <phoneticPr fontId="6" type="noConversion"/>
  </si>
  <si>
    <t>北京时代超群</t>
    <phoneticPr fontId="6" type="noConversion"/>
  </si>
  <si>
    <t>钢尺</t>
    <phoneticPr fontId="6" type="noConversion"/>
  </si>
  <si>
    <t>粘尺</t>
    <phoneticPr fontId="6" type="noConversion"/>
  </si>
  <si>
    <t>临沂邦特</t>
    <phoneticPr fontId="6" type="noConversion"/>
  </si>
  <si>
    <t>/</t>
    <phoneticPr fontId="6" type="noConversion"/>
  </si>
  <si>
    <t>二极管</t>
    <phoneticPr fontId="6" type="noConversion"/>
  </si>
  <si>
    <t>传感器</t>
    <phoneticPr fontId="6" type="noConversion"/>
  </si>
  <si>
    <t>TM003</t>
    <phoneticPr fontId="6" type="noConversion"/>
  </si>
  <si>
    <t>深圳天士凯</t>
    <phoneticPr fontId="6" type="noConversion"/>
  </si>
  <si>
    <t>桂林瑞示</t>
    <phoneticPr fontId="6" type="noConversion"/>
  </si>
  <si>
    <t>杨继伟</t>
    <phoneticPr fontId="6" type="noConversion"/>
  </si>
  <si>
    <t>涤纶胶布</t>
    <phoneticPr fontId="6" type="noConversion"/>
  </si>
  <si>
    <t>卷</t>
    <phoneticPr fontId="6" type="noConversion"/>
  </si>
  <si>
    <t>3J</t>
    <phoneticPr fontId="6" type="noConversion"/>
  </si>
  <si>
    <t>东莞市信时</t>
    <phoneticPr fontId="6" type="noConversion"/>
  </si>
  <si>
    <t>/</t>
    <phoneticPr fontId="6" type="noConversion"/>
  </si>
  <si>
    <t>/</t>
    <phoneticPr fontId="6" type="noConversion"/>
  </si>
  <si>
    <t>/</t>
    <phoneticPr fontId="6" type="noConversion"/>
  </si>
  <si>
    <t>张加</t>
    <phoneticPr fontId="6" type="noConversion"/>
  </si>
  <si>
    <t>弹簧</t>
    <phoneticPr fontId="6" type="noConversion"/>
  </si>
  <si>
    <t>个</t>
    <phoneticPr fontId="6" type="noConversion"/>
  </si>
  <si>
    <t>温州瓯江口产业集聚区灵昆贝罗五金商行</t>
    <phoneticPr fontId="6" type="noConversion"/>
  </si>
  <si>
    <t>BUC手阀</t>
    <phoneticPr fontId="6" type="noConversion"/>
  </si>
  <si>
    <t>BUC4/BUC6</t>
    <phoneticPr fontId="6" type="noConversion"/>
  </si>
  <si>
    <t>张加</t>
    <phoneticPr fontId="6" type="noConversion"/>
  </si>
  <si>
    <t>广陵区卓化气动元件批发中心</t>
    <phoneticPr fontId="6" type="noConversion"/>
  </si>
  <si>
    <t>FPGA视频开发板</t>
    <phoneticPr fontId="6" type="noConversion"/>
  </si>
  <si>
    <t>张令超</t>
    <phoneticPr fontId="6" type="noConversion"/>
  </si>
  <si>
    <t>武汉华升泰克电子技术有限公司</t>
    <phoneticPr fontId="6" type="noConversion"/>
  </si>
  <si>
    <t>张</t>
    <phoneticPr fontId="6" type="noConversion"/>
  </si>
  <si>
    <t>移动流量卡</t>
    <phoneticPr fontId="6" type="noConversion"/>
  </si>
  <si>
    <t>小林永创（北京）科技发展有限公司</t>
    <phoneticPr fontId="6" type="noConversion"/>
  </si>
  <si>
    <t>500M</t>
    <phoneticPr fontId="6" type="noConversion"/>
  </si>
  <si>
    <t>集成电路</t>
    <phoneticPr fontId="6" type="noConversion"/>
  </si>
  <si>
    <t>AD5624RBRMZ-5REEL7</t>
    <phoneticPr fontId="6" type="noConversion"/>
  </si>
  <si>
    <t>云汉芯城（上海）电子科技有限公司</t>
    <phoneticPr fontId="6" type="noConversion"/>
  </si>
  <si>
    <t>张令超</t>
    <phoneticPr fontId="6" type="noConversion"/>
  </si>
  <si>
    <t>杭州捷配信息科技有限公司</t>
    <phoneticPr fontId="6" type="noConversion"/>
  </si>
  <si>
    <t>块</t>
    <phoneticPr fontId="6" type="noConversion"/>
  </si>
  <si>
    <t>/</t>
    <phoneticPr fontId="6" type="noConversion"/>
  </si>
  <si>
    <t>PCB快速样件</t>
    <phoneticPr fontId="6" type="noConversion"/>
  </si>
  <si>
    <t>君悦数码</t>
    <phoneticPr fontId="6" type="noConversion"/>
  </si>
  <si>
    <t>个</t>
    <phoneticPr fontId="6" type="noConversion"/>
  </si>
  <si>
    <t>stm32f407vet6</t>
    <phoneticPr fontId="6" type="noConversion"/>
  </si>
  <si>
    <t>集成电路</t>
    <phoneticPr fontId="6" type="noConversion"/>
  </si>
  <si>
    <t>中国移动物联网卡</t>
    <phoneticPr fontId="6" type="noConversion"/>
  </si>
  <si>
    <t>移动流量卡付费</t>
    <phoneticPr fontId="6" type="noConversion"/>
  </si>
  <si>
    <t>次</t>
    <phoneticPr fontId="6" type="noConversion"/>
  </si>
  <si>
    <t>河南知所以网络科技有限公司</t>
    <phoneticPr fontId="6" type="noConversion"/>
  </si>
  <si>
    <r>
      <t>安路普</t>
    </r>
    <r>
      <rPr>
        <u/>
        <sz val="20"/>
        <color theme="1"/>
        <rFont val="宋体"/>
        <family val="3"/>
        <charset val="134"/>
        <scheme val="minor"/>
      </rPr>
      <t xml:space="preserve">    H4座椅2021款（2.0平台）、座椅通风加热集成   (</t>
    </r>
    <r>
      <rPr>
        <sz val="20"/>
        <color theme="1"/>
        <rFont val="宋体"/>
        <family val="3"/>
        <charset val="134"/>
        <scheme val="minor"/>
      </rPr>
      <t>项目)采购申请表</t>
    </r>
    <phoneticPr fontId="6" type="noConversion"/>
  </si>
  <si>
    <t>用途：H4座椅2021款（2.0平台）、座椅通风加热集成产品及工装工具。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</si>
</sst>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172B4D"/>
      <name val="宋体"/>
      <family val="3"/>
      <charset val="134"/>
    </font>
    <font>
      <u/>
      <sz val="9.35"/>
      <color theme="10"/>
      <name val="宋体"/>
      <family val="3"/>
      <charset val="134"/>
    </font>
    <font>
      <u/>
      <sz val="9.35"/>
      <color theme="10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9" fillId="0" borderId="2" xfId="2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1" fillId="0" borderId="0" xfId="0" applyFont="1" applyAlignment="1">
      <alignment horizontal="justify" vertical="center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114300</xdr:rowOff>
    </xdr:from>
    <xdr:to>
      <xdr:col>5</xdr:col>
      <xdr:colOff>85725</xdr:colOff>
      <xdr:row>1</xdr:row>
      <xdr:rowOff>371475</xdr:rowOff>
    </xdr:to>
    <xdr:sp macro="" textlink="">
      <xdr:nvSpPr>
        <xdr:cNvPr id="2" name="TextBox 1"/>
        <xdr:cNvSpPr txBox="1"/>
      </xdr:nvSpPr>
      <xdr:spPr>
        <a:xfrm>
          <a:off x="676275" y="476250"/>
          <a:ext cx="53530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：</a:t>
          </a:r>
          <a:r>
            <a:rPr lang="en-US" altLang="zh-CN" sz="1100"/>
            <a:t>ZY2001</a:t>
          </a:r>
          <a:r>
            <a:rPr lang="zh-CN" altLang="en-US" sz="1100"/>
            <a:t>、</a:t>
          </a:r>
          <a:r>
            <a:rPr lang="en-US" altLang="zh-CN" sz="1100"/>
            <a:t>ZY2014</a:t>
          </a:r>
          <a:endParaRPr lang="zh-CN" altLang="en-US" sz="1100" b="0"/>
        </a:p>
      </xdr:txBody>
    </xdr:sp>
    <xdr:clientData/>
  </xdr:twoCellAnchor>
  <xdr:twoCellAnchor>
    <xdr:from>
      <xdr:col>6</xdr:col>
      <xdr:colOff>1495425</xdr:colOff>
      <xdr:row>1</xdr:row>
      <xdr:rowOff>114300</xdr:rowOff>
    </xdr:from>
    <xdr:to>
      <xdr:col>7</xdr:col>
      <xdr:colOff>904875</xdr:colOff>
      <xdr:row>1</xdr:row>
      <xdr:rowOff>371475</xdr:rowOff>
    </xdr:to>
    <xdr:sp macro="" textlink="">
      <xdr:nvSpPr>
        <xdr:cNvPr id="3" name="TextBox 2"/>
        <xdr:cNvSpPr txBox="1"/>
      </xdr:nvSpPr>
      <xdr:spPr>
        <a:xfrm>
          <a:off x="8715375" y="476250"/>
          <a:ext cx="9048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9"/>
  <sheetViews>
    <sheetView tabSelected="1" topLeftCell="A7" zoomScale="70" zoomScaleNormal="70" workbookViewId="0">
      <selection activeCell="Q21" sqref="Q21"/>
    </sheetView>
  </sheetViews>
  <sheetFormatPr defaultColWidth="9" defaultRowHeight="13.5"/>
  <cols>
    <col min="1" max="1" width="8.25" customWidth="1"/>
    <col min="2" max="2" width="25.625" style="1" customWidth="1"/>
    <col min="3" max="3" width="25.625" customWidth="1"/>
    <col min="4" max="4" width="8.5" customWidth="1"/>
    <col min="5" max="5" width="9.5" customWidth="1"/>
    <col min="6" max="6" width="15.125" customWidth="1"/>
    <col min="7" max="7" width="29.625" style="9" customWidth="1"/>
    <col min="8" max="8" width="32.75" customWidth="1"/>
    <col min="9" max="9" width="20.375" style="5" customWidth="1"/>
    <col min="10" max="10" width="9" style="5"/>
    <col min="11" max="11" width="16.25" style="5" bestFit="1" customWidth="1"/>
  </cols>
  <sheetData>
    <row r="1" spans="1:16" ht="28.5" customHeight="1">
      <c r="A1" s="31" t="s">
        <v>77</v>
      </c>
      <c r="B1" s="31"/>
      <c r="C1" s="31"/>
      <c r="D1" s="31"/>
      <c r="E1" s="31"/>
      <c r="F1" s="31"/>
      <c r="G1" s="31"/>
      <c r="H1" s="31"/>
      <c r="I1" s="31"/>
    </row>
    <row r="2" spans="1:16" ht="31.5" customHeight="1">
      <c r="A2" s="32"/>
      <c r="B2" s="32"/>
      <c r="C2" s="32"/>
      <c r="D2" s="32"/>
      <c r="E2" s="32"/>
      <c r="F2" s="32"/>
      <c r="G2" s="32"/>
      <c r="H2" s="32"/>
      <c r="I2" s="32"/>
    </row>
    <row r="3" spans="1:16" ht="80.099999999999994" customHeight="1">
      <c r="A3" s="3" t="s">
        <v>0</v>
      </c>
      <c r="B3" s="12" t="s">
        <v>13</v>
      </c>
      <c r="C3" s="3" t="s">
        <v>1</v>
      </c>
      <c r="D3" s="3" t="s">
        <v>2</v>
      </c>
      <c r="E3" s="3" t="s">
        <v>3</v>
      </c>
      <c r="F3" s="3" t="s">
        <v>4</v>
      </c>
      <c r="G3" s="7" t="s">
        <v>5</v>
      </c>
      <c r="H3" s="2" t="s">
        <v>6</v>
      </c>
      <c r="I3" s="6" t="s">
        <v>10</v>
      </c>
    </row>
    <row r="4" spans="1:16" s="1" customFormat="1" ht="50.1" customHeight="1">
      <c r="A4" s="13">
        <v>1</v>
      </c>
      <c r="B4" s="10" t="s">
        <v>16</v>
      </c>
      <c r="C4" s="13" t="s">
        <v>44</v>
      </c>
      <c r="D4" s="13" t="s">
        <v>18</v>
      </c>
      <c r="E4" s="13">
        <v>2</v>
      </c>
      <c r="F4" s="14" t="s">
        <v>43</v>
      </c>
      <c r="G4" s="17" t="s">
        <v>17</v>
      </c>
      <c r="H4" s="18" t="s">
        <v>12</v>
      </c>
      <c r="I4" s="16"/>
      <c r="J4" s="23" t="s">
        <v>15</v>
      </c>
      <c r="K4" s="23">
        <v>135.6</v>
      </c>
    </row>
    <row r="5" spans="1:16" s="1" customFormat="1" ht="50.1" customHeight="1">
      <c r="A5" s="13">
        <v>2</v>
      </c>
      <c r="B5" s="10" t="s">
        <v>19</v>
      </c>
      <c r="C5" s="14" t="s">
        <v>20</v>
      </c>
      <c r="D5" s="13" t="s">
        <v>21</v>
      </c>
      <c r="E5" s="13">
        <v>1</v>
      </c>
      <c r="F5" s="14" t="s">
        <v>43</v>
      </c>
      <c r="G5" s="33" t="s">
        <v>28</v>
      </c>
      <c r="H5" s="33" t="s">
        <v>32</v>
      </c>
      <c r="I5" s="36"/>
      <c r="J5" s="39" t="s">
        <v>15</v>
      </c>
      <c r="K5" s="27">
        <v>534.6</v>
      </c>
    </row>
    <row r="6" spans="1:16" s="1" customFormat="1" ht="50.1" customHeight="1">
      <c r="A6" s="13">
        <v>3</v>
      </c>
      <c r="B6" s="10" t="s">
        <v>22</v>
      </c>
      <c r="C6" s="17" t="s">
        <v>25</v>
      </c>
      <c r="D6" s="13" t="s">
        <v>21</v>
      </c>
      <c r="E6" s="13">
        <v>1</v>
      </c>
      <c r="F6" s="14" t="s">
        <v>43</v>
      </c>
      <c r="G6" s="34"/>
      <c r="H6" s="34"/>
      <c r="I6" s="37"/>
      <c r="J6" s="39"/>
      <c r="K6" s="27"/>
    </row>
    <row r="7" spans="1:16" s="1" customFormat="1" ht="50.1" customHeight="1">
      <c r="A7" s="13">
        <v>4</v>
      </c>
      <c r="B7" s="10" t="s">
        <v>23</v>
      </c>
      <c r="C7" s="17" t="s">
        <v>26</v>
      </c>
      <c r="D7" s="13" t="s">
        <v>21</v>
      </c>
      <c r="E7" s="13">
        <v>1</v>
      </c>
      <c r="F7" s="14" t="s">
        <v>43</v>
      </c>
      <c r="G7" s="34"/>
      <c r="H7" s="34"/>
      <c r="I7" s="37"/>
      <c r="J7" s="39"/>
      <c r="K7" s="27"/>
    </row>
    <row r="8" spans="1:16" s="1" customFormat="1" ht="50.1" customHeight="1">
      <c r="A8" s="13">
        <v>5</v>
      </c>
      <c r="B8" s="10" t="s">
        <v>24</v>
      </c>
      <c r="C8" s="17" t="s">
        <v>27</v>
      </c>
      <c r="D8" s="13" t="s">
        <v>21</v>
      </c>
      <c r="E8" s="13">
        <v>1</v>
      </c>
      <c r="F8" s="14" t="s">
        <v>43</v>
      </c>
      <c r="G8" s="35"/>
      <c r="H8" s="35"/>
      <c r="I8" s="38"/>
      <c r="J8" s="39"/>
      <c r="K8" s="27"/>
    </row>
    <row r="9" spans="1:16" s="1" customFormat="1" ht="50.1" customHeight="1">
      <c r="A9" s="13">
        <v>6</v>
      </c>
      <c r="B9" s="10" t="s">
        <v>29</v>
      </c>
      <c r="C9" s="14" t="s">
        <v>30</v>
      </c>
      <c r="D9" s="13" t="s">
        <v>18</v>
      </c>
      <c r="E9" s="13">
        <v>3</v>
      </c>
      <c r="F9" s="14" t="s">
        <v>43</v>
      </c>
      <c r="G9" s="10" t="s">
        <v>31</v>
      </c>
      <c r="H9" s="10" t="s">
        <v>12</v>
      </c>
      <c r="I9" s="21"/>
      <c r="J9" s="23" t="s">
        <v>15</v>
      </c>
      <c r="K9" s="23">
        <v>15</v>
      </c>
      <c r="P9"/>
    </row>
    <row r="10" spans="1:16" s="1" customFormat="1" ht="50.1" customHeight="1">
      <c r="A10" s="13">
        <v>7</v>
      </c>
      <c r="B10" s="10" t="s">
        <v>33</v>
      </c>
      <c r="C10" s="14" t="s">
        <v>45</v>
      </c>
      <c r="D10" s="13" t="s">
        <v>18</v>
      </c>
      <c r="E10" s="13">
        <v>10</v>
      </c>
      <c r="F10" s="14" t="s">
        <v>43</v>
      </c>
      <c r="G10" s="10" t="s">
        <v>36</v>
      </c>
      <c r="H10" s="10" t="s">
        <v>12</v>
      </c>
      <c r="I10" s="21"/>
      <c r="J10" s="23" t="s">
        <v>15</v>
      </c>
      <c r="K10" s="23">
        <v>47.26</v>
      </c>
      <c r="P10"/>
    </row>
    <row r="11" spans="1:16" s="1" customFormat="1" ht="50.1" customHeight="1">
      <c r="A11" s="13">
        <v>8</v>
      </c>
      <c r="B11" s="10" t="s">
        <v>34</v>
      </c>
      <c r="C11" s="14" t="s">
        <v>35</v>
      </c>
      <c r="D11" s="13" t="s">
        <v>18</v>
      </c>
      <c r="E11" s="13">
        <v>2</v>
      </c>
      <c r="F11" s="14" t="s">
        <v>43</v>
      </c>
      <c r="G11" s="10" t="s">
        <v>37</v>
      </c>
      <c r="H11" s="10" t="s">
        <v>12</v>
      </c>
      <c r="I11" s="21"/>
      <c r="J11" s="23" t="s">
        <v>15</v>
      </c>
      <c r="K11" s="23">
        <v>120.9</v>
      </c>
    </row>
    <row r="12" spans="1:16" s="1" customFormat="1" ht="50.1" customHeight="1">
      <c r="A12" s="13">
        <v>9</v>
      </c>
      <c r="B12" s="10" t="s">
        <v>39</v>
      </c>
      <c r="C12" s="14" t="s">
        <v>41</v>
      </c>
      <c r="D12" s="13" t="s">
        <v>40</v>
      </c>
      <c r="E12" s="13">
        <v>10</v>
      </c>
      <c r="F12" s="14" t="s">
        <v>43</v>
      </c>
      <c r="G12" s="10" t="s">
        <v>42</v>
      </c>
      <c r="H12" s="10" t="s">
        <v>12</v>
      </c>
      <c r="I12" s="21"/>
      <c r="J12" s="23" t="s">
        <v>38</v>
      </c>
      <c r="K12" s="23">
        <v>50</v>
      </c>
    </row>
    <row r="13" spans="1:16" s="1" customFormat="1" ht="50.1" customHeight="1">
      <c r="A13" s="13">
        <v>10</v>
      </c>
      <c r="B13" s="10" t="s">
        <v>47</v>
      </c>
      <c r="C13" s="14" t="s">
        <v>12</v>
      </c>
      <c r="D13" s="13" t="s">
        <v>48</v>
      </c>
      <c r="E13" s="13">
        <v>80</v>
      </c>
      <c r="F13" s="14" t="s">
        <v>12</v>
      </c>
      <c r="G13" s="10" t="s">
        <v>49</v>
      </c>
      <c r="H13" s="10" t="s">
        <v>12</v>
      </c>
      <c r="I13" s="20"/>
      <c r="J13" s="23" t="s">
        <v>46</v>
      </c>
      <c r="K13" s="23">
        <v>43</v>
      </c>
    </row>
    <row r="14" spans="1:16" s="1" customFormat="1" ht="50.1" customHeight="1">
      <c r="A14" s="13">
        <v>11</v>
      </c>
      <c r="B14" s="10" t="s">
        <v>50</v>
      </c>
      <c r="C14" s="13" t="s">
        <v>51</v>
      </c>
      <c r="D14" s="13" t="s">
        <v>18</v>
      </c>
      <c r="E14" s="13">
        <v>10</v>
      </c>
      <c r="F14" s="14" t="s">
        <v>12</v>
      </c>
      <c r="G14" s="10" t="s">
        <v>53</v>
      </c>
      <c r="H14" s="10" t="s">
        <v>12</v>
      </c>
      <c r="I14" s="11"/>
      <c r="J14" s="23" t="s">
        <v>52</v>
      </c>
      <c r="K14" s="23">
        <v>71.05</v>
      </c>
    </row>
    <row r="15" spans="1:16" s="1" customFormat="1" ht="50.1" customHeight="1">
      <c r="A15" s="13">
        <v>12</v>
      </c>
      <c r="B15" s="10" t="s">
        <v>54</v>
      </c>
      <c r="C15" s="14" t="s">
        <v>12</v>
      </c>
      <c r="D15" s="13" t="s">
        <v>18</v>
      </c>
      <c r="E15" s="13">
        <v>1</v>
      </c>
      <c r="F15" s="14" t="s">
        <v>12</v>
      </c>
      <c r="G15" s="10" t="s">
        <v>56</v>
      </c>
      <c r="H15" s="10" t="s">
        <v>12</v>
      </c>
      <c r="I15" s="11"/>
      <c r="J15" s="23" t="s">
        <v>55</v>
      </c>
      <c r="K15" s="23">
        <v>583</v>
      </c>
    </row>
    <row r="16" spans="1:16" s="1" customFormat="1" ht="50.1" customHeight="1">
      <c r="A16" s="13">
        <v>13</v>
      </c>
      <c r="B16" s="10" t="s">
        <v>58</v>
      </c>
      <c r="C16" s="14" t="s">
        <v>60</v>
      </c>
      <c r="D16" s="13" t="s">
        <v>57</v>
      </c>
      <c r="E16" s="13">
        <v>10</v>
      </c>
      <c r="F16" s="14" t="s">
        <v>12</v>
      </c>
      <c r="G16" s="10" t="s">
        <v>59</v>
      </c>
      <c r="H16" s="10" t="s">
        <v>12</v>
      </c>
      <c r="I16" s="11"/>
      <c r="J16" s="23" t="s">
        <v>55</v>
      </c>
      <c r="K16" s="23">
        <v>658</v>
      </c>
    </row>
    <row r="17" spans="1:11" s="1" customFormat="1" ht="50.1" customHeight="1">
      <c r="A17" s="13">
        <v>14</v>
      </c>
      <c r="B17" s="10" t="s">
        <v>61</v>
      </c>
      <c r="C17" s="13" t="s">
        <v>62</v>
      </c>
      <c r="D17" s="13" t="s">
        <v>18</v>
      </c>
      <c r="E17" s="13">
        <v>3</v>
      </c>
      <c r="F17" s="14" t="s">
        <v>12</v>
      </c>
      <c r="G17" s="10" t="s">
        <v>63</v>
      </c>
      <c r="H17" s="10" t="s">
        <v>12</v>
      </c>
      <c r="I17" s="24"/>
      <c r="J17" s="23" t="s">
        <v>55</v>
      </c>
      <c r="K17" s="23">
        <v>243.87</v>
      </c>
    </row>
    <row r="18" spans="1:11" s="1" customFormat="1" ht="50.1" customHeight="1">
      <c r="A18" s="13">
        <v>15</v>
      </c>
      <c r="B18" s="10" t="s">
        <v>68</v>
      </c>
      <c r="C18" s="24" t="s">
        <v>67</v>
      </c>
      <c r="D18" s="13" t="s">
        <v>66</v>
      </c>
      <c r="E18" s="13">
        <v>115</v>
      </c>
      <c r="F18" s="14" t="s">
        <v>12</v>
      </c>
      <c r="G18" s="10" t="s">
        <v>65</v>
      </c>
      <c r="H18" s="10" t="s">
        <v>12</v>
      </c>
      <c r="I18" s="24"/>
      <c r="J18" s="22" t="s">
        <v>64</v>
      </c>
      <c r="K18" s="23">
        <v>850.28</v>
      </c>
    </row>
    <row r="19" spans="1:11" s="1" customFormat="1" ht="50.1" customHeight="1">
      <c r="A19" s="13">
        <v>16</v>
      </c>
      <c r="B19" s="10" t="s">
        <v>72</v>
      </c>
      <c r="C19" s="24" t="s">
        <v>71</v>
      </c>
      <c r="D19" s="25" t="s">
        <v>70</v>
      </c>
      <c r="E19" s="13">
        <v>20</v>
      </c>
      <c r="F19" s="14" t="s">
        <v>12</v>
      </c>
      <c r="G19" s="10" t="s">
        <v>69</v>
      </c>
      <c r="H19" s="10" t="s">
        <v>12</v>
      </c>
      <c r="I19" s="24"/>
      <c r="J19" s="22" t="s">
        <v>64</v>
      </c>
      <c r="K19" s="23">
        <v>387</v>
      </c>
    </row>
    <row r="20" spans="1:11" s="1" customFormat="1" ht="50.1" customHeight="1">
      <c r="A20" s="13">
        <v>17</v>
      </c>
      <c r="B20" s="10" t="s">
        <v>74</v>
      </c>
      <c r="C20" s="14" t="s">
        <v>73</v>
      </c>
      <c r="D20" s="13" t="s">
        <v>75</v>
      </c>
      <c r="E20" s="13">
        <v>1</v>
      </c>
      <c r="F20" s="14" t="s">
        <v>12</v>
      </c>
      <c r="G20" s="10" t="s">
        <v>76</v>
      </c>
      <c r="H20" s="10" t="s">
        <v>12</v>
      </c>
      <c r="I20" s="24"/>
      <c r="J20" s="22" t="s">
        <v>64</v>
      </c>
      <c r="K20" s="23">
        <v>58</v>
      </c>
    </row>
    <row r="21" spans="1:11" s="1" customFormat="1" ht="50.1" customHeight="1">
      <c r="A21" s="13">
        <v>15</v>
      </c>
      <c r="B21" s="10"/>
      <c r="C21" s="13"/>
      <c r="D21" s="13"/>
      <c r="E21" s="13"/>
      <c r="F21" s="11"/>
      <c r="G21" s="15"/>
      <c r="H21" s="10"/>
      <c r="I21" s="11"/>
      <c r="J21" s="23"/>
      <c r="K21" s="23"/>
    </row>
    <row r="22" spans="1:11" s="1" customFormat="1" ht="50.1" customHeight="1">
      <c r="A22" s="13">
        <v>16</v>
      </c>
      <c r="B22" s="10"/>
      <c r="C22" s="13"/>
      <c r="D22" s="13"/>
      <c r="E22" s="13"/>
      <c r="F22" s="11"/>
      <c r="G22" s="15"/>
      <c r="H22" s="10"/>
      <c r="I22" s="11"/>
      <c r="J22" s="23"/>
      <c r="K22" s="23"/>
    </row>
    <row r="23" spans="1:11" ht="32.25" customHeight="1">
      <c r="A23" s="28" t="s">
        <v>7</v>
      </c>
      <c r="B23" s="28"/>
      <c r="C23" s="28" t="s">
        <v>8</v>
      </c>
      <c r="D23" s="28"/>
      <c r="E23" s="28"/>
      <c r="F23" s="28"/>
      <c r="G23" s="8" t="s">
        <v>9</v>
      </c>
      <c r="H23" s="4"/>
      <c r="I23" s="2"/>
      <c r="J23" s="26" t="s">
        <v>14</v>
      </c>
      <c r="K23" s="19">
        <f>SUM(K4:K22)</f>
        <v>3797.5599999999995</v>
      </c>
    </row>
    <row r="24" spans="1:11" ht="21.75" customHeight="1">
      <c r="A24" s="29" t="s">
        <v>78</v>
      </c>
      <c r="B24" s="29"/>
      <c r="C24" s="29"/>
      <c r="D24" s="29"/>
      <c r="E24" s="29"/>
      <c r="F24" s="29"/>
      <c r="G24" s="29"/>
      <c r="H24" s="30"/>
    </row>
    <row r="29" spans="1:11">
      <c r="B29"/>
    </row>
    <row r="39" spans="7:7">
      <c r="G39" s="9" t="s">
        <v>11</v>
      </c>
    </row>
  </sheetData>
  <mergeCells count="9">
    <mergeCell ref="K5:K8"/>
    <mergeCell ref="A23:B23"/>
    <mergeCell ref="C23:F23"/>
    <mergeCell ref="A24:H24"/>
    <mergeCell ref="A1:I2"/>
    <mergeCell ref="G5:G8"/>
    <mergeCell ref="H5:H8"/>
    <mergeCell ref="I5:I8"/>
    <mergeCell ref="J5:J8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sqref="A1:A6"/>
    </sheetView>
  </sheetViews>
  <sheetFormatPr defaultColWidth="9" defaultRowHeight="13.5"/>
  <sheetData>
    <row r="1" spans="1:1">
      <c r="A1" s="40"/>
    </row>
    <row r="2" spans="1:1">
      <c r="A2" s="40"/>
    </row>
    <row r="3" spans="1:1">
      <c r="A3" s="40"/>
    </row>
    <row r="4" spans="1:1">
      <c r="A4" s="40"/>
    </row>
    <row r="5" spans="1:1">
      <c r="A5" s="40"/>
    </row>
    <row r="6" spans="1:1">
      <c r="A6" s="40"/>
    </row>
  </sheetData>
  <mergeCells count="1">
    <mergeCell ref="A1:A6"/>
  </mergeCells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有票</vt:lpstr>
      <vt:lpstr>Sheet2</vt:lpstr>
      <vt:lpstr>Sheet3</vt:lpstr>
      <vt:lpstr>有票!Print_Area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2020-11-20T01:26:28Z</cp:lastPrinted>
  <dcterms:created xsi:type="dcterms:W3CDTF">2006-09-13T11:21:00Z</dcterms:created>
  <dcterms:modified xsi:type="dcterms:W3CDTF">2020-12-11T03:01:15Z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