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新产品报价</t>
        </r>
      </text>
    </comment>
    <comment ref="G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新产品</t>
        </r>
      </text>
    </comment>
    <comment ref="G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新产品报价</t>
        </r>
      </text>
    </comment>
  </commentList>
</comments>
</file>

<file path=xl/sharedStrings.xml><?xml version="1.0" encoding="utf-8"?>
<sst xmlns="http://schemas.openxmlformats.org/spreadsheetml/2006/main" count="364" uniqueCount="147">
  <si>
    <t>价格协议</t>
  </si>
  <si>
    <t>甲方：</t>
  </si>
  <si>
    <t>潍坊光华荣昌汽车技术有限公司</t>
  </si>
  <si>
    <t>乙方：</t>
  </si>
  <si>
    <t>文安县德实汽车配件有限公司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</si>
  <si>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</si>
  <si>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</si>
  <si>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</si>
  <si>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QAD码</t>
  </si>
  <si>
    <t>物料代码</t>
  </si>
  <si>
    <t>物料名称</t>
  </si>
  <si>
    <t>单位</t>
  </si>
  <si>
    <t>不含税采购价格</t>
  </si>
  <si>
    <t>备 注</t>
  </si>
  <si>
    <t>2019年</t>
  </si>
  <si>
    <t>2020年</t>
  </si>
  <si>
    <t>SLT0000783</t>
  </si>
  <si>
    <t>04.02.182</t>
  </si>
  <si>
    <t>M4调角器总成</t>
  </si>
  <si>
    <t>件</t>
  </si>
  <si>
    <t>SLT0000784</t>
  </si>
  <si>
    <t>04.02.183</t>
  </si>
  <si>
    <t>M4滑轨总成</t>
  </si>
  <si>
    <t>SLT0000785</t>
  </si>
  <si>
    <t>04.02.184</t>
  </si>
  <si>
    <t>M4司机座盆</t>
  </si>
  <si>
    <t>BAS0000004</t>
  </si>
  <si>
    <t>04.02.185</t>
  </si>
  <si>
    <t>M4司机旋转轴胶套</t>
  </si>
  <si>
    <t>SLT0000786</t>
  </si>
  <si>
    <t>04.02.186</t>
  </si>
  <si>
    <t>M4司机调角器护盖</t>
  </si>
  <si>
    <t>SLT0000787</t>
  </si>
  <si>
    <t>04.02.187</t>
  </si>
  <si>
    <t>M4司机调角器解锁把手</t>
  </si>
  <si>
    <t>SLT0000803</t>
  </si>
  <si>
    <t>04.02.188</t>
  </si>
  <si>
    <t>M4大背折叠器</t>
  </si>
  <si>
    <t>SLT0000804</t>
  </si>
  <si>
    <t>04.02.189</t>
  </si>
  <si>
    <t>M4小背折叠器</t>
  </si>
  <si>
    <t>SLT0000805</t>
  </si>
  <si>
    <t>04.02.190</t>
  </si>
  <si>
    <t>M4大背折叠塑料把手灰</t>
  </si>
  <si>
    <t>SLT0000342</t>
  </si>
  <si>
    <t>04.02.385</t>
  </si>
  <si>
    <t>K1司机经济型滑轨</t>
  </si>
  <si>
    <t>SLT0000343</t>
  </si>
  <si>
    <t>04.02.386</t>
  </si>
  <si>
    <t>K1副司机经济型滑轨</t>
  </si>
  <si>
    <t>SLT0000688</t>
  </si>
  <si>
    <t>04.02.168</t>
  </si>
  <si>
    <t>M3驾驶员滑轨总成（左主动）</t>
  </si>
  <si>
    <t>SLT0000735</t>
  </si>
  <si>
    <t>04.02.169</t>
  </si>
  <si>
    <t>M3小背折叠器总成（副司机）</t>
  </si>
  <si>
    <t>SLT0000081</t>
  </si>
  <si>
    <t>04.02.170</t>
  </si>
  <si>
    <t>M3欧马可大折（副司机）</t>
  </si>
  <si>
    <t>SLT0000686</t>
  </si>
  <si>
    <t>04.02.171</t>
  </si>
  <si>
    <t>M3欧马可司机座盆</t>
  </si>
  <si>
    <t>SLT0000689</t>
  </si>
  <si>
    <t>04.02.175</t>
  </si>
  <si>
    <t>M3驾驶员调角器（左）</t>
  </si>
  <si>
    <t>SLT0000832</t>
  </si>
  <si>
    <t>04.02.216</t>
  </si>
  <si>
    <t>M4中卡调角器（左）正司机</t>
  </si>
  <si>
    <t>SLT0000835</t>
  </si>
  <si>
    <t>04.02.217</t>
  </si>
  <si>
    <t>M4中卡调角器（右）副司机</t>
  </si>
  <si>
    <t>SLT0000043</t>
  </si>
  <si>
    <t>05.02.002</t>
  </si>
  <si>
    <t>欧马可司机调角器</t>
  </si>
  <si>
    <t>SLT0000082</t>
  </si>
  <si>
    <t>05.02.005</t>
  </si>
  <si>
    <t>欧马可小折（副司机）</t>
  </si>
  <si>
    <t>SLT0000099</t>
  </si>
  <si>
    <t>05.02.010</t>
  </si>
  <si>
    <t>欧马可右舵大折</t>
  </si>
  <si>
    <t>SLT0000084</t>
  </si>
  <si>
    <t>05.04.028</t>
  </si>
  <si>
    <t>M3欧马可大背折手把</t>
  </si>
  <si>
    <t>SLT0000040</t>
  </si>
  <si>
    <t>04.02.173</t>
  </si>
  <si>
    <t>M3欧马可司机护盖</t>
  </si>
  <si>
    <t>SLT0000041</t>
  </si>
  <si>
    <t>04.02.174</t>
  </si>
  <si>
    <t>M3欧马可司机解锁手把</t>
  </si>
  <si>
    <t>SLT0000736</t>
  </si>
  <si>
    <t>04.02.176</t>
  </si>
  <si>
    <t>M3大背折叠器手把（副司机）</t>
  </si>
  <si>
    <t>SLT0001574</t>
  </si>
  <si>
    <t>M4司机调角器护盖(黑)</t>
  </si>
  <si>
    <t>SLT0001575</t>
  </si>
  <si>
    <t>M4司机调角器解锁把手(黑)</t>
  </si>
  <si>
    <t>SLT0001576</t>
  </si>
  <si>
    <t>M4大背折叠塑料把手(黑)</t>
  </si>
  <si>
    <t>SLT0000176</t>
  </si>
  <si>
    <t>04.02.082</t>
  </si>
  <si>
    <t>6486司机调角器(主动</t>
  </si>
  <si>
    <t>SLT0000177</t>
  </si>
  <si>
    <t>04.02.083</t>
  </si>
  <si>
    <t>6486司机调角器(副边)</t>
  </si>
  <si>
    <t>SLT0000183</t>
  </si>
  <si>
    <t>04.02.084</t>
  </si>
  <si>
    <t>6486副司机调角器(主动)</t>
  </si>
  <si>
    <t>SLT0000184</t>
  </si>
  <si>
    <t>04.02.085</t>
  </si>
  <si>
    <t>6486副司机调角器副边</t>
  </si>
  <si>
    <t>SLT0002355</t>
  </si>
  <si>
    <t>05.04.026</t>
  </si>
  <si>
    <t>M3副司机大折手柄富康</t>
  </si>
  <si>
    <t>SLT0000026</t>
  </si>
  <si>
    <t>05.02.009</t>
  </si>
  <si>
    <t>M3右舵司机调角器</t>
  </si>
  <si>
    <t>SLT0000013</t>
  </si>
  <si>
    <t>05.02.013</t>
  </si>
  <si>
    <t>M3长沙轻卡大折叠器</t>
  </si>
  <si>
    <t>SLT0000027</t>
  </si>
  <si>
    <t>05.02.014</t>
  </si>
  <si>
    <t>M3长沙右舵司机背滑轨(主)</t>
  </si>
  <si>
    <t>SLT0000028</t>
  </si>
  <si>
    <t>05.02.015</t>
  </si>
  <si>
    <t>M3长沙右舵司机背滑轨(被)</t>
  </si>
  <si>
    <t>SLT0000029</t>
  </si>
  <si>
    <t>05.06.044</t>
  </si>
  <si>
    <t>M3长沙右舵支撑管</t>
  </si>
  <si>
    <t>SLT0001572</t>
  </si>
  <si>
    <t>04.02.492</t>
  </si>
  <si>
    <t>J6F大背折叠器</t>
  </si>
  <si>
    <t>SLT0001573</t>
  </si>
  <si>
    <t>04.02.493</t>
  </si>
  <si>
    <t>J6F小背折叠器</t>
  </si>
  <si>
    <t>SLT0001578</t>
  </si>
  <si>
    <t>05.06.127</t>
  </si>
  <si>
    <t xml:space="preserve">J6F中连接板 </t>
  </si>
  <si>
    <t>二、发票开具：乙方必须开具税率为13%的增值税发票。</t>
  </si>
  <si>
    <t>三、价格执行期原则上从2020年1月1日起至2020年12月31日止。（遇市场价格变动经双方协商同意 后可调整）</t>
  </si>
  <si>
    <t>四、结算账期及方式：货到、票到，挂账两个月，现汇扣3%付款。</t>
  </si>
  <si>
    <t>五、双方合作中出现质量、技术、物流等问题按相应的合同（协议）办理。</t>
  </si>
  <si>
    <t xml:space="preserve">六、 此协议一式二份，经双方代表签字后即生效，同时具备法律效力。复印件、传真件具备同等法律效力。    </t>
  </si>
  <si>
    <t>七、供应商接到此通知后两日内确认回传，否则视为默认。</t>
  </si>
  <si>
    <t>甲方（签章）：</t>
  </si>
  <si>
    <t>乙方（签章）：</t>
  </si>
  <si>
    <t>含税价</t>
  </si>
  <si>
    <t>只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</si>
</sst>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_);[Red]\(0.0000\)"/>
    <numFmt numFmtId="179" formatCode="0.0000_ "/>
    <numFmt numFmtId="180" formatCode="0_);\(0\)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177" fontId="1" fillId="0" borderId="0" xfId="0" applyNumberFormat="1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/>
    </xf>
    <xf numFmtId="179" fontId="1" fillId="2" borderId="5" xfId="0" applyNumberFormat="1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vertical="center"/>
    </xf>
    <xf numFmtId="0" fontId="5" fillId="0" borderId="0" xfId="53" applyFont="1" applyAlignment="1">
      <alignment horizontal="left" vertical="center"/>
    </xf>
    <xf numFmtId="0" fontId="5" fillId="0" borderId="0" xfId="53" applyFont="1" applyAlignment="1">
      <alignment horizontal="center" vertical="center"/>
    </xf>
    <xf numFmtId="0" fontId="4" fillId="0" borderId="0" xfId="38" applyNumberFormat="1" applyFont="1" applyFill="1" applyAlignment="1">
      <alignment horizontal="left" vertical="center" wrapText="1"/>
    </xf>
    <xf numFmtId="177" fontId="4" fillId="0" borderId="0" xfId="38" applyNumberFormat="1" applyFont="1" applyFill="1" applyAlignment="1">
      <alignment horizontal="center" vertical="center" wrapText="1"/>
    </xf>
    <xf numFmtId="0" fontId="4" fillId="0" borderId="0" xfId="38" applyNumberFormat="1" applyFont="1" applyFill="1" applyAlignment="1">
      <alignment horizontal="left" vertical="center"/>
    </xf>
    <xf numFmtId="0" fontId="4" fillId="0" borderId="0" xfId="38" applyNumberFormat="1" applyFont="1" applyFill="1" applyAlignment="1" applyProtection="1">
      <alignment horizontal="center" vertical="center"/>
    </xf>
    <xf numFmtId="177" fontId="4" fillId="0" borderId="0" xfId="38" applyNumberFormat="1" applyFont="1" applyFill="1" applyAlignment="1" applyProtection="1">
      <alignment horizontal="center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177" fontId="5" fillId="0" borderId="0" xfId="53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177" fontId="5" fillId="0" borderId="5" xfId="53" applyNumberFormat="1" applyFont="1" applyBorder="1" applyAlignment="1">
      <alignment horizontal="center" vertical="center" shrinkToFit="1"/>
    </xf>
    <xf numFmtId="177" fontId="1" fillId="0" borderId="5" xfId="0" applyNumberFormat="1" applyFont="1" applyFill="1" applyBorder="1" applyAlignment="1">
      <alignment horizontal="center" vertical="center" shrinkToFit="1"/>
    </xf>
    <xf numFmtId="177" fontId="1" fillId="2" borderId="5" xfId="0" applyNumberFormat="1" applyFont="1" applyFill="1" applyBorder="1" applyAlignment="1">
      <alignment horizontal="center" vertical="center" shrinkToFit="1"/>
    </xf>
    <xf numFmtId="177" fontId="4" fillId="0" borderId="0" xfId="38" applyNumberFormat="1" applyFont="1" applyFill="1" applyAlignment="1" applyProtection="1">
      <alignment horizontal="center" vertical="center"/>
    </xf>
    <xf numFmtId="177" fontId="6" fillId="0" borderId="0" xfId="53" applyNumberFormat="1" applyFont="1" applyAlignment="1">
      <alignment horizontal="center" vertical="center" shrinkToFit="1"/>
    </xf>
    <xf numFmtId="177" fontId="1" fillId="0" borderId="0" xfId="0" applyNumberFormat="1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18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top" wrapText="1"/>
    </xf>
    <xf numFmtId="0" fontId="5" fillId="0" borderId="5" xfId="53" applyFont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4" fillId="0" borderId="0" xfId="38" applyNumberFormat="1" applyFont="1" applyFill="1" applyAlignment="1">
      <alignment horizontal="center" vertical="center" wrapText="1"/>
    </xf>
    <xf numFmtId="0" fontId="6" fillId="0" borderId="0" xfId="53" applyFont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topLeftCell="A28" workbookViewId="0">
      <selection activeCell="M31" sqref="M31"/>
    </sheetView>
  </sheetViews>
  <sheetFormatPr defaultColWidth="9" defaultRowHeight="13.5"/>
  <cols>
    <col min="1" max="1" width="7.375" style="1" customWidth="1"/>
    <col min="2" max="2" width="4.75" style="1" customWidth="1"/>
    <col min="3" max="3" width="12" style="1" customWidth="1"/>
    <col min="4" max="4" width="12.25" style="1" customWidth="1"/>
    <col min="5" max="5" width="23.5" style="1" customWidth="1"/>
    <col min="6" max="6" width="4.75" style="3" customWidth="1"/>
    <col min="7" max="7" width="9.375" style="4" customWidth="1"/>
    <col min="8" max="8" width="11.375" style="5" customWidth="1"/>
    <col min="9" max="9" width="8.625" style="49" customWidth="1"/>
    <col min="10" max="10" width="12.625" style="1"/>
    <col min="11" max="16384" width="9" style="1"/>
  </cols>
  <sheetData>
    <row r="1" s="1" customFormat="1" ht="12.95" customHeight="1" spans="6:9">
      <c r="F1" s="3"/>
      <c r="G1" s="4"/>
      <c r="H1" s="5"/>
      <c r="I1" s="49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9"/>
      <c r="H3" s="10"/>
      <c r="I3" s="11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9"/>
      <c r="H4" s="11"/>
      <c r="I4" s="11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2"/>
      <c r="H5" s="13"/>
      <c r="I5" s="53"/>
    </row>
    <row r="6" s="1" customFormat="1" ht="18" customHeight="1" spans="1:9">
      <c r="A6" s="12"/>
      <c r="B6" s="12"/>
      <c r="C6" s="12"/>
      <c r="D6" s="12"/>
      <c r="E6" s="12"/>
      <c r="F6" s="12"/>
      <c r="G6" s="12"/>
      <c r="H6" s="13"/>
      <c r="I6" s="53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2"/>
      <c r="H7" s="14"/>
      <c r="I7" s="41"/>
    </row>
    <row r="8" s="1" customFormat="1" ht="18" customHeight="1" spans="1:9">
      <c r="A8" s="2"/>
      <c r="B8" s="15" t="s">
        <v>7</v>
      </c>
      <c r="C8" s="15" t="s">
        <v>8</v>
      </c>
      <c r="D8" s="15" t="s">
        <v>9</v>
      </c>
      <c r="E8" s="16" t="s">
        <v>10</v>
      </c>
      <c r="F8" s="15" t="s">
        <v>11</v>
      </c>
      <c r="G8" s="17" t="s">
        <v>12</v>
      </c>
      <c r="H8" s="18"/>
      <c r="I8" s="54" t="s">
        <v>13</v>
      </c>
    </row>
    <row r="9" s="1" customFormat="1" ht="18" customHeight="1" spans="1:9">
      <c r="A9" s="2"/>
      <c r="B9" s="19"/>
      <c r="C9" s="19"/>
      <c r="D9" s="19"/>
      <c r="E9" s="20"/>
      <c r="F9" s="19"/>
      <c r="G9" s="21" t="s">
        <v>14</v>
      </c>
      <c r="H9" s="22" t="s">
        <v>15</v>
      </c>
      <c r="I9" s="54"/>
    </row>
    <row r="10" s="1" customFormat="1" ht="18" customHeight="1" spans="1:9">
      <c r="A10" s="2"/>
      <c r="B10" s="23">
        <v>1</v>
      </c>
      <c r="C10" s="24" t="s">
        <v>16</v>
      </c>
      <c r="D10" s="23" t="s">
        <v>17</v>
      </c>
      <c r="E10" s="23" t="s">
        <v>18</v>
      </c>
      <c r="F10" s="23" t="s">
        <v>19</v>
      </c>
      <c r="G10" s="31">
        <v>23.6395689655172</v>
      </c>
      <c r="H10" s="25">
        <v>23.6395689655172</v>
      </c>
      <c r="I10" s="24"/>
    </row>
    <row r="11" s="1" customFormat="1" ht="18" customHeight="1" spans="1:9">
      <c r="A11" s="2"/>
      <c r="B11" s="23">
        <v>2</v>
      </c>
      <c r="C11" s="24" t="s">
        <v>20</v>
      </c>
      <c r="D11" s="23" t="s">
        <v>21</v>
      </c>
      <c r="E11" s="23" t="s">
        <v>22</v>
      </c>
      <c r="F11" s="23" t="s">
        <v>19</v>
      </c>
      <c r="G11" s="31">
        <v>39.2766379310345</v>
      </c>
      <c r="H11" s="26">
        <v>39.2766379310345</v>
      </c>
      <c r="I11" s="24"/>
    </row>
    <row r="12" s="1" customFormat="1" ht="18" customHeight="1" spans="1:9">
      <c r="A12" s="2"/>
      <c r="B12" s="23">
        <v>3</v>
      </c>
      <c r="C12" s="24" t="s">
        <v>23</v>
      </c>
      <c r="D12" s="23" t="s">
        <v>24</v>
      </c>
      <c r="E12" s="23" t="s">
        <v>25</v>
      </c>
      <c r="F12" s="23" t="s">
        <v>19</v>
      </c>
      <c r="G12" s="31">
        <v>15.2691379310345</v>
      </c>
      <c r="H12" s="26">
        <v>15.2691379310345</v>
      </c>
      <c r="I12" s="24"/>
    </row>
    <row r="13" s="1" customFormat="1" ht="18" customHeight="1" spans="1:9">
      <c r="A13" s="2"/>
      <c r="B13" s="23">
        <v>4</v>
      </c>
      <c r="C13" s="24" t="s">
        <v>26</v>
      </c>
      <c r="D13" s="23" t="s">
        <v>27</v>
      </c>
      <c r="E13" s="23" t="s">
        <v>28</v>
      </c>
      <c r="F13" s="23" t="s">
        <v>19</v>
      </c>
      <c r="G13" s="31">
        <v>0.39301724137931</v>
      </c>
      <c r="H13" s="26">
        <v>0.373366379310344</v>
      </c>
      <c r="I13" s="55">
        <v>0.05</v>
      </c>
    </row>
    <row r="14" s="1" customFormat="1" ht="18" customHeight="1" spans="1:9">
      <c r="A14" s="2"/>
      <c r="B14" s="23">
        <v>5</v>
      </c>
      <c r="C14" s="24" t="s">
        <v>29</v>
      </c>
      <c r="D14" s="23" t="s">
        <v>30</v>
      </c>
      <c r="E14" s="23" t="s">
        <v>31</v>
      </c>
      <c r="F14" s="23" t="s">
        <v>19</v>
      </c>
      <c r="G14" s="31">
        <v>2.2326724137931</v>
      </c>
      <c r="H14" s="26">
        <v>2.18801896551724</v>
      </c>
      <c r="I14" s="55">
        <v>0.02</v>
      </c>
    </row>
    <row r="15" s="1" customFormat="1" ht="18" customHeight="1" spans="1:9">
      <c r="A15" s="2"/>
      <c r="B15" s="23">
        <v>6</v>
      </c>
      <c r="C15" s="24" t="s">
        <v>32</v>
      </c>
      <c r="D15" s="23" t="s">
        <v>33</v>
      </c>
      <c r="E15" s="23" t="s">
        <v>34</v>
      </c>
      <c r="F15" s="23" t="s">
        <v>19</v>
      </c>
      <c r="G15" s="31">
        <v>0.459913793103448</v>
      </c>
      <c r="H15" s="26">
        <v>0.450715517241379</v>
      </c>
      <c r="I15" s="55">
        <v>0.02</v>
      </c>
    </row>
    <row r="16" s="1" customFormat="1" ht="18" customHeight="1" spans="1:9">
      <c r="A16" s="2"/>
      <c r="B16" s="23">
        <v>7</v>
      </c>
      <c r="C16" s="24" t="s">
        <v>35</v>
      </c>
      <c r="D16" s="23" t="s">
        <v>36</v>
      </c>
      <c r="E16" s="23" t="s">
        <v>37</v>
      </c>
      <c r="F16" s="23" t="s">
        <v>19</v>
      </c>
      <c r="G16" s="31">
        <v>16.264224137931</v>
      </c>
      <c r="H16" s="26">
        <v>16.264224137931</v>
      </c>
      <c r="I16" s="55"/>
    </row>
    <row r="17" s="1" customFormat="1" ht="18" customHeight="1" spans="1:9">
      <c r="A17" s="2"/>
      <c r="B17" s="23">
        <v>8</v>
      </c>
      <c r="C17" s="24" t="s">
        <v>38</v>
      </c>
      <c r="D17" s="23" t="s">
        <v>39</v>
      </c>
      <c r="E17" s="23" t="s">
        <v>40</v>
      </c>
      <c r="F17" s="23" t="s">
        <v>19</v>
      </c>
      <c r="G17" s="31">
        <v>16.264224137931</v>
      </c>
      <c r="H17" s="26">
        <v>16.264224137931</v>
      </c>
      <c r="I17" s="55"/>
    </row>
    <row r="18" s="1" customFormat="1" ht="18" customHeight="1" spans="1:9">
      <c r="A18" s="2"/>
      <c r="B18" s="23">
        <v>9</v>
      </c>
      <c r="C18" s="24" t="s">
        <v>41</v>
      </c>
      <c r="D18" s="23" t="s">
        <v>42</v>
      </c>
      <c r="E18" s="23" t="s">
        <v>43</v>
      </c>
      <c r="F18" s="23" t="s">
        <v>19</v>
      </c>
      <c r="G18" s="31">
        <v>0.668965517241379</v>
      </c>
      <c r="H18" s="26">
        <v>0.655586206896551</v>
      </c>
      <c r="I18" s="55">
        <v>0.02</v>
      </c>
    </row>
    <row r="19" s="1" customFormat="1" ht="18" customHeight="1" spans="1:9">
      <c r="A19" s="2"/>
      <c r="B19" s="23">
        <v>10</v>
      </c>
      <c r="C19" s="24" t="s">
        <v>44</v>
      </c>
      <c r="D19" s="23" t="s">
        <v>45</v>
      </c>
      <c r="E19" s="23" t="s">
        <v>46</v>
      </c>
      <c r="F19" s="23" t="s">
        <v>19</v>
      </c>
      <c r="G19" s="31">
        <v>16.1794871794872</v>
      </c>
      <c r="H19" s="25">
        <v>16.1794871794872</v>
      </c>
      <c r="I19" s="24"/>
    </row>
    <row r="20" s="1" customFormat="1" ht="18" customHeight="1" spans="1:9">
      <c r="A20" s="2"/>
      <c r="B20" s="23">
        <v>11</v>
      </c>
      <c r="C20" s="24" t="s">
        <v>47</v>
      </c>
      <c r="D20" s="23" t="s">
        <v>48</v>
      </c>
      <c r="E20" s="23" t="s">
        <v>49</v>
      </c>
      <c r="F20" s="23" t="s">
        <v>19</v>
      </c>
      <c r="G20" s="31">
        <v>16.1794871794872</v>
      </c>
      <c r="H20" s="25">
        <v>16.1794871794872</v>
      </c>
      <c r="I20" s="24"/>
    </row>
    <row r="21" s="1" customFormat="1" ht="18" customHeight="1" spans="2:9">
      <c r="B21" s="23">
        <v>12</v>
      </c>
      <c r="C21" s="24" t="s">
        <v>50</v>
      </c>
      <c r="D21" s="23" t="s">
        <v>51</v>
      </c>
      <c r="E21" s="23" t="s">
        <v>52</v>
      </c>
      <c r="F21" s="23" t="s">
        <v>19</v>
      </c>
      <c r="G21" s="31">
        <v>31.7606837606838</v>
      </c>
      <c r="H21" s="26">
        <v>31.1254700854701</v>
      </c>
      <c r="I21" s="55">
        <v>0.02</v>
      </c>
    </row>
    <row r="22" s="1" customFormat="1" ht="18" customHeight="1" spans="2:9">
      <c r="B22" s="23">
        <v>13</v>
      </c>
      <c r="C22" s="24" t="s">
        <v>53</v>
      </c>
      <c r="D22" s="23" t="s">
        <v>54</v>
      </c>
      <c r="E22" s="23" t="s">
        <v>55</v>
      </c>
      <c r="F22" s="23" t="s">
        <v>19</v>
      </c>
      <c r="G22" s="31">
        <v>10.7777777777778</v>
      </c>
      <c r="H22" s="26">
        <v>10.5622222222222</v>
      </c>
      <c r="I22" s="55">
        <v>0.02</v>
      </c>
    </row>
    <row r="23" s="1" customFormat="1" ht="18" customHeight="1" spans="1:9">
      <c r="A23" s="2"/>
      <c r="B23" s="23">
        <v>14</v>
      </c>
      <c r="C23" s="24" t="s">
        <v>56</v>
      </c>
      <c r="D23" s="23" t="s">
        <v>57</v>
      </c>
      <c r="E23" s="23" t="s">
        <v>58</v>
      </c>
      <c r="F23" s="23" t="s">
        <v>19</v>
      </c>
      <c r="G23" s="31">
        <v>17.2735042735043</v>
      </c>
      <c r="H23" s="26">
        <v>16.9280341880342</v>
      </c>
      <c r="I23" s="55">
        <v>0.02</v>
      </c>
    </row>
    <row r="24" s="1" customFormat="1" ht="18" customHeight="1" spans="1:9">
      <c r="A24" s="2"/>
      <c r="B24" s="23">
        <v>15</v>
      </c>
      <c r="C24" s="24" t="s">
        <v>59</v>
      </c>
      <c r="D24" s="23" t="s">
        <v>60</v>
      </c>
      <c r="E24" s="23" t="s">
        <v>61</v>
      </c>
      <c r="F24" s="23" t="s">
        <v>19</v>
      </c>
      <c r="G24" s="31">
        <v>15.5299145299145</v>
      </c>
      <c r="H24" s="26">
        <v>15.2193162393162</v>
      </c>
      <c r="I24" s="55">
        <v>0.02</v>
      </c>
    </row>
    <row r="25" s="1" customFormat="1" ht="18" customHeight="1" spans="1:9">
      <c r="A25" s="2"/>
      <c r="B25" s="23">
        <v>16</v>
      </c>
      <c r="C25" s="24" t="s">
        <v>62</v>
      </c>
      <c r="D25" s="23" t="s">
        <v>63</v>
      </c>
      <c r="E25" s="23" t="s">
        <v>64</v>
      </c>
      <c r="F25" s="23" t="s">
        <v>19</v>
      </c>
      <c r="G25" s="31">
        <v>27.0769230769231</v>
      </c>
      <c r="H25" s="26">
        <v>26.5353846153846</v>
      </c>
      <c r="I25" s="55">
        <v>0.02</v>
      </c>
    </row>
    <row r="26" s="1" customFormat="1" ht="18" customHeight="1" spans="1:9">
      <c r="A26" s="2"/>
      <c r="B26" s="23">
        <v>17</v>
      </c>
      <c r="C26" s="24" t="s">
        <v>65</v>
      </c>
      <c r="D26" s="23" t="s">
        <v>66</v>
      </c>
      <c r="E26" s="23" t="s">
        <v>67</v>
      </c>
      <c r="F26" s="23" t="s">
        <v>19</v>
      </c>
      <c r="G26" s="31">
        <v>23.6395689655172</v>
      </c>
      <c r="H26" s="26">
        <v>23.6395689655172</v>
      </c>
      <c r="I26" s="24"/>
    </row>
    <row r="27" s="1" customFormat="1" ht="18" customHeight="1" spans="1:9">
      <c r="A27" s="2"/>
      <c r="B27" s="23">
        <v>18</v>
      </c>
      <c r="C27" s="24" t="s">
        <v>68</v>
      </c>
      <c r="D27" s="23" t="s">
        <v>69</v>
      </c>
      <c r="E27" s="23" t="s">
        <v>70</v>
      </c>
      <c r="F27" s="23" t="s">
        <v>19</v>
      </c>
      <c r="G27" s="31">
        <v>23.6395689655172</v>
      </c>
      <c r="H27" s="26">
        <v>23.6395689655172</v>
      </c>
      <c r="I27" s="24"/>
    </row>
    <row r="28" s="1" customFormat="1" ht="18" customHeight="1" spans="1:9">
      <c r="A28" s="2"/>
      <c r="B28" s="23">
        <v>19</v>
      </c>
      <c r="C28" s="24" t="s">
        <v>71</v>
      </c>
      <c r="D28" s="23" t="s">
        <v>72</v>
      </c>
      <c r="E28" s="23" t="s">
        <v>73</v>
      </c>
      <c r="F28" s="23" t="s">
        <v>19</v>
      </c>
      <c r="G28" s="31">
        <v>25.017094017094</v>
      </c>
      <c r="H28" s="26">
        <v>24.5167521367521</v>
      </c>
      <c r="I28" s="55">
        <v>0.02</v>
      </c>
    </row>
    <row r="29" s="1" customFormat="1" ht="18" customHeight="1" spans="1:9">
      <c r="A29" s="2"/>
      <c r="B29" s="23">
        <v>20</v>
      </c>
      <c r="C29" s="24" t="s">
        <v>74</v>
      </c>
      <c r="D29" s="23" t="s">
        <v>75</v>
      </c>
      <c r="E29" s="23" t="s">
        <v>76</v>
      </c>
      <c r="F29" s="23" t="s">
        <v>19</v>
      </c>
      <c r="G29" s="31">
        <v>10.5555555555556</v>
      </c>
      <c r="H29" s="26">
        <v>10.3444444444445</v>
      </c>
      <c r="I29" s="55">
        <v>0.02</v>
      </c>
    </row>
    <row r="30" s="1" customFormat="1" ht="18" customHeight="1" spans="1:9">
      <c r="A30" s="2"/>
      <c r="B30" s="23">
        <v>21</v>
      </c>
      <c r="C30" s="24" t="s">
        <v>77</v>
      </c>
      <c r="D30" s="23" t="s">
        <v>78</v>
      </c>
      <c r="E30" s="23" t="s">
        <v>79</v>
      </c>
      <c r="F30" s="23" t="s">
        <v>19</v>
      </c>
      <c r="G30" s="31">
        <v>15.9145299145299</v>
      </c>
      <c r="H30" s="26">
        <v>15.5962393162393</v>
      </c>
      <c r="I30" s="55">
        <v>0.02</v>
      </c>
    </row>
    <row r="31" s="1" customFormat="1" ht="18" customHeight="1" spans="1:9">
      <c r="A31" s="2"/>
      <c r="B31" s="23">
        <v>22</v>
      </c>
      <c r="C31" s="24" t="s">
        <v>80</v>
      </c>
      <c r="D31" s="23" t="s">
        <v>81</v>
      </c>
      <c r="E31" s="23" t="s">
        <v>82</v>
      </c>
      <c r="F31" s="23" t="s">
        <v>19</v>
      </c>
      <c r="G31" s="31">
        <v>0.6837606838</v>
      </c>
      <c r="H31" s="26">
        <v>0.670085470124</v>
      </c>
      <c r="I31" s="55">
        <v>0.02</v>
      </c>
    </row>
    <row r="32" s="1" customFormat="1" ht="18" customHeight="1" spans="1:9">
      <c r="A32" s="2"/>
      <c r="B32" s="23">
        <v>23</v>
      </c>
      <c r="C32" s="24" t="s">
        <v>83</v>
      </c>
      <c r="D32" s="23" t="s">
        <v>84</v>
      </c>
      <c r="E32" s="23" t="s">
        <v>85</v>
      </c>
      <c r="F32" s="23" t="s">
        <v>19</v>
      </c>
      <c r="G32" s="31">
        <v>2.41025641025641</v>
      </c>
      <c r="H32" s="26">
        <v>2.36205128205128</v>
      </c>
      <c r="I32" s="55">
        <v>0.02</v>
      </c>
    </row>
    <row r="33" s="1" customFormat="1" ht="18" customHeight="1" spans="1:9">
      <c r="A33" s="2"/>
      <c r="B33" s="23">
        <v>24</v>
      </c>
      <c r="C33" s="24" t="s">
        <v>86</v>
      </c>
      <c r="D33" s="23" t="s">
        <v>87</v>
      </c>
      <c r="E33" s="23" t="s">
        <v>88</v>
      </c>
      <c r="F33" s="23" t="s">
        <v>19</v>
      </c>
      <c r="G33" s="31">
        <v>0.683760683760684</v>
      </c>
      <c r="H33" s="26">
        <v>0.67008547008547</v>
      </c>
      <c r="I33" s="55">
        <v>0.02</v>
      </c>
    </row>
    <row r="34" s="1" customFormat="1" ht="18" customHeight="1" spans="1:9">
      <c r="A34" s="2"/>
      <c r="B34" s="23">
        <v>25</v>
      </c>
      <c r="C34" s="24" t="s">
        <v>89</v>
      </c>
      <c r="D34" s="23" t="s">
        <v>90</v>
      </c>
      <c r="E34" s="23" t="s">
        <v>91</v>
      </c>
      <c r="F34" s="23" t="s">
        <v>19</v>
      </c>
      <c r="G34" s="31">
        <v>0.6837606838</v>
      </c>
      <c r="H34" s="26">
        <v>0.670085470124</v>
      </c>
      <c r="I34" s="55">
        <v>0.02</v>
      </c>
    </row>
    <row r="35" s="1" customFormat="1" ht="18" customHeight="1" spans="1:9">
      <c r="A35" s="2"/>
      <c r="B35" s="23">
        <v>26</v>
      </c>
      <c r="C35" s="24" t="s">
        <v>92</v>
      </c>
      <c r="D35" s="23" t="s">
        <v>30</v>
      </c>
      <c r="E35" s="23" t="s">
        <v>93</v>
      </c>
      <c r="F35" s="23" t="s">
        <v>19</v>
      </c>
      <c r="G35" s="31">
        <v>2.2326724137931</v>
      </c>
      <c r="H35" s="26">
        <v>2.18801896551724</v>
      </c>
      <c r="I35" s="55">
        <v>0.02</v>
      </c>
    </row>
    <row r="36" s="1" customFormat="1" ht="18" customHeight="1" spans="1:9">
      <c r="A36" s="2"/>
      <c r="B36" s="23">
        <v>27</v>
      </c>
      <c r="C36" s="24" t="s">
        <v>94</v>
      </c>
      <c r="D36" s="23" t="s">
        <v>33</v>
      </c>
      <c r="E36" s="23" t="s">
        <v>95</v>
      </c>
      <c r="F36" s="23" t="s">
        <v>19</v>
      </c>
      <c r="G36" s="31">
        <v>0.459913793103448</v>
      </c>
      <c r="H36" s="26">
        <v>0.450715517241379</v>
      </c>
      <c r="I36" s="55">
        <v>0.02</v>
      </c>
    </row>
    <row r="37" s="1" customFormat="1" ht="18" customHeight="1" spans="1:9">
      <c r="A37" s="2"/>
      <c r="B37" s="23">
        <v>28</v>
      </c>
      <c r="C37" s="24" t="s">
        <v>96</v>
      </c>
      <c r="D37" s="23" t="s">
        <v>42</v>
      </c>
      <c r="E37" s="23" t="s">
        <v>97</v>
      </c>
      <c r="F37" s="23" t="s">
        <v>19</v>
      </c>
      <c r="G37" s="31">
        <v>0.668965517241379</v>
      </c>
      <c r="H37" s="26">
        <v>0.655586206896551</v>
      </c>
      <c r="I37" s="55">
        <v>0.02</v>
      </c>
    </row>
    <row r="38" s="1" customFormat="1" ht="18" customHeight="1" spans="1:9">
      <c r="A38" s="2"/>
      <c r="B38" s="23">
        <v>29</v>
      </c>
      <c r="C38" s="24" t="s">
        <v>98</v>
      </c>
      <c r="D38" s="23" t="s">
        <v>99</v>
      </c>
      <c r="E38" s="23" t="s">
        <v>100</v>
      </c>
      <c r="F38" s="23" t="s">
        <v>19</v>
      </c>
      <c r="G38" s="31">
        <v>19.2649572649573</v>
      </c>
      <c r="H38" s="26">
        <v>19.2649572649573</v>
      </c>
      <c r="I38" s="24"/>
    </row>
    <row r="39" s="1" customFormat="1" ht="18" customHeight="1" spans="1:9">
      <c r="A39" s="2"/>
      <c r="B39" s="23">
        <v>30</v>
      </c>
      <c r="C39" s="24" t="s">
        <v>101</v>
      </c>
      <c r="D39" s="23" t="s">
        <v>102</v>
      </c>
      <c r="E39" s="23" t="s">
        <v>103</v>
      </c>
      <c r="F39" s="23" t="s">
        <v>19</v>
      </c>
      <c r="G39" s="31">
        <v>2.8974358974359</v>
      </c>
      <c r="H39" s="26">
        <v>2.8974358974359</v>
      </c>
      <c r="I39" s="24"/>
    </row>
    <row r="40" s="1" customFormat="1" ht="18" customHeight="1" spans="1:9">
      <c r="A40" s="2"/>
      <c r="B40" s="23">
        <v>31</v>
      </c>
      <c r="C40" s="24" t="s">
        <v>104</v>
      </c>
      <c r="D40" s="23" t="s">
        <v>105</v>
      </c>
      <c r="E40" s="23" t="s">
        <v>106</v>
      </c>
      <c r="F40" s="23" t="s">
        <v>19</v>
      </c>
      <c r="G40" s="31">
        <v>19.2649572649573</v>
      </c>
      <c r="H40" s="26">
        <v>19.2649572649573</v>
      </c>
      <c r="I40" s="24"/>
    </row>
    <row r="41" s="1" customFormat="1" ht="18" customHeight="1" spans="1:9">
      <c r="A41" s="2"/>
      <c r="B41" s="23">
        <v>32</v>
      </c>
      <c r="C41" s="24" t="s">
        <v>107</v>
      </c>
      <c r="D41" s="23" t="s">
        <v>108</v>
      </c>
      <c r="E41" s="23" t="s">
        <v>109</v>
      </c>
      <c r="F41" s="23" t="s">
        <v>19</v>
      </c>
      <c r="G41" s="31">
        <v>2.8974358974359</v>
      </c>
      <c r="H41" s="26">
        <v>2.8974358974359</v>
      </c>
      <c r="I41" s="24"/>
    </row>
    <row r="42" s="1" customFormat="1" ht="18" customHeight="1" spans="1:9">
      <c r="A42" s="2"/>
      <c r="B42" s="23">
        <v>33</v>
      </c>
      <c r="C42" s="24" t="s">
        <v>110</v>
      </c>
      <c r="D42" s="23" t="s">
        <v>111</v>
      </c>
      <c r="E42" s="23" t="s">
        <v>112</v>
      </c>
      <c r="F42" s="23" t="s">
        <v>19</v>
      </c>
      <c r="G42" s="31">
        <v>0.683760683760684</v>
      </c>
      <c r="H42" s="26">
        <v>0.67008547008547</v>
      </c>
      <c r="I42" s="55">
        <v>0.02</v>
      </c>
    </row>
    <row r="43" s="1" customFormat="1" ht="18" customHeight="1" spans="1:9">
      <c r="A43" s="2"/>
      <c r="B43" s="23">
        <v>34</v>
      </c>
      <c r="C43" s="24" t="s">
        <v>113</v>
      </c>
      <c r="D43" s="23" t="s">
        <v>114</v>
      </c>
      <c r="E43" s="23" t="s">
        <v>115</v>
      </c>
      <c r="F43" s="23" t="s">
        <v>19</v>
      </c>
      <c r="G43" s="31">
        <v>25.017094017094</v>
      </c>
      <c r="H43" s="26">
        <v>24.5167521367521</v>
      </c>
      <c r="I43" s="55">
        <v>0.02</v>
      </c>
    </row>
    <row r="44" s="1" customFormat="1" ht="18" customHeight="1" spans="1:9">
      <c r="A44" s="2"/>
      <c r="B44" s="23">
        <v>35</v>
      </c>
      <c r="C44" s="24" t="s">
        <v>116</v>
      </c>
      <c r="D44" s="23" t="s">
        <v>117</v>
      </c>
      <c r="E44" s="23" t="s">
        <v>118</v>
      </c>
      <c r="F44" s="23" t="s">
        <v>19</v>
      </c>
      <c r="G44" s="31">
        <v>12.8205128205128</v>
      </c>
      <c r="H44" s="26">
        <v>12.5641025641025</v>
      </c>
      <c r="I44" s="55">
        <v>0.02</v>
      </c>
    </row>
    <row r="45" s="1" customFormat="1" ht="18" customHeight="1" spans="1:9">
      <c r="A45" s="2"/>
      <c r="B45" s="23">
        <v>36</v>
      </c>
      <c r="C45" s="24" t="s">
        <v>119</v>
      </c>
      <c r="D45" s="23" t="s">
        <v>120</v>
      </c>
      <c r="E45" s="23" t="s">
        <v>121</v>
      </c>
      <c r="F45" s="23" t="s">
        <v>19</v>
      </c>
      <c r="G45" s="31">
        <v>15.3846153846154</v>
      </c>
      <c r="H45" s="26">
        <v>15.0769230769231</v>
      </c>
      <c r="I45" s="55">
        <v>0.02</v>
      </c>
    </row>
    <row r="46" s="1" customFormat="1" ht="18" customHeight="1" spans="1:9">
      <c r="A46" s="2"/>
      <c r="B46" s="23">
        <v>37</v>
      </c>
      <c r="C46" s="24" t="s">
        <v>122</v>
      </c>
      <c r="D46" s="23" t="s">
        <v>123</v>
      </c>
      <c r="E46" s="23" t="s">
        <v>124</v>
      </c>
      <c r="F46" s="23" t="s">
        <v>19</v>
      </c>
      <c r="G46" s="31">
        <v>13.6752136752137</v>
      </c>
      <c r="H46" s="26">
        <v>13.4017094017094</v>
      </c>
      <c r="I46" s="55">
        <v>0.02</v>
      </c>
    </row>
    <row r="47" s="1" customFormat="1" ht="18" customHeight="1" spans="1:9">
      <c r="A47" s="2"/>
      <c r="B47" s="23">
        <v>38</v>
      </c>
      <c r="C47" s="24" t="s">
        <v>125</v>
      </c>
      <c r="D47" s="23" t="s">
        <v>126</v>
      </c>
      <c r="E47" s="23" t="s">
        <v>127</v>
      </c>
      <c r="F47" s="23" t="s">
        <v>19</v>
      </c>
      <c r="G47" s="31">
        <v>4.27350427350427</v>
      </c>
      <c r="H47" s="26">
        <v>4.18803418803418</v>
      </c>
      <c r="I47" s="55">
        <v>0.02</v>
      </c>
    </row>
    <row r="48" s="1" customFormat="1" ht="18" customHeight="1" spans="1:9">
      <c r="A48" s="2"/>
      <c r="B48" s="23">
        <v>39</v>
      </c>
      <c r="C48" s="50" t="s">
        <v>128</v>
      </c>
      <c r="D48" s="50" t="s">
        <v>129</v>
      </c>
      <c r="E48" s="51" t="s">
        <v>130</v>
      </c>
      <c r="F48" s="23" t="s">
        <v>19</v>
      </c>
      <c r="G48" s="25">
        <v>18.3061</v>
      </c>
      <c r="H48" s="30">
        <v>17.939978</v>
      </c>
      <c r="I48" s="55"/>
    </row>
    <row r="49" s="1" customFormat="1" ht="18" customHeight="1" spans="1:9">
      <c r="A49" s="2"/>
      <c r="B49" s="23">
        <v>40</v>
      </c>
      <c r="C49" s="50" t="s">
        <v>131</v>
      </c>
      <c r="D49" s="50" t="s">
        <v>132</v>
      </c>
      <c r="E49" s="51" t="s">
        <v>133</v>
      </c>
      <c r="F49" s="23" t="s">
        <v>19</v>
      </c>
      <c r="G49" s="25">
        <v>18.5032</v>
      </c>
      <c r="H49" s="30">
        <v>18.133136</v>
      </c>
      <c r="I49" s="55"/>
    </row>
    <row r="50" s="1" customFormat="1" ht="18" customHeight="1" spans="1:9">
      <c r="A50" s="2"/>
      <c r="B50" s="23">
        <v>41</v>
      </c>
      <c r="C50" s="52" t="s">
        <v>134</v>
      </c>
      <c r="D50" s="50" t="s">
        <v>135</v>
      </c>
      <c r="E50" s="51" t="s">
        <v>136</v>
      </c>
      <c r="F50" s="23" t="s">
        <v>19</v>
      </c>
      <c r="G50" s="25">
        <v>5.0255</v>
      </c>
      <c r="H50" s="30">
        <v>4.92499</v>
      </c>
      <c r="I50" s="55"/>
    </row>
    <row r="51" s="1" customFormat="1" ht="18" customHeight="1" spans="1:9">
      <c r="A51" s="32" t="s">
        <v>137</v>
      </c>
      <c r="B51" s="32"/>
      <c r="C51" s="32"/>
      <c r="D51" s="32"/>
      <c r="E51" s="32"/>
      <c r="F51" s="32"/>
      <c r="G51" s="32"/>
      <c r="H51" s="33"/>
      <c r="I51" s="33"/>
    </row>
    <row r="52" s="1" customFormat="1" ht="18" customHeight="1" spans="1:9">
      <c r="A52" s="34" t="s">
        <v>138</v>
      </c>
      <c r="B52" s="34"/>
      <c r="C52" s="34"/>
      <c r="D52" s="34"/>
      <c r="E52" s="34"/>
      <c r="F52" s="34"/>
      <c r="G52" s="34"/>
      <c r="H52" s="35"/>
      <c r="I52" s="56"/>
    </row>
    <row r="53" s="1" customFormat="1" ht="18" customHeight="1" spans="1:9">
      <c r="A53" s="36" t="s">
        <v>139</v>
      </c>
      <c r="B53" s="36"/>
      <c r="C53" s="36"/>
      <c r="D53" s="36"/>
      <c r="E53" s="36"/>
      <c r="F53" s="36"/>
      <c r="G53" s="36"/>
      <c r="H53" s="37"/>
      <c r="I53" s="37"/>
    </row>
    <row r="54" s="1" customFormat="1" ht="18" customHeight="1" spans="1:9">
      <c r="A54" s="34" t="s">
        <v>140</v>
      </c>
      <c r="B54" s="34"/>
      <c r="C54" s="34"/>
      <c r="D54" s="34"/>
      <c r="E54" s="34"/>
      <c r="F54" s="34"/>
      <c r="G54" s="34"/>
      <c r="H54" s="35"/>
      <c r="I54" s="56"/>
    </row>
    <row r="55" s="1" customFormat="1" ht="18" customHeight="1" spans="1:9">
      <c r="A55" s="34" t="s">
        <v>141</v>
      </c>
      <c r="B55" s="34"/>
      <c r="C55" s="34"/>
      <c r="D55" s="34"/>
      <c r="E55" s="34"/>
      <c r="F55" s="34"/>
      <c r="G55" s="34"/>
      <c r="H55" s="38"/>
      <c r="I55" s="56"/>
    </row>
    <row r="56" s="1" customFormat="1" ht="18" customHeight="1" spans="1:9">
      <c r="A56" s="39" t="s">
        <v>142</v>
      </c>
      <c r="B56" s="39"/>
      <c r="C56" s="39"/>
      <c r="D56" s="39"/>
      <c r="E56" s="39"/>
      <c r="F56" s="39"/>
      <c r="G56" s="39"/>
      <c r="H56" s="40"/>
      <c r="I56" s="57"/>
    </row>
    <row r="57" s="2" customFormat="1" ht="18" customHeight="1" spans="2:9">
      <c r="B57" s="2" t="s">
        <v>143</v>
      </c>
      <c r="F57" s="41" t="s">
        <v>144</v>
      </c>
      <c r="G57" s="42"/>
      <c r="H57" s="14"/>
      <c r="I57" s="58"/>
    </row>
    <row r="58" s="2" customFormat="1" ht="16.5" spans="6:9">
      <c r="F58" s="41"/>
      <c r="G58" s="42"/>
      <c r="H58" s="14"/>
      <c r="I58" s="58"/>
    </row>
    <row r="59" s="2" customFormat="1" ht="16.5" spans="6:9">
      <c r="F59" s="41"/>
      <c r="G59" s="42"/>
      <c r="H59" s="14"/>
      <c r="I59" s="58"/>
    </row>
  </sheetData>
  <mergeCells count="18">
    <mergeCell ref="A2:I2"/>
    <mergeCell ref="B3:I3"/>
    <mergeCell ref="B4:I4"/>
    <mergeCell ref="A7:I7"/>
    <mergeCell ref="G8:H8"/>
    <mergeCell ref="A51:I51"/>
    <mergeCell ref="A52:I52"/>
    <mergeCell ref="A53:I53"/>
    <mergeCell ref="A54:I54"/>
    <mergeCell ref="A55:I55"/>
    <mergeCell ref="A56:G5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I18" sqref="I18"/>
    </sheetView>
  </sheetViews>
  <sheetFormatPr defaultColWidth="9" defaultRowHeight="13.5"/>
  <cols>
    <col min="1" max="1" width="7.375" style="1" customWidth="1"/>
    <col min="2" max="2" width="4.75" style="1" customWidth="1"/>
    <col min="3" max="3" width="12" style="1" customWidth="1"/>
    <col min="4" max="4" width="12.25" style="1" customWidth="1"/>
    <col min="5" max="5" width="23.5" style="1" customWidth="1"/>
    <col min="6" max="6" width="4.75" style="3" customWidth="1"/>
    <col min="7" max="7" width="9.375" style="4" customWidth="1"/>
    <col min="8" max="8" width="11.375" style="5" customWidth="1"/>
    <col min="9" max="9" width="11" style="6" customWidth="1"/>
    <col min="10" max="10" width="12.625" style="1"/>
    <col min="11" max="16384" width="9" style="1"/>
  </cols>
  <sheetData>
    <row r="1" s="1" customFormat="1" ht="12.95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8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9"/>
      <c r="H3" s="10"/>
      <c r="I3" s="10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9"/>
      <c r="H4" s="11"/>
      <c r="I4" s="10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2"/>
      <c r="H5" s="13"/>
      <c r="I5" s="13"/>
    </row>
    <row r="6" s="1" customFormat="1" ht="18" customHeight="1" spans="1:9">
      <c r="A6" s="12"/>
      <c r="B6" s="12"/>
      <c r="C6" s="12"/>
      <c r="D6" s="12"/>
      <c r="E6" s="12"/>
      <c r="F6" s="12"/>
      <c r="G6" s="12"/>
      <c r="H6" s="13"/>
      <c r="I6" s="13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2"/>
      <c r="H7" s="14"/>
      <c r="I7" s="14"/>
    </row>
    <row r="8" s="1" customFormat="1" ht="18" customHeight="1" spans="1:9">
      <c r="A8" s="2"/>
      <c r="B8" s="15" t="s">
        <v>7</v>
      </c>
      <c r="C8" s="15" t="s">
        <v>8</v>
      </c>
      <c r="D8" s="15" t="s">
        <v>9</v>
      </c>
      <c r="E8" s="16" t="s">
        <v>10</v>
      </c>
      <c r="F8" s="15" t="s">
        <v>11</v>
      </c>
      <c r="G8" s="17" t="s">
        <v>12</v>
      </c>
      <c r="H8" s="18"/>
      <c r="I8" s="43" t="s">
        <v>145</v>
      </c>
    </row>
    <row r="9" s="1" customFormat="1" ht="18" customHeight="1" spans="1:9">
      <c r="A9" s="2"/>
      <c r="B9" s="19"/>
      <c r="C9" s="19"/>
      <c r="D9" s="19"/>
      <c r="E9" s="20"/>
      <c r="F9" s="19"/>
      <c r="G9" s="21" t="s">
        <v>14</v>
      </c>
      <c r="H9" s="22" t="s">
        <v>15</v>
      </c>
      <c r="I9" s="43"/>
    </row>
    <row r="10" s="1" customFormat="1" ht="18" customHeight="1" spans="1:9">
      <c r="A10" s="2"/>
      <c r="B10" s="23">
        <v>1</v>
      </c>
      <c r="C10" s="24" t="s">
        <v>16</v>
      </c>
      <c r="D10" s="23" t="s">
        <v>17</v>
      </c>
      <c r="E10" s="23" t="s">
        <v>18</v>
      </c>
      <c r="F10" s="23" t="s">
        <v>19</v>
      </c>
      <c r="G10" s="25">
        <v>23.6395689655172</v>
      </c>
      <c r="H10" s="25">
        <v>23.6395689655172</v>
      </c>
      <c r="I10" s="44">
        <f>H10*1.13</f>
        <v>26.7127129310344</v>
      </c>
    </row>
    <row r="11" s="1" customFormat="1" ht="18" customHeight="1" spans="1:9">
      <c r="A11" s="2"/>
      <c r="B11" s="23">
        <v>2</v>
      </c>
      <c r="C11" s="24" t="s">
        <v>20</v>
      </c>
      <c r="D11" s="23" t="s">
        <v>21</v>
      </c>
      <c r="E11" s="23" t="s">
        <v>22</v>
      </c>
      <c r="F11" s="23" t="s">
        <v>19</v>
      </c>
      <c r="G11" s="25">
        <v>39.2766379310345</v>
      </c>
      <c r="H11" s="26">
        <v>39.2766379310345</v>
      </c>
      <c r="I11" s="44">
        <f t="shared" ref="I11:I18" si="0">H11*1.13</f>
        <v>44.382600862069</v>
      </c>
    </row>
    <row r="12" s="1" customFormat="1" ht="18" customHeight="1" spans="1:9">
      <c r="A12" s="2"/>
      <c r="B12" s="23">
        <v>3</v>
      </c>
      <c r="C12" s="24" t="s">
        <v>23</v>
      </c>
      <c r="D12" s="23" t="s">
        <v>24</v>
      </c>
      <c r="E12" s="23" t="s">
        <v>25</v>
      </c>
      <c r="F12" s="23" t="s">
        <v>19</v>
      </c>
      <c r="G12" s="25">
        <v>15.2691379310345</v>
      </c>
      <c r="H12" s="26">
        <v>15.2691379310345</v>
      </c>
      <c r="I12" s="44">
        <f t="shared" si="0"/>
        <v>17.254125862069</v>
      </c>
    </row>
    <row r="13" s="1" customFormat="1" ht="18" customHeight="1" spans="1:9">
      <c r="A13" s="2"/>
      <c r="B13" s="23">
        <v>4</v>
      </c>
      <c r="C13" s="27" t="s">
        <v>26</v>
      </c>
      <c r="D13" s="28" t="s">
        <v>27</v>
      </c>
      <c r="E13" s="28" t="s">
        <v>28</v>
      </c>
      <c r="F13" s="28" t="s">
        <v>19</v>
      </c>
      <c r="G13" s="29">
        <v>0.1705</v>
      </c>
      <c r="H13" s="29">
        <v>0.1705</v>
      </c>
      <c r="I13" s="45">
        <f t="shared" si="0"/>
        <v>0.192665</v>
      </c>
    </row>
    <row r="14" s="1" customFormat="1" ht="18" customHeight="1" spans="1:9">
      <c r="A14" s="2"/>
      <c r="B14" s="23">
        <v>5</v>
      </c>
      <c r="C14" s="27" t="s">
        <v>29</v>
      </c>
      <c r="D14" s="28" t="s">
        <v>30</v>
      </c>
      <c r="E14" s="28" t="s">
        <v>31</v>
      </c>
      <c r="F14" s="28" t="s">
        <v>19</v>
      </c>
      <c r="G14" s="29">
        <v>2.035</v>
      </c>
      <c r="H14" s="29">
        <v>2.035</v>
      </c>
      <c r="I14" s="45">
        <f t="shared" si="0"/>
        <v>2.29955</v>
      </c>
    </row>
    <row r="15" s="1" customFormat="1" ht="18" customHeight="1" spans="1:9">
      <c r="A15" s="2"/>
      <c r="B15" s="23">
        <v>6</v>
      </c>
      <c r="C15" s="27" t="s">
        <v>32</v>
      </c>
      <c r="D15" s="28" t="s">
        <v>33</v>
      </c>
      <c r="E15" s="28" t="s">
        <v>34</v>
      </c>
      <c r="F15" s="28" t="s">
        <v>19</v>
      </c>
      <c r="G15" s="29">
        <v>0.4369</v>
      </c>
      <c r="H15" s="29">
        <v>0.4369</v>
      </c>
      <c r="I15" s="45">
        <f t="shared" si="0"/>
        <v>0.493697</v>
      </c>
    </row>
    <row r="16" s="1" customFormat="1" ht="18" customHeight="1" spans="1:9">
      <c r="A16" s="2"/>
      <c r="B16" s="23">
        <v>7</v>
      </c>
      <c r="C16" s="24" t="s">
        <v>35</v>
      </c>
      <c r="D16" s="23" t="s">
        <v>36</v>
      </c>
      <c r="E16" s="23" t="s">
        <v>37</v>
      </c>
      <c r="F16" s="23" t="s">
        <v>19</v>
      </c>
      <c r="G16" s="25">
        <v>16.264224137931</v>
      </c>
      <c r="H16" s="26">
        <v>16.264224137931</v>
      </c>
      <c r="I16" s="44">
        <f t="shared" si="0"/>
        <v>18.378573275862</v>
      </c>
    </row>
    <row r="17" s="1" customFormat="1" ht="18" customHeight="1" spans="1:9">
      <c r="A17" s="2"/>
      <c r="B17" s="23">
        <v>8</v>
      </c>
      <c r="C17" s="24" t="s">
        <v>38</v>
      </c>
      <c r="D17" s="23" t="s">
        <v>39</v>
      </c>
      <c r="E17" s="23" t="s">
        <v>40</v>
      </c>
      <c r="F17" s="23" t="s">
        <v>19</v>
      </c>
      <c r="G17" s="25">
        <v>16.264224137931</v>
      </c>
      <c r="H17" s="26">
        <v>16.264224137931</v>
      </c>
      <c r="I17" s="44">
        <f t="shared" si="0"/>
        <v>18.378573275862</v>
      </c>
    </row>
    <row r="18" s="1" customFormat="1" ht="18" customHeight="1" spans="1:9">
      <c r="A18" s="2"/>
      <c r="B18" s="23">
        <v>9</v>
      </c>
      <c r="C18" s="27" t="s">
        <v>41</v>
      </c>
      <c r="D18" s="28" t="s">
        <v>42</v>
      </c>
      <c r="E18" s="28" t="s">
        <v>43</v>
      </c>
      <c r="F18" s="28" t="s">
        <v>19</v>
      </c>
      <c r="G18" s="30">
        <v>0.58</v>
      </c>
      <c r="H18" s="30">
        <v>0.58</v>
      </c>
      <c r="I18" s="45">
        <f t="shared" si="0"/>
        <v>0.6554</v>
      </c>
    </row>
    <row r="19" s="1" customFormat="1" ht="18" hidden="1" customHeight="1" spans="1:9">
      <c r="A19" s="2"/>
      <c r="B19" s="23">
        <v>10</v>
      </c>
      <c r="C19" s="24" t="s">
        <v>44</v>
      </c>
      <c r="D19" s="23" t="s">
        <v>45</v>
      </c>
      <c r="E19" s="23" t="s">
        <v>46</v>
      </c>
      <c r="F19" s="23" t="s">
        <v>19</v>
      </c>
      <c r="G19" s="31">
        <v>16.1794871794872</v>
      </c>
      <c r="H19" s="25">
        <v>16.1794871794872</v>
      </c>
      <c r="I19" s="44"/>
    </row>
    <row r="20" s="1" customFormat="1" ht="18" hidden="1" customHeight="1" spans="1:9">
      <c r="A20" s="2"/>
      <c r="B20" s="23">
        <v>11</v>
      </c>
      <c r="C20" s="24" t="s">
        <v>47</v>
      </c>
      <c r="D20" s="23" t="s">
        <v>48</v>
      </c>
      <c r="E20" s="23" t="s">
        <v>49</v>
      </c>
      <c r="F20" s="23" t="s">
        <v>19</v>
      </c>
      <c r="G20" s="31">
        <v>16.1794871794872</v>
      </c>
      <c r="H20" s="25">
        <v>16.1794871794872</v>
      </c>
      <c r="I20" s="44"/>
    </row>
    <row r="21" s="1" customFormat="1" ht="18" hidden="1" customHeight="1" spans="2:9">
      <c r="B21" s="23">
        <v>12</v>
      </c>
      <c r="C21" s="24" t="s">
        <v>50</v>
      </c>
      <c r="D21" s="23" t="s">
        <v>51</v>
      </c>
      <c r="E21" s="23" t="s">
        <v>52</v>
      </c>
      <c r="F21" s="23" t="s">
        <v>19</v>
      </c>
      <c r="G21" s="31">
        <v>31.7606837606838</v>
      </c>
      <c r="H21" s="26">
        <v>31.1254700854701</v>
      </c>
      <c r="I21" s="44"/>
    </row>
    <row r="22" s="1" customFormat="1" ht="18" hidden="1" customHeight="1" spans="2:9">
      <c r="B22" s="23">
        <v>13</v>
      </c>
      <c r="C22" s="24" t="s">
        <v>53</v>
      </c>
      <c r="D22" s="23" t="s">
        <v>54</v>
      </c>
      <c r="E22" s="23" t="s">
        <v>55</v>
      </c>
      <c r="F22" s="23" t="s">
        <v>19</v>
      </c>
      <c r="G22" s="31">
        <v>10.7777777777778</v>
      </c>
      <c r="H22" s="26">
        <v>10.5622222222222</v>
      </c>
      <c r="I22" s="44"/>
    </row>
    <row r="23" s="1" customFormat="1" ht="18" hidden="1" customHeight="1" spans="1:9">
      <c r="A23" s="2"/>
      <c r="B23" s="23">
        <v>14</v>
      </c>
      <c r="C23" s="24" t="s">
        <v>56</v>
      </c>
      <c r="D23" s="23" t="s">
        <v>57</v>
      </c>
      <c r="E23" s="23" t="s">
        <v>58</v>
      </c>
      <c r="F23" s="23" t="s">
        <v>19</v>
      </c>
      <c r="G23" s="31">
        <v>17.2735042735043</v>
      </c>
      <c r="H23" s="26">
        <v>16.9280341880342</v>
      </c>
      <c r="I23" s="44"/>
    </row>
    <row r="24" s="1" customFormat="1" ht="18" hidden="1" customHeight="1" spans="1:9">
      <c r="A24" s="2"/>
      <c r="B24" s="23">
        <v>15</v>
      </c>
      <c r="C24" s="24" t="s">
        <v>59</v>
      </c>
      <c r="D24" s="23" t="s">
        <v>60</v>
      </c>
      <c r="E24" s="23" t="s">
        <v>61</v>
      </c>
      <c r="F24" s="23" t="s">
        <v>19</v>
      </c>
      <c r="G24" s="31">
        <v>15.5299145299145</v>
      </c>
      <c r="H24" s="26">
        <v>15.2193162393162</v>
      </c>
      <c r="I24" s="44"/>
    </row>
    <row r="25" s="1" customFormat="1" ht="18" hidden="1" customHeight="1" spans="1:9">
      <c r="A25" s="2"/>
      <c r="B25" s="23">
        <v>16</v>
      </c>
      <c r="C25" s="24" t="s">
        <v>62</v>
      </c>
      <c r="D25" s="23" t="s">
        <v>63</v>
      </c>
      <c r="E25" s="23" t="s">
        <v>64</v>
      </c>
      <c r="F25" s="23" t="s">
        <v>19</v>
      </c>
      <c r="G25" s="31">
        <v>27.0769230769231</v>
      </c>
      <c r="H25" s="26">
        <v>26.5353846153846</v>
      </c>
      <c r="I25" s="44"/>
    </row>
    <row r="26" s="1" customFormat="1" ht="18" hidden="1" customHeight="1" spans="1:9">
      <c r="A26" s="2"/>
      <c r="B26" s="23">
        <v>17</v>
      </c>
      <c r="C26" s="24" t="s">
        <v>65</v>
      </c>
      <c r="D26" s="23" t="s">
        <v>66</v>
      </c>
      <c r="E26" s="23" t="s">
        <v>67</v>
      </c>
      <c r="F26" s="23" t="s">
        <v>19</v>
      </c>
      <c r="G26" s="31">
        <v>23.6395689655172</v>
      </c>
      <c r="H26" s="26">
        <v>23.6395689655172</v>
      </c>
      <c r="I26" s="44"/>
    </row>
    <row r="27" s="1" customFormat="1" ht="18" hidden="1" customHeight="1" spans="1:9">
      <c r="A27" s="2"/>
      <c r="B27" s="23">
        <v>18</v>
      </c>
      <c r="C27" s="24" t="s">
        <v>68</v>
      </c>
      <c r="D27" s="23" t="s">
        <v>69</v>
      </c>
      <c r="E27" s="23" t="s">
        <v>70</v>
      </c>
      <c r="F27" s="23" t="s">
        <v>19</v>
      </c>
      <c r="G27" s="31">
        <v>23.6395689655172</v>
      </c>
      <c r="H27" s="26">
        <v>23.6395689655172</v>
      </c>
      <c r="I27" s="44"/>
    </row>
    <row r="28" s="1" customFormat="1" ht="18" hidden="1" customHeight="1" spans="1:9">
      <c r="A28" s="2"/>
      <c r="B28" s="23">
        <v>19</v>
      </c>
      <c r="C28" s="24" t="s">
        <v>71</v>
      </c>
      <c r="D28" s="23" t="s">
        <v>72</v>
      </c>
      <c r="E28" s="23" t="s">
        <v>73</v>
      </c>
      <c r="F28" s="23" t="s">
        <v>19</v>
      </c>
      <c r="G28" s="31">
        <v>25.017094017094</v>
      </c>
      <c r="H28" s="26">
        <v>24.5167521367521</v>
      </c>
      <c r="I28" s="44"/>
    </row>
    <row r="29" s="1" customFormat="1" ht="18" hidden="1" customHeight="1" spans="1:9">
      <c r="A29" s="2"/>
      <c r="B29" s="23">
        <v>20</v>
      </c>
      <c r="C29" s="24" t="s">
        <v>74</v>
      </c>
      <c r="D29" s="23" t="s">
        <v>75</v>
      </c>
      <c r="E29" s="23" t="s">
        <v>76</v>
      </c>
      <c r="F29" s="23" t="s">
        <v>19</v>
      </c>
      <c r="G29" s="31">
        <v>10.5555555555556</v>
      </c>
      <c r="H29" s="26">
        <v>10.3444444444445</v>
      </c>
      <c r="I29" s="44"/>
    </row>
    <row r="30" s="1" customFormat="1" ht="18" hidden="1" customHeight="1" spans="1:9">
      <c r="A30" s="2"/>
      <c r="B30" s="23">
        <v>21</v>
      </c>
      <c r="C30" s="24" t="s">
        <v>77</v>
      </c>
      <c r="D30" s="23" t="s">
        <v>78</v>
      </c>
      <c r="E30" s="23" t="s">
        <v>79</v>
      </c>
      <c r="F30" s="23" t="s">
        <v>19</v>
      </c>
      <c r="G30" s="31">
        <v>15.9145299145299</v>
      </c>
      <c r="H30" s="26">
        <v>15.5962393162393</v>
      </c>
      <c r="I30" s="44"/>
    </row>
    <row r="31" s="1" customFormat="1" ht="18" hidden="1" customHeight="1" spans="1:9">
      <c r="A31" s="2"/>
      <c r="B31" s="23">
        <v>22</v>
      </c>
      <c r="C31" s="24" t="s">
        <v>80</v>
      </c>
      <c r="D31" s="23" t="s">
        <v>81</v>
      </c>
      <c r="E31" s="23" t="s">
        <v>82</v>
      </c>
      <c r="F31" s="23" t="s">
        <v>19</v>
      </c>
      <c r="G31" s="31">
        <v>0.6837606838</v>
      </c>
      <c r="H31" s="26">
        <v>0.670085470124</v>
      </c>
      <c r="I31" s="44"/>
    </row>
    <row r="32" s="1" customFormat="1" ht="18" hidden="1" customHeight="1" spans="1:9">
      <c r="A32" s="2"/>
      <c r="B32" s="23">
        <v>23</v>
      </c>
      <c r="C32" s="24" t="s">
        <v>83</v>
      </c>
      <c r="D32" s="23" t="s">
        <v>84</v>
      </c>
      <c r="E32" s="23" t="s">
        <v>85</v>
      </c>
      <c r="F32" s="23" t="s">
        <v>19</v>
      </c>
      <c r="G32" s="31">
        <v>2.41025641025641</v>
      </c>
      <c r="H32" s="26">
        <v>2.36205128205128</v>
      </c>
      <c r="I32" s="44"/>
    </row>
    <row r="33" s="1" customFormat="1" ht="18" hidden="1" customHeight="1" spans="1:9">
      <c r="A33" s="2"/>
      <c r="B33" s="23">
        <v>24</v>
      </c>
      <c r="C33" s="24" t="s">
        <v>86</v>
      </c>
      <c r="D33" s="23" t="s">
        <v>87</v>
      </c>
      <c r="E33" s="23" t="s">
        <v>88</v>
      </c>
      <c r="F33" s="23" t="s">
        <v>19</v>
      </c>
      <c r="G33" s="31">
        <v>0.683760683760684</v>
      </c>
      <c r="H33" s="26">
        <v>0.67008547008547</v>
      </c>
      <c r="I33" s="44"/>
    </row>
    <row r="34" s="1" customFormat="1" ht="18" hidden="1" customHeight="1" spans="1:9">
      <c r="A34" s="2"/>
      <c r="B34" s="23">
        <v>25</v>
      </c>
      <c r="C34" s="24" t="s">
        <v>89</v>
      </c>
      <c r="D34" s="23" t="s">
        <v>90</v>
      </c>
      <c r="E34" s="23" t="s">
        <v>91</v>
      </c>
      <c r="F34" s="23" t="s">
        <v>19</v>
      </c>
      <c r="G34" s="31">
        <v>0.6837606838</v>
      </c>
      <c r="H34" s="26">
        <v>0.670085470124</v>
      </c>
      <c r="I34" s="44"/>
    </row>
    <row r="35" s="1" customFormat="1" ht="18" hidden="1" customHeight="1" spans="1:9">
      <c r="A35" s="2"/>
      <c r="B35" s="23">
        <v>26</v>
      </c>
      <c r="C35" s="24" t="s">
        <v>92</v>
      </c>
      <c r="D35" s="23" t="s">
        <v>30</v>
      </c>
      <c r="E35" s="23" t="s">
        <v>93</v>
      </c>
      <c r="F35" s="23" t="s">
        <v>19</v>
      </c>
      <c r="G35" s="31">
        <v>2.2326724137931</v>
      </c>
      <c r="H35" s="26">
        <v>2.18801896551724</v>
      </c>
      <c r="I35" s="44"/>
    </row>
    <row r="36" s="1" customFormat="1" ht="18" hidden="1" customHeight="1" spans="1:9">
      <c r="A36" s="2"/>
      <c r="B36" s="23">
        <v>27</v>
      </c>
      <c r="C36" s="24" t="s">
        <v>94</v>
      </c>
      <c r="D36" s="23" t="s">
        <v>33</v>
      </c>
      <c r="E36" s="23" t="s">
        <v>95</v>
      </c>
      <c r="F36" s="23" t="s">
        <v>19</v>
      </c>
      <c r="G36" s="31">
        <v>0.459913793103448</v>
      </c>
      <c r="H36" s="26">
        <v>0.450715517241379</v>
      </c>
      <c r="I36" s="44"/>
    </row>
    <row r="37" s="1" customFormat="1" ht="18" hidden="1" customHeight="1" spans="1:9">
      <c r="A37" s="2"/>
      <c r="B37" s="23">
        <v>28</v>
      </c>
      <c r="C37" s="24" t="s">
        <v>96</v>
      </c>
      <c r="D37" s="23" t="s">
        <v>42</v>
      </c>
      <c r="E37" s="23" t="s">
        <v>97</v>
      </c>
      <c r="F37" s="23" t="s">
        <v>19</v>
      </c>
      <c r="G37" s="31">
        <v>0.668965517241379</v>
      </c>
      <c r="H37" s="26">
        <v>0.655586206896551</v>
      </c>
      <c r="I37" s="44"/>
    </row>
    <row r="38" s="1" customFormat="1" ht="18" hidden="1" customHeight="1" spans="1:9">
      <c r="A38" s="2"/>
      <c r="B38" s="23">
        <v>29</v>
      </c>
      <c r="C38" s="24" t="s">
        <v>98</v>
      </c>
      <c r="D38" s="23" t="s">
        <v>99</v>
      </c>
      <c r="E38" s="23" t="s">
        <v>100</v>
      </c>
      <c r="F38" s="23" t="s">
        <v>19</v>
      </c>
      <c r="G38" s="31">
        <v>19.2649572649573</v>
      </c>
      <c r="H38" s="26">
        <v>19.2649572649573</v>
      </c>
      <c r="I38" s="44"/>
    </row>
    <row r="39" s="1" customFormat="1" ht="18" hidden="1" customHeight="1" spans="1:9">
      <c r="A39" s="2"/>
      <c r="B39" s="23">
        <v>30</v>
      </c>
      <c r="C39" s="24" t="s">
        <v>101</v>
      </c>
      <c r="D39" s="23" t="s">
        <v>102</v>
      </c>
      <c r="E39" s="23" t="s">
        <v>103</v>
      </c>
      <c r="F39" s="23" t="s">
        <v>146</v>
      </c>
      <c r="G39" s="31">
        <v>2.8974358974359</v>
      </c>
      <c r="H39" s="26">
        <v>2.8974358974359</v>
      </c>
      <c r="I39" s="44"/>
    </row>
    <row r="40" s="1" customFormat="1" ht="18" hidden="1" customHeight="1" spans="1:9">
      <c r="A40" s="2"/>
      <c r="B40" s="23">
        <v>31</v>
      </c>
      <c r="C40" s="24" t="s">
        <v>104</v>
      </c>
      <c r="D40" s="23" t="s">
        <v>105</v>
      </c>
      <c r="E40" s="23" t="s">
        <v>106</v>
      </c>
      <c r="F40" s="23" t="s">
        <v>146</v>
      </c>
      <c r="G40" s="31">
        <v>19.2649572649573</v>
      </c>
      <c r="H40" s="26">
        <v>19.2649572649573</v>
      </c>
      <c r="I40" s="44"/>
    </row>
    <row r="41" s="1" customFormat="1" ht="18" hidden="1" customHeight="1" spans="1:9">
      <c r="A41" s="2"/>
      <c r="B41" s="23">
        <v>32</v>
      </c>
      <c r="C41" s="24" t="s">
        <v>107</v>
      </c>
      <c r="D41" s="23" t="s">
        <v>108</v>
      </c>
      <c r="E41" s="23" t="s">
        <v>109</v>
      </c>
      <c r="F41" s="23" t="s">
        <v>146</v>
      </c>
      <c r="G41" s="31">
        <v>2.8974358974359</v>
      </c>
      <c r="H41" s="26">
        <v>2.8974358974359</v>
      </c>
      <c r="I41" s="44"/>
    </row>
    <row r="42" s="1" customFormat="1" ht="18" hidden="1" customHeight="1" spans="1:9">
      <c r="A42" s="2"/>
      <c r="B42" s="23">
        <v>33</v>
      </c>
      <c r="C42" s="24" t="s">
        <v>110</v>
      </c>
      <c r="D42" s="23" t="s">
        <v>111</v>
      </c>
      <c r="E42" s="23" t="s">
        <v>112</v>
      </c>
      <c r="F42" s="23" t="s">
        <v>146</v>
      </c>
      <c r="G42" s="31">
        <v>0.683760683760684</v>
      </c>
      <c r="H42" s="26">
        <v>0.67008547008547</v>
      </c>
      <c r="I42" s="44"/>
    </row>
    <row r="43" s="1" customFormat="1" ht="18" hidden="1" customHeight="1" spans="1:9">
      <c r="A43" s="2"/>
      <c r="B43" s="23">
        <v>34</v>
      </c>
      <c r="C43" s="24" t="s">
        <v>113</v>
      </c>
      <c r="D43" s="23" t="s">
        <v>114</v>
      </c>
      <c r="E43" s="23" t="s">
        <v>115</v>
      </c>
      <c r="F43" s="23" t="s">
        <v>146</v>
      </c>
      <c r="G43" s="31">
        <v>25.017094017094</v>
      </c>
      <c r="H43" s="26">
        <v>24.5167521367521</v>
      </c>
      <c r="I43" s="44"/>
    </row>
    <row r="44" s="1" customFormat="1" ht="18" hidden="1" customHeight="1" spans="1:9">
      <c r="A44" s="2"/>
      <c r="B44" s="23">
        <v>35</v>
      </c>
      <c r="C44" s="24" t="s">
        <v>116</v>
      </c>
      <c r="D44" s="23" t="s">
        <v>117</v>
      </c>
      <c r="E44" s="23" t="s">
        <v>118</v>
      </c>
      <c r="F44" s="23" t="s">
        <v>146</v>
      </c>
      <c r="G44" s="31">
        <v>12.8205128205128</v>
      </c>
      <c r="H44" s="26">
        <v>12.5641025641025</v>
      </c>
      <c r="I44" s="44">
        <v>0.02</v>
      </c>
    </row>
    <row r="45" s="1" customFormat="1" ht="18" hidden="1" customHeight="1" spans="1:9">
      <c r="A45" s="2"/>
      <c r="B45" s="23">
        <v>36</v>
      </c>
      <c r="C45" s="24" t="s">
        <v>119</v>
      </c>
      <c r="D45" s="23" t="s">
        <v>120</v>
      </c>
      <c r="E45" s="23" t="s">
        <v>121</v>
      </c>
      <c r="F45" s="23" t="s">
        <v>146</v>
      </c>
      <c r="G45" s="31">
        <v>15.3846153846154</v>
      </c>
      <c r="H45" s="26">
        <v>15.0769230769231</v>
      </c>
      <c r="I45" s="44">
        <v>0.02</v>
      </c>
    </row>
    <row r="46" s="1" customFormat="1" ht="18" hidden="1" customHeight="1" spans="1:9">
      <c r="A46" s="2"/>
      <c r="B46" s="23">
        <v>37</v>
      </c>
      <c r="C46" s="24" t="s">
        <v>122</v>
      </c>
      <c r="D46" s="23" t="s">
        <v>123</v>
      </c>
      <c r="E46" s="23" t="s">
        <v>124</v>
      </c>
      <c r="F46" s="23" t="s">
        <v>146</v>
      </c>
      <c r="G46" s="31">
        <v>13.6752136752137</v>
      </c>
      <c r="H46" s="26">
        <v>13.4017094017094</v>
      </c>
      <c r="I46" s="44">
        <v>0.02</v>
      </c>
    </row>
    <row r="47" s="1" customFormat="1" ht="18" hidden="1" customHeight="1" spans="1:9">
      <c r="A47" s="2"/>
      <c r="B47" s="23">
        <v>38</v>
      </c>
      <c r="C47" s="24" t="s">
        <v>125</v>
      </c>
      <c r="D47" s="23" t="s">
        <v>126</v>
      </c>
      <c r="E47" s="23" t="s">
        <v>127</v>
      </c>
      <c r="F47" s="23" t="s">
        <v>19</v>
      </c>
      <c r="G47" s="31">
        <v>4.27350427350427</v>
      </c>
      <c r="H47" s="26">
        <v>4.18803418803418</v>
      </c>
      <c r="I47" s="44">
        <v>0.02</v>
      </c>
    </row>
    <row r="48" s="1" customFormat="1" ht="18" customHeight="1" spans="1:9">
      <c r="A48" s="32" t="s">
        <v>137</v>
      </c>
      <c r="B48" s="32"/>
      <c r="C48" s="32"/>
      <c r="D48" s="32"/>
      <c r="E48" s="32"/>
      <c r="F48" s="32"/>
      <c r="G48" s="32"/>
      <c r="H48" s="33"/>
      <c r="I48" s="40"/>
    </row>
    <row r="49" s="1" customFormat="1" ht="18" customHeight="1" spans="1:9">
      <c r="A49" s="34" t="s">
        <v>138</v>
      </c>
      <c r="B49" s="34"/>
      <c r="C49" s="34"/>
      <c r="D49" s="34"/>
      <c r="E49" s="34"/>
      <c r="F49" s="34"/>
      <c r="G49" s="34"/>
      <c r="H49" s="35"/>
      <c r="I49" s="35"/>
    </row>
    <row r="50" s="1" customFormat="1" ht="18" customHeight="1" spans="1:9">
      <c r="A50" s="36" t="s">
        <v>139</v>
      </c>
      <c r="B50" s="36"/>
      <c r="C50" s="36"/>
      <c r="D50" s="36"/>
      <c r="E50" s="36"/>
      <c r="F50" s="36"/>
      <c r="G50" s="36"/>
      <c r="H50" s="37"/>
      <c r="I50" s="46"/>
    </row>
    <row r="51" s="1" customFormat="1" ht="18" customHeight="1" spans="1:9">
      <c r="A51" s="34" t="s">
        <v>140</v>
      </c>
      <c r="B51" s="34"/>
      <c r="C51" s="34"/>
      <c r="D51" s="34"/>
      <c r="E51" s="34"/>
      <c r="F51" s="34"/>
      <c r="G51" s="34"/>
      <c r="H51" s="35"/>
      <c r="I51" s="35"/>
    </row>
    <row r="52" s="1" customFormat="1" ht="18" customHeight="1" spans="1:9">
      <c r="A52" s="34" t="s">
        <v>141</v>
      </c>
      <c r="B52" s="34"/>
      <c r="C52" s="34"/>
      <c r="D52" s="34"/>
      <c r="E52" s="34"/>
      <c r="F52" s="34"/>
      <c r="G52" s="34"/>
      <c r="H52" s="38"/>
      <c r="I52" s="35"/>
    </row>
    <row r="53" s="1" customFormat="1" ht="18" customHeight="1" spans="1:9">
      <c r="A53" s="39" t="s">
        <v>142</v>
      </c>
      <c r="B53" s="39"/>
      <c r="C53" s="39"/>
      <c r="D53" s="39"/>
      <c r="E53" s="39"/>
      <c r="F53" s="39"/>
      <c r="G53" s="39"/>
      <c r="H53" s="40"/>
      <c r="I53" s="47"/>
    </row>
    <row r="54" s="2" customFormat="1" ht="18" customHeight="1" spans="2:9">
      <c r="B54" s="2" t="s">
        <v>143</v>
      </c>
      <c r="F54" s="41" t="s">
        <v>144</v>
      </c>
      <c r="G54" s="42"/>
      <c r="H54" s="14"/>
      <c r="I54" s="48"/>
    </row>
    <row r="55" s="2" customFormat="1" ht="16.5" spans="6:9">
      <c r="F55" s="41"/>
      <c r="G55" s="42"/>
      <c r="H55" s="14"/>
      <c r="I55" s="48"/>
    </row>
    <row r="56" s="2" customFormat="1" ht="16.5" spans="6:9">
      <c r="F56" s="41"/>
      <c r="G56" s="42"/>
      <c r="H56" s="14"/>
      <c r="I56" s="48"/>
    </row>
  </sheetData>
  <mergeCells count="18">
    <mergeCell ref="A2:I2"/>
    <mergeCell ref="B3:I3"/>
    <mergeCell ref="B4:I4"/>
    <mergeCell ref="A7:I7"/>
    <mergeCell ref="G8:H8"/>
    <mergeCell ref="A48:I48"/>
    <mergeCell ref="A49:I49"/>
    <mergeCell ref="A50:I50"/>
    <mergeCell ref="A51:I51"/>
    <mergeCell ref="A52:I52"/>
    <mergeCell ref="A53:G53"/>
    <mergeCell ref="B8:B9"/>
    <mergeCell ref="C8:C9"/>
    <mergeCell ref="D8:D9"/>
    <mergeCell ref="E8:E9"/>
    <mergeCell ref="F8:F9"/>
    <mergeCell ref="I8:I9"/>
    <mergeCell ref="A5:I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2020-04-23T09:41:00Z</dcterms:created>
  <dcterms:modified xsi:type="dcterms:W3CDTF">2020-12-15T08:51:17Z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