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Sheet1!$A$2:$M$74</definedName>
  </definedNames>
  <calcPr calcId="144525"/>
</workbook>
</file>

<file path=xl/sharedStrings.xml><?xml version="1.0" encoding="utf-8"?>
<sst xmlns="http://schemas.openxmlformats.org/spreadsheetml/2006/main" count="563" uniqueCount="219">
  <si>
    <t>呆滞品明细表</t>
  </si>
  <si>
    <t>序号</t>
  </si>
  <si>
    <t>潍坊代码</t>
  </si>
  <si>
    <t>QAD</t>
  </si>
  <si>
    <t>材料名称</t>
  </si>
  <si>
    <t>单位</t>
  </si>
  <si>
    <t>车型</t>
  </si>
  <si>
    <t>大类</t>
  </si>
  <si>
    <t>供应商</t>
  </si>
  <si>
    <t>代存/非代存</t>
  </si>
  <si>
    <t>库存</t>
  </si>
  <si>
    <t>单价</t>
  </si>
  <si>
    <t>金额</t>
  </si>
  <si>
    <t>备注</t>
  </si>
  <si>
    <t>SLT0002329</t>
  </si>
  <si>
    <t>长沙时代箱子</t>
  </si>
  <si>
    <t>件</t>
  </si>
  <si>
    <t>轻卡</t>
  </si>
  <si>
    <t>包装</t>
  </si>
  <si>
    <t>潍坊荣昌</t>
  </si>
  <si>
    <t>非代存</t>
  </si>
  <si>
    <t>SLT0000024</t>
  </si>
  <si>
    <t>M4正司机座包装膜</t>
  </si>
  <si>
    <t>SLT0000780</t>
  </si>
  <si>
    <t>M4司机背包装膜</t>
  </si>
  <si>
    <t>SLT0001557</t>
  </si>
  <si>
    <t>M31780联体背包装膜</t>
  </si>
  <si>
    <t>包装膜</t>
  </si>
  <si>
    <t>BSP0000070</t>
  </si>
  <si>
    <t>三人垫后支架拉簧11人</t>
  </si>
  <si>
    <t>通用</t>
  </si>
  <si>
    <t>标准件</t>
  </si>
  <si>
    <t>自购</t>
  </si>
  <si>
    <t>03.03.520</t>
  </si>
  <si>
    <t>SLT0002303</t>
  </si>
  <si>
    <t>k1跨背布套（米黄色）</t>
  </si>
  <si>
    <t>K1</t>
  </si>
  <si>
    <t>布套</t>
  </si>
  <si>
    <t>河北光华荣昌汽车部件有限公司</t>
  </si>
  <si>
    <t>03.03.521</t>
  </si>
  <si>
    <t>SLT0002304</t>
  </si>
  <si>
    <t>k1跨坐布套（米黄色）</t>
  </si>
  <si>
    <t>03.03.136</t>
  </si>
  <si>
    <t>SLT0000851</t>
  </si>
  <si>
    <t>k1标准窄车三排三人背护面总成</t>
  </si>
  <si>
    <t>03.03.450</t>
  </si>
  <si>
    <t>SLT0002044</t>
  </si>
  <si>
    <t>K1左舵深灰仿皮三排单人座布套</t>
  </si>
  <si>
    <t>03.03.453</t>
  </si>
  <si>
    <t>SLT0002042</t>
  </si>
  <si>
    <t>K1深灰仿皮三人背布套</t>
  </si>
  <si>
    <t>03.03.454</t>
  </si>
  <si>
    <t>SLT0001961</t>
  </si>
  <si>
    <t>K1仿皮咖色头枕布套</t>
  </si>
  <si>
    <t>03.03.462</t>
  </si>
  <si>
    <t>SLT0002041</t>
  </si>
  <si>
    <t>K1深灰仿皮二三排单人背布套</t>
  </si>
  <si>
    <t>03.03.483</t>
  </si>
  <si>
    <t>SLT0002040</t>
  </si>
  <si>
    <t>K1深灰仿皮四人联体左座布套</t>
  </si>
  <si>
    <t>03.03.490</t>
  </si>
  <si>
    <t>SLT0000680</t>
  </si>
  <si>
    <t>K1深灰仿皮窄车中间背布套</t>
  </si>
  <si>
    <t>03.03.492</t>
  </si>
  <si>
    <t>SLT0002038</t>
  </si>
  <si>
    <t>K1深灰仿皮四人联体左背布套</t>
  </si>
  <si>
    <t>03.03.493</t>
  </si>
  <si>
    <t>SLT0002037</t>
  </si>
  <si>
    <t>K1深灰仿皮四人联体右背布套</t>
  </si>
  <si>
    <t>03.03.552</t>
  </si>
  <si>
    <t>SLT0002568</t>
  </si>
  <si>
    <t>K1一排三人背</t>
  </si>
  <si>
    <t>03.03.070C</t>
  </si>
  <si>
    <t>SLT0002622</t>
  </si>
  <si>
    <t>K1窄车右舵双人座垫护面总成</t>
  </si>
  <si>
    <t>03.03.074C</t>
  </si>
  <si>
    <t>SLT0002626</t>
  </si>
  <si>
    <t>K1窄车右舵双人背</t>
  </si>
  <si>
    <t>03.03.075C</t>
  </si>
  <si>
    <t>SLT0002627</t>
  </si>
  <si>
    <t>K1窄车右舵单人背</t>
  </si>
  <si>
    <t>03.03.076C</t>
  </si>
  <si>
    <t>SLT0002628</t>
  </si>
  <si>
    <t>K1窄车右舵单人二排座</t>
  </si>
  <si>
    <t>03.03.249</t>
  </si>
  <si>
    <t>SLT0000768</t>
  </si>
  <si>
    <t>M3欧马可升级1995卧铺布套呆滞</t>
  </si>
  <si>
    <t>03.03.162</t>
  </si>
  <si>
    <t>SLT0000020</t>
  </si>
  <si>
    <t>M3长沙右舵1695司机背布套</t>
  </si>
  <si>
    <t>03.03.163</t>
  </si>
  <si>
    <t>SLT0000021</t>
  </si>
  <si>
    <t>M3长沙右舵1695司机座布套</t>
  </si>
  <si>
    <t>03.03.164</t>
  </si>
  <si>
    <t>SLT0000006</t>
  </si>
  <si>
    <t>M3长沙右舵1695副背布套</t>
  </si>
  <si>
    <t>03.03.165</t>
  </si>
  <si>
    <t>SLT0000007</t>
  </si>
  <si>
    <t>M3长沙右舵1695副座布套</t>
  </si>
  <si>
    <t>03.03.166</t>
  </si>
  <si>
    <t>SLT0000764</t>
  </si>
  <si>
    <t>M3出口1800二排背布套</t>
  </si>
  <si>
    <t>03.03.167</t>
  </si>
  <si>
    <t>SLT0000765</t>
  </si>
  <si>
    <t>M3出口1800二排座布套</t>
  </si>
  <si>
    <t>03.03.229</t>
  </si>
  <si>
    <t>SLT0000701</t>
  </si>
  <si>
    <t>M3奥铃升级1800正司机座布套</t>
  </si>
  <si>
    <t>03.03.230</t>
  </si>
  <si>
    <t>SLT0000702</t>
  </si>
  <si>
    <t>M3奥铃升级1800正司机背布套</t>
  </si>
  <si>
    <t>03.03.231</t>
  </si>
  <si>
    <t>SLT0000760</t>
  </si>
  <si>
    <t>M3奥铃升级1995小背布套</t>
  </si>
  <si>
    <t>03.03.233</t>
  </si>
  <si>
    <t>SLT0000762</t>
  </si>
  <si>
    <t>M3奥铃升级1995副司机座布套</t>
  </si>
  <si>
    <t>03.03.232</t>
  </si>
  <si>
    <t>SLT0000761</t>
  </si>
  <si>
    <t>M3奥铃升级1995副司机背布套</t>
  </si>
  <si>
    <t>03.03.234</t>
  </si>
  <si>
    <t>SLT0002450</t>
  </si>
  <si>
    <t>M3奥铃升级1800小背布套小小背</t>
  </si>
  <si>
    <t>03.03.235</t>
  </si>
  <si>
    <t>SLT0002451</t>
  </si>
  <si>
    <t>M3奥铃升级1800副司机座布套直角</t>
  </si>
  <si>
    <t>03.03.247</t>
  </si>
  <si>
    <t>SLT0000729</t>
  </si>
  <si>
    <t>M3欧马可升级1995副司机小背布套</t>
  </si>
  <si>
    <t>03.03.248</t>
  </si>
  <si>
    <t>SLT0000730</t>
  </si>
  <si>
    <t>M3欧马可升级1995副司机座布套</t>
  </si>
  <si>
    <t>03.03.174</t>
  </si>
  <si>
    <t>SLT0002288</t>
  </si>
  <si>
    <t>M3排半1800副背布套</t>
  </si>
  <si>
    <t>03.03.175</t>
  </si>
  <si>
    <t>SLT0002289</t>
  </si>
  <si>
    <t>M3排半1800副座布套</t>
  </si>
  <si>
    <t>03.03.176</t>
  </si>
  <si>
    <t>SLT0002290</t>
  </si>
  <si>
    <t>M3排半1800小背布套</t>
  </si>
  <si>
    <t>SLT0000112</t>
  </si>
  <si>
    <t>1800二排背-花面布套</t>
  </si>
  <si>
    <t>SLT0000113</t>
  </si>
  <si>
    <t>1800二排座-花面布套</t>
  </si>
  <si>
    <t>SLT0001655</t>
  </si>
  <si>
    <t>1800副司机花面布套</t>
  </si>
  <si>
    <t>SLT0000073</t>
  </si>
  <si>
    <t>M31800副背花面布套</t>
  </si>
  <si>
    <t>SLT0001967</t>
  </si>
  <si>
    <t>副背布套</t>
  </si>
  <si>
    <t>SLT0001968</t>
  </si>
  <si>
    <t>副座布套</t>
  </si>
  <si>
    <t>SLT0001969</t>
  </si>
  <si>
    <t>小背布套</t>
  </si>
  <si>
    <t>SLT0001965</t>
  </si>
  <si>
    <t>正背布套</t>
  </si>
  <si>
    <t>SLT0001966</t>
  </si>
  <si>
    <t>正座布套</t>
  </si>
  <si>
    <t>SLT0000012</t>
  </si>
  <si>
    <t>M3右舵1695副司机背</t>
  </si>
  <si>
    <t>骨架</t>
  </si>
  <si>
    <t>SLT0000025</t>
  </si>
  <si>
    <t>M3长沙右舵正司机背</t>
  </si>
  <si>
    <t>02.01.082A</t>
  </si>
  <si>
    <t>SLT0001863</t>
  </si>
  <si>
    <t>K1窄车右舵三人座泡沫</t>
  </si>
  <si>
    <t>泡沫</t>
  </si>
  <si>
    <t>02.01.083</t>
  </si>
  <si>
    <t>SLT0001130</t>
  </si>
  <si>
    <t>K1窄车右舵单人座泡沫</t>
  </si>
  <si>
    <t>02.01.084</t>
  </si>
  <si>
    <t>SLT0001131</t>
  </si>
  <si>
    <t>K1窄车右舵双人座泡沫</t>
  </si>
  <si>
    <t>02.01.086</t>
  </si>
  <si>
    <t>SLT0001132</t>
  </si>
  <si>
    <t>K1侧翻右背泡沫（窄体15人）</t>
  </si>
  <si>
    <t>02.01.111</t>
  </si>
  <si>
    <t>SLT0000110</t>
  </si>
  <si>
    <t>1800后排背泡沫（反面有小口）</t>
  </si>
  <si>
    <t>02.01.112</t>
  </si>
  <si>
    <t>SLT0000111</t>
  </si>
  <si>
    <t>1800后排座泡沫</t>
  </si>
  <si>
    <t>02.01.114</t>
  </si>
  <si>
    <t>SLT0000124</t>
  </si>
  <si>
    <t>1800时代二排座泡沫</t>
  </si>
  <si>
    <t>02.01.113</t>
  </si>
  <si>
    <t>SLT0000123</t>
  </si>
  <si>
    <t>1800时代二排背泡沫</t>
  </si>
  <si>
    <t>02.01.115</t>
  </si>
  <si>
    <t>SLT0000710</t>
  </si>
  <si>
    <t>1695副司机背泡沫头枕左边</t>
  </si>
  <si>
    <t>02.01.137</t>
  </si>
  <si>
    <t>SLT0001658</t>
  </si>
  <si>
    <t>1800连体背泡沫</t>
  </si>
  <si>
    <t>SLT0000004</t>
  </si>
  <si>
    <t>右舵1695副司机背泡沫</t>
  </si>
  <si>
    <t>SLT0000005</t>
  </si>
  <si>
    <t>长沙右舵1695分体座</t>
  </si>
  <si>
    <t>SLT0000018</t>
  </si>
  <si>
    <t>长沙右舵1695正司机座</t>
  </si>
  <si>
    <t>SLT0000019</t>
  </si>
  <si>
    <t>右舵司机背泡沫</t>
  </si>
  <si>
    <t>SLT0000013</t>
  </si>
  <si>
    <t>M3长沙轻卡大折叠器</t>
  </si>
  <si>
    <t>调角器</t>
  </si>
  <si>
    <t>SLT0002346</t>
  </si>
  <si>
    <t>M3长沙右舵大背数倒器</t>
  </si>
  <si>
    <t>SLT0000026</t>
  </si>
  <si>
    <t>M3右舵司机调角器</t>
  </si>
  <si>
    <t>SLT0000027</t>
  </si>
  <si>
    <t>长沙右舵司机背滑轨(主)</t>
  </si>
  <si>
    <t>SLT0000028</t>
  </si>
  <si>
    <t>长沙右舵司机背滑轨(被)</t>
  </si>
  <si>
    <t>SLT0000015</t>
  </si>
  <si>
    <t>M3右舵司机罩壳（灰）</t>
  </si>
  <si>
    <t>注塑件</t>
  </si>
  <si>
    <t>SLT0000016</t>
  </si>
  <si>
    <t>M3右舵司机手柄（灰）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</si>
</sst>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\(0\)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24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left" wrapText="1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Fill="1" applyBorder="1" applyAlignment="1"/>
    <xf numFmtId="177" fontId="2" fillId="0" borderId="4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289;&#26009;&#20215;&#26684;2020-7-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D1" t="str">
            <v>零件号</v>
          </cell>
          <cell r="E1" t="str">
            <v>描述 </v>
          </cell>
          <cell r="F1" t="str">
            <v>描述 </v>
          </cell>
          <cell r="G1" t="str">
            <v>含税</v>
          </cell>
          <cell r="H1" t="str">
            <v>UM</v>
          </cell>
          <cell r="I1" t="str">
            <v>开始</v>
          </cell>
          <cell r="J1" t="str">
            <v>到期日期</v>
          </cell>
          <cell r="K1" t="str">
            <v>价格</v>
          </cell>
        </row>
        <row r="2">
          <cell r="D2" t="str">
            <v>SLT0000431</v>
          </cell>
          <cell r="E2" t="str">
            <v>6486前翻6人锁钩</v>
          </cell>
          <cell r="F2" t="str">
            <v/>
          </cell>
          <cell r="G2" t="str">
            <v>No</v>
          </cell>
          <cell r="H2" t="str">
            <v>ea</v>
          </cell>
          <cell r="I2">
            <v>43466</v>
          </cell>
        </row>
        <row r="2">
          <cell r="K2">
            <v>3.20477</v>
          </cell>
        </row>
        <row r="3">
          <cell r="D3" t="str">
            <v>SLT0000523</v>
          </cell>
          <cell r="E3" t="str">
            <v>K1座椅固定挂钩（宽钩）</v>
          </cell>
          <cell r="F3" t="str">
            <v/>
          </cell>
          <cell r="G3" t="str">
            <v>No</v>
          </cell>
          <cell r="H3" t="str">
            <v>EA</v>
          </cell>
          <cell r="I3">
            <v>43466</v>
          </cell>
        </row>
        <row r="3">
          <cell r="K3">
            <v>6.98964</v>
          </cell>
        </row>
        <row r="4">
          <cell r="D4" t="str">
            <v>SLT0000596</v>
          </cell>
          <cell r="E4" t="str">
            <v>K1窄车地板挂钩</v>
          </cell>
          <cell r="F4" t="str">
            <v/>
          </cell>
          <cell r="G4" t="str">
            <v>No</v>
          </cell>
          <cell r="H4" t="str">
            <v>EA</v>
          </cell>
          <cell r="I4">
            <v>43466</v>
          </cell>
        </row>
        <row r="4">
          <cell r="K4">
            <v>6.98964</v>
          </cell>
        </row>
        <row r="5">
          <cell r="D5" t="str">
            <v>SLT0001166</v>
          </cell>
          <cell r="E5" t="str">
            <v>K1标准正司机座椅</v>
          </cell>
          <cell r="F5" t="str">
            <v>K1681010001A0</v>
          </cell>
          <cell r="G5" t="str">
            <v>No</v>
          </cell>
          <cell r="H5" t="str">
            <v>EA</v>
          </cell>
          <cell r="I5">
            <v>43556</v>
          </cell>
        </row>
        <row r="5">
          <cell r="K5">
            <v>339.10796</v>
          </cell>
        </row>
        <row r="6">
          <cell r="D6" t="str">
            <v>SLT0001167</v>
          </cell>
          <cell r="E6" t="str">
            <v>正司机座椅右</v>
          </cell>
          <cell r="F6" t="str">
            <v>K1681010001B0</v>
          </cell>
          <cell r="G6" t="str">
            <v>No</v>
          </cell>
          <cell r="H6" t="str">
            <v>EA</v>
          </cell>
          <cell r="I6">
            <v>43556</v>
          </cell>
        </row>
        <row r="6">
          <cell r="K6">
            <v>342.96681</v>
          </cell>
        </row>
        <row r="7">
          <cell r="D7" t="str">
            <v>SLT0001168</v>
          </cell>
          <cell r="E7" t="str">
            <v>K1豪华正司机</v>
          </cell>
          <cell r="F7" t="str">
            <v>K1681010002A0</v>
          </cell>
          <cell r="G7" t="str">
            <v>No</v>
          </cell>
          <cell r="H7" t="str">
            <v>EA</v>
          </cell>
          <cell r="I7">
            <v>43556</v>
          </cell>
        </row>
        <row r="7">
          <cell r="K7">
            <v>346.42212</v>
          </cell>
        </row>
        <row r="8">
          <cell r="D8" t="str">
            <v>SLT0001169</v>
          </cell>
          <cell r="E8" t="str">
            <v>窄车经济正司机</v>
          </cell>
          <cell r="F8" t="str">
            <v>K1681010004A0</v>
          </cell>
          <cell r="G8" t="str">
            <v>No</v>
          </cell>
          <cell r="H8" t="str">
            <v>EA</v>
          </cell>
          <cell r="I8">
            <v>43556</v>
          </cell>
        </row>
        <row r="8">
          <cell r="K8">
            <v>241.16549</v>
          </cell>
        </row>
        <row r="9">
          <cell r="D9" t="str">
            <v>SLT0001170</v>
          </cell>
          <cell r="E9" t="str">
            <v>窄车正司机新</v>
          </cell>
          <cell r="F9" t="str">
            <v>K1681010101A0</v>
          </cell>
          <cell r="G9" t="str">
            <v>No</v>
          </cell>
          <cell r="H9" t="str">
            <v>EA</v>
          </cell>
          <cell r="I9">
            <v>43556</v>
          </cell>
        </row>
        <row r="9">
          <cell r="K9">
            <v>341.27699</v>
          </cell>
        </row>
        <row r="10">
          <cell r="D10" t="str">
            <v>SLT0001171</v>
          </cell>
          <cell r="E10" t="str">
            <v>窄车正司机标准</v>
          </cell>
          <cell r="F10" t="str">
            <v>K1681015001A0</v>
          </cell>
          <cell r="G10" t="str">
            <v>No</v>
          </cell>
          <cell r="H10" t="str">
            <v>EA</v>
          </cell>
          <cell r="I10">
            <v>43556</v>
          </cell>
        </row>
        <row r="10">
          <cell r="K10">
            <v>339.35177</v>
          </cell>
        </row>
        <row r="11">
          <cell r="D11" t="str">
            <v>SLT0001172</v>
          </cell>
          <cell r="E11" t="str">
            <v>窄体仿皮正司机</v>
          </cell>
          <cell r="F11" t="str">
            <v>K1681015001A1</v>
          </cell>
          <cell r="G11" t="str">
            <v>No</v>
          </cell>
          <cell r="H11" t="str">
            <v>EA</v>
          </cell>
          <cell r="I11">
            <v>43556</v>
          </cell>
        </row>
        <row r="11">
          <cell r="K11">
            <v>329.10354</v>
          </cell>
        </row>
        <row r="12">
          <cell r="D12" t="str">
            <v>SLT0001173</v>
          </cell>
          <cell r="E12" t="str">
            <v>K1豪华副司机</v>
          </cell>
          <cell r="F12" t="str">
            <v>K1681020001A0</v>
          </cell>
          <cell r="G12" t="str">
            <v>No</v>
          </cell>
          <cell r="H12" t="str">
            <v>EA</v>
          </cell>
          <cell r="I12">
            <v>43556</v>
          </cell>
        </row>
        <row r="12">
          <cell r="K12">
            <v>333.99646</v>
          </cell>
        </row>
        <row r="13">
          <cell r="D13" t="str">
            <v>SLT0001174</v>
          </cell>
          <cell r="E13" t="str">
            <v>副司机座椅右</v>
          </cell>
          <cell r="F13" t="str">
            <v>K1681020001B0</v>
          </cell>
          <cell r="G13" t="str">
            <v>No</v>
          </cell>
          <cell r="H13" t="str">
            <v>EA</v>
          </cell>
          <cell r="I13">
            <v>43556</v>
          </cell>
        </row>
        <row r="13">
          <cell r="K13">
            <v>330.55796</v>
          </cell>
        </row>
        <row r="14">
          <cell r="D14" t="str">
            <v>SLT0001175</v>
          </cell>
          <cell r="E14" t="str">
            <v>K1标准副司机座椅</v>
          </cell>
          <cell r="F14" t="str">
            <v>K1681020002A0</v>
          </cell>
          <cell r="G14" t="str">
            <v>No</v>
          </cell>
          <cell r="H14" t="str">
            <v>EA</v>
          </cell>
          <cell r="I14">
            <v>43556</v>
          </cell>
        </row>
        <row r="14">
          <cell r="K14">
            <v>339.35177</v>
          </cell>
        </row>
        <row r="15">
          <cell r="D15" t="str">
            <v>SLT0001176</v>
          </cell>
          <cell r="E15" t="str">
            <v>窄车经济副司机</v>
          </cell>
          <cell r="F15" t="str">
            <v>K1681020004A0</v>
          </cell>
          <cell r="G15" t="str">
            <v>No</v>
          </cell>
          <cell r="H15" t="str">
            <v>EA</v>
          </cell>
          <cell r="I15">
            <v>43556</v>
          </cell>
        </row>
        <row r="15">
          <cell r="K15">
            <v>231.22832</v>
          </cell>
        </row>
        <row r="16">
          <cell r="D16" t="str">
            <v>SLT0001177</v>
          </cell>
          <cell r="E16" t="str">
            <v>窄车副司机新</v>
          </cell>
          <cell r="F16" t="str">
            <v>K1681020101A0</v>
          </cell>
          <cell r="G16" t="str">
            <v>No</v>
          </cell>
          <cell r="H16" t="str">
            <v>EA</v>
          </cell>
          <cell r="I16">
            <v>43556</v>
          </cell>
        </row>
        <row r="16">
          <cell r="K16">
            <v>341.27699</v>
          </cell>
        </row>
        <row r="17">
          <cell r="D17" t="str">
            <v>SLT0001178</v>
          </cell>
          <cell r="E17" t="str">
            <v>窄车副司机标准</v>
          </cell>
          <cell r="F17" t="str">
            <v>K1681025001A0</v>
          </cell>
          <cell r="G17" t="str">
            <v>No</v>
          </cell>
          <cell r="H17" t="str">
            <v>EA</v>
          </cell>
          <cell r="I17">
            <v>43556</v>
          </cell>
        </row>
        <row r="17">
          <cell r="K17">
            <v>339.35177</v>
          </cell>
        </row>
        <row r="18">
          <cell r="D18" t="str">
            <v>SLT0001179</v>
          </cell>
          <cell r="E18" t="str">
            <v>窄体仿皮副司机</v>
          </cell>
          <cell r="F18" t="str">
            <v>K1681025001A1</v>
          </cell>
          <cell r="G18" t="str">
            <v>No</v>
          </cell>
          <cell r="H18" t="str">
            <v>EA</v>
          </cell>
          <cell r="I18">
            <v>43556</v>
          </cell>
        </row>
        <row r="18">
          <cell r="K18">
            <v>317.3</v>
          </cell>
        </row>
        <row r="19">
          <cell r="D19" t="str">
            <v>SLT0001180</v>
          </cell>
          <cell r="E19" t="str">
            <v>窄车副司机</v>
          </cell>
          <cell r="F19" t="str">
            <v>K1681025002A0</v>
          </cell>
          <cell r="G19" t="str">
            <v>No</v>
          </cell>
          <cell r="H19" t="str">
            <v>EA</v>
          </cell>
          <cell r="I19">
            <v>43556</v>
          </cell>
        </row>
        <row r="19">
          <cell r="K19">
            <v>308.6323</v>
          </cell>
        </row>
        <row r="20">
          <cell r="D20" t="str">
            <v>SLT0001181</v>
          </cell>
          <cell r="E20" t="str">
            <v>K1豪华乘客第一排座椅</v>
          </cell>
          <cell r="F20" t="str">
            <v>K1681030001A0</v>
          </cell>
          <cell r="G20" t="str">
            <v>No</v>
          </cell>
          <cell r="H20" t="str">
            <v>EA</v>
          </cell>
          <cell r="I20">
            <v>43556</v>
          </cell>
        </row>
        <row r="20">
          <cell r="K20">
            <v>563.27434</v>
          </cell>
        </row>
        <row r="21">
          <cell r="D21" t="str">
            <v>SLT0001182</v>
          </cell>
          <cell r="E21" t="str">
            <v>K1豪华乘客第二排座椅</v>
          </cell>
          <cell r="F21" t="str">
            <v>K1681030002A0</v>
          </cell>
          <cell r="G21" t="str">
            <v>No</v>
          </cell>
          <cell r="H21" t="str">
            <v>EA</v>
          </cell>
          <cell r="I21">
            <v>43556</v>
          </cell>
        </row>
        <row r="21">
          <cell r="K21">
            <v>569.15929</v>
          </cell>
        </row>
        <row r="22">
          <cell r="D22" t="str">
            <v>SLT0001183</v>
          </cell>
          <cell r="E22" t="str">
            <v>K1豪华乘客第二排单人</v>
          </cell>
          <cell r="F22" t="str">
            <v>K1681030005A0</v>
          </cell>
          <cell r="G22" t="str">
            <v>No</v>
          </cell>
          <cell r="H22" t="str">
            <v>EA</v>
          </cell>
          <cell r="I22">
            <v>43556</v>
          </cell>
        </row>
        <row r="22">
          <cell r="K22">
            <v>304.4792</v>
          </cell>
        </row>
        <row r="23">
          <cell r="D23" t="str">
            <v>SLT0001184</v>
          </cell>
          <cell r="E23" t="str">
            <v>K1豪华乘客第三排单人</v>
          </cell>
          <cell r="F23" t="str">
            <v>K1681030006A0</v>
          </cell>
          <cell r="G23" t="str">
            <v>No</v>
          </cell>
          <cell r="H23" t="str">
            <v>EA</v>
          </cell>
          <cell r="I23">
            <v>43556</v>
          </cell>
        </row>
        <row r="23">
          <cell r="K23">
            <v>304.4792</v>
          </cell>
        </row>
        <row r="24">
          <cell r="D24" t="str">
            <v>SLT0001185</v>
          </cell>
          <cell r="E24" t="str">
            <v>K1豪华乘客第四排单人</v>
          </cell>
          <cell r="F24" t="str">
            <v>K1681030007A0</v>
          </cell>
          <cell r="G24" t="str">
            <v>No</v>
          </cell>
          <cell r="H24" t="str">
            <v>EA</v>
          </cell>
          <cell r="I24">
            <v>43556</v>
          </cell>
        </row>
        <row r="24">
          <cell r="K24">
            <v>287.7323</v>
          </cell>
        </row>
        <row r="25">
          <cell r="D25" t="str">
            <v>SLT0001186</v>
          </cell>
          <cell r="E25" t="str">
            <v>K1前翻滚标准前排</v>
          </cell>
          <cell r="F25" t="str">
            <v>K1681030012A0</v>
          </cell>
          <cell r="G25" t="str">
            <v>No</v>
          </cell>
          <cell r="H25" t="str">
            <v>EA</v>
          </cell>
          <cell r="I25">
            <v>43556</v>
          </cell>
        </row>
        <row r="25">
          <cell r="K25">
            <v>288.23673</v>
          </cell>
        </row>
        <row r="26">
          <cell r="D26" t="str">
            <v>SLT0001187</v>
          </cell>
          <cell r="E26" t="str">
            <v>K1前翻滚标准第二排</v>
          </cell>
          <cell r="F26" t="str">
            <v>K1681030013A0</v>
          </cell>
          <cell r="G26" t="str">
            <v>No</v>
          </cell>
          <cell r="H26" t="str">
            <v>EA</v>
          </cell>
          <cell r="I26">
            <v>43556</v>
          </cell>
        </row>
        <row r="26">
          <cell r="K26">
            <v>299.04823</v>
          </cell>
        </row>
        <row r="27">
          <cell r="D27" t="str">
            <v>SLT0001188</v>
          </cell>
          <cell r="E27" t="str">
            <v>四排双人左</v>
          </cell>
          <cell r="F27" t="str">
            <v>K1681030014A0</v>
          </cell>
          <cell r="G27" t="str">
            <v>No</v>
          </cell>
          <cell r="H27" t="str">
            <v>EA</v>
          </cell>
          <cell r="I27">
            <v>43556</v>
          </cell>
        </row>
        <row r="27">
          <cell r="K27">
            <v>457.34513</v>
          </cell>
        </row>
        <row r="28">
          <cell r="D28" t="str">
            <v>SLT0001190</v>
          </cell>
          <cell r="E28" t="str">
            <v>K1标准乘客第三排座椅</v>
          </cell>
          <cell r="F28" t="str">
            <v>K1681030016A0</v>
          </cell>
          <cell r="G28" t="str">
            <v>No</v>
          </cell>
          <cell r="H28" t="str">
            <v>EA</v>
          </cell>
          <cell r="I28">
            <v>43556</v>
          </cell>
        </row>
        <row r="28">
          <cell r="K28">
            <v>564.11504</v>
          </cell>
        </row>
        <row r="29">
          <cell r="D29" t="str">
            <v>SLT0001191</v>
          </cell>
          <cell r="E29" t="str">
            <v>K1乘客第二排单人座椅</v>
          </cell>
          <cell r="F29" t="str">
            <v>K1681030017A0</v>
          </cell>
          <cell r="G29" t="str">
            <v>No</v>
          </cell>
          <cell r="H29" t="str">
            <v>EA</v>
          </cell>
          <cell r="I29">
            <v>43556</v>
          </cell>
        </row>
        <row r="29">
          <cell r="K29">
            <v>297.68628</v>
          </cell>
        </row>
        <row r="30">
          <cell r="D30" t="str">
            <v>SLT0001192</v>
          </cell>
          <cell r="E30" t="str">
            <v>K1乘客第三排单人座椅</v>
          </cell>
          <cell r="F30" t="str">
            <v>K1681030018A0</v>
          </cell>
          <cell r="G30" t="str">
            <v>No</v>
          </cell>
          <cell r="H30" t="str">
            <v>EA</v>
          </cell>
          <cell r="I30">
            <v>43556</v>
          </cell>
        </row>
        <row r="30">
          <cell r="K30">
            <v>297.68628</v>
          </cell>
        </row>
        <row r="31">
          <cell r="D31" t="str">
            <v>SLT0001193</v>
          </cell>
          <cell r="E31" t="str">
            <v>四排双人右</v>
          </cell>
          <cell r="F31" t="str">
            <v>K1681030023A0</v>
          </cell>
          <cell r="G31" t="str">
            <v>No</v>
          </cell>
          <cell r="H31" t="str">
            <v>EA</v>
          </cell>
          <cell r="I31">
            <v>43556</v>
          </cell>
        </row>
        <row r="31">
          <cell r="K31">
            <v>553.18584</v>
          </cell>
        </row>
        <row r="32">
          <cell r="D32" t="str">
            <v>SLT0001194</v>
          </cell>
          <cell r="E32" t="str">
            <v>K1豪华乘客一排双人</v>
          </cell>
          <cell r="F32" t="str">
            <v>K1681030030A0</v>
          </cell>
          <cell r="G32" t="str">
            <v>No</v>
          </cell>
          <cell r="H32" t="str">
            <v>EA</v>
          </cell>
          <cell r="I32">
            <v>43556</v>
          </cell>
        </row>
        <row r="32">
          <cell r="K32">
            <v>575.04425</v>
          </cell>
        </row>
        <row r="33">
          <cell r="D33" t="str">
            <v>SLT0001195</v>
          </cell>
          <cell r="E33" t="str">
            <v>K1豪华乘客二排双人</v>
          </cell>
          <cell r="F33" t="str">
            <v>K1681030031A0</v>
          </cell>
          <cell r="G33" t="str">
            <v>No</v>
          </cell>
          <cell r="H33" t="str">
            <v>EA</v>
          </cell>
          <cell r="I33">
            <v>43556</v>
          </cell>
        </row>
        <row r="33">
          <cell r="K33">
            <v>575.04425</v>
          </cell>
        </row>
        <row r="34">
          <cell r="D34" t="str">
            <v>SLT0001196</v>
          </cell>
          <cell r="E34" t="str">
            <v>K1豪华乘客四排双人</v>
          </cell>
          <cell r="F34" t="str">
            <v>K1681030032A0</v>
          </cell>
          <cell r="G34" t="str">
            <v>No</v>
          </cell>
          <cell r="H34" t="str">
            <v>EA</v>
          </cell>
          <cell r="I34">
            <v>43556</v>
          </cell>
        </row>
        <row r="34">
          <cell r="K34">
            <v>542.25664</v>
          </cell>
        </row>
        <row r="35">
          <cell r="D35" t="str">
            <v>SLT0001197</v>
          </cell>
          <cell r="E35" t="str">
            <v>乘客二排双人</v>
          </cell>
          <cell r="F35" t="str">
            <v>K1681030043A0</v>
          </cell>
          <cell r="G35" t="str">
            <v>No</v>
          </cell>
          <cell r="H35" t="str">
            <v>EA</v>
          </cell>
          <cell r="I35">
            <v>43556</v>
          </cell>
        </row>
        <row r="35">
          <cell r="K35">
            <v>603.62832</v>
          </cell>
        </row>
        <row r="36">
          <cell r="D36" t="str">
            <v>SLT0001198</v>
          </cell>
          <cell r="E36" t="str">
            <v>乘客一排三人座椅新)</v>
          </cell>
          <cell r="F36" t="str">
            <v>K1681030076A0</v>
          </cell>
          <cell r="G36" t="str">
            <v>No</v>
          </cell>
          <cell r="H36" t="str">
            <v>EA</v>
          </cell>
          <cell r="I36">
            <v>43556</v>
          </cell>
        </row>
        <row r="36">
          <cell r="K36">
            <v>989.51327</v>
          </cell>
        </row>
        <row r="37">
          <cell r="D37" t="str">
            <v>SLT0001199</v>
          </cell>
          <cell r="E37" t="str">
            <v>新乘客第二排双人联体</v>
          </cell>
          <cell r="F37" t="str">
            <v>K1681030077A0</v>
          </cell>
          <cell r="G37" t="str">
            <v>No</v>
          </cell>
          <cell r="H37" t="str">
            <v>EA</v>
          </cell>
          <cell r="I37">
            <v>43556</v>
          </cell>
        </row>
        <row r="37">
          <cell r="K37">
            <v>596.90265</v>
          </cell>
        </row>
        <row r="38">
          <cell r="D38" t="str">
            <v>SLT0001200</v>
          </cell>
          <cell r="E38" t="str">
            <v>新乘客第二排单人</v>
          </cell>
          <cell r="F38" t="str">
            <v>K1681030078A0</v>
          </cell>
          <cell r="G38" t="str">
            <v>No</v>
          </cell>
          <cell r="H38" t="str">
            <v>EA</v>
          </cell>
          <cell r="I38">
            <v>43556</v>
          </cell>
        </row>
        <row r="38">
          <cell r="K38">
            <v>323.70619</v>
          </cell>
        </row>
        <row r="39">
          <cell r="D39" t="str">
            <v>SLT0001201</v>
          </cell>
          <cell r="E39" t="str">
            <v>新乘客第三排单人</v>
          </cell>
          <cell r="F39" t="str">
            <v>K1681030079A0</v>
          </cell>
          <cell r="G39" t="str">
            <v>No</v>
          </cell>
          <cell r="H39" t="str">
            <v>EA</v>
          </cell>
          <cell r="I39">
            <v>43556</v>
          </cell>
        </row>
        <row r="39">
          <cell r="K39">
            <v>323.70619</v>
          </cell>
        </row>
        <row r="40">
          <cell r="D40" t="str">
            <v>SLT0001202</v>
          </cell>
          <cell r="E40" t="str">
            <v>K1乘客一排双人</v>
          </cell>
          <cell r="F40" t="str">
            <v>K1681030208A0</v>
          </cell>
          <cell r="G40" t="str">
            <v>No</v>
          </cell>
          <cell r="H40" t="str">
            <v>EA</v>
          </cell>
          <cell r="I40">
            <v>43556</v>
          </cell>
        </row>
        <row r="40">
          <cell r="K40">
            <v>719.64602</v>
          </cell>
        </row>
        <row r="41">
          <cell r="D41" t="str">
            <v>SLT0001203</v>
          </cell>
          <cell r="E41" t="str">
            <v>一排双人</v>
          </cell>
          <cell r="F41" t="str">
            <v>K1681030218A0</v>
          </cell>
          <cell r="G41" t="str">
            <v>No</v>
          </cell>
          <cell r="H41" t="str">
            <v>EA</v>
          </cell>
          <cell r="I41">
            <v>43556</v>
          </cell>
        </row>
        <row r="41">
          <cell r="K41">
            <v>575.04425</v>
          </cell>
        </row>
        <row r="42">
          <cell r="D42" t="str">
            <v>SLT0001204</v>
          </cell>
          <cell r="E42" t="str">
            <v>一排三人无头枕窄体15</v>
          </cell>
          <cell r="F42" t="str">
            <v>K1681030312A0</v>
          </cell>
          <cell r="G42" t="str">
            <v>No</v>
          </cell>
          <cell r="H42" t="str">
            <v>EA</v>
          </cell>
          <cell r="I42">
            <v>43556</v>
          </cell>
        </row>
        <row r="42">
          <cell r="K42">
            <v>818.84956</v>
          </cell>
        </row>
        <row r="43">
          <cell r="D43" t="str">
            <v>SLT0001205</v>
          </cell>
          <cell r="E43" t="str">
            <v>乘客一排三人5990</v>
          </cell>
          <cell r="F43" t="str">
            <v>K1681030319A0</v>
          </cell>
          <cell r="G43" t="str">
            <v>No</v>
          </cell>
          <cell r="H43" t="str">
            <v>EA</v>
          </cell>
          <cell r="I43">
            <v>43556</v>
          </cell>
        </row>
        <row r="43">
          <cell r="K43">
            <v>856.68142</v>
          </cell>
        </row>
        <row r="44">
          <cell r="D44" t="str">
            <v>SLT0001206</v>
          </cell>
          <cell r="E44" t="str">
            <v>K1前翻滚一排三人</v>
          </cell>
          <cell r="F44" t="str">
            <v>K1681030321A0</v>
          </cell>
          <cell r="G44" t="str">
            <v>No</v>
          </cell>
          <cell r="H44" t="str">
            <v>EA</v>
          </cell>
          <cell r="I44">
            <v>43556</v>
          </cell>
        </row>
        <row r="44">
          <cell r="K44">
            <v>489.29204</v>
          </cell>
        </row>
        <row r="45">
          <cell r="D45" t="str">
            <v>SLT0001207</v>
          </cell>
          <cell r="E45" t="str">
            <v>二排单人座5990</v>
          </cell>
          <cell r="F45" t="str">
            <v>K1681030509A0</v>
          </cell>
          <cell r="G45" t="str">
            <v>No</v>
          </cell>
          <cell r="H45" t="str">
            <v>EA</v>
          </cell>
          <cell r="I45">
            <v>43556</v>
          </cell>
        </row>
        <row r="45">
          <cell r="K45">
            <v>351.35708</v>
          </cell>
        </row>
        <row r="46">
          <cell r="D46" t="str">
            <v>SLT0001208</v>
          </cell>
          <cell r="E46" t="str">
            <v>三排单人座5990</v>
          </cell>
          <cell r="F46" t="str">
            <v>K1681030607A0</v>
          </cell>
          <cell r="G46" t="str">
            <v>No</v>
          </cell>
          <cell r="H46" t="str">
            <v>EA</v>
          </cell>
          <cell r="I46">
            <v>43556</v>
          </cell>
        </row>
        <row r="46">
          <cell r="K46">
            <v>346.64912</v>
          </cell>
        </row>
        <row r="47">
          <cell r="D47" t="str">
            <v>SLT0001209</v>
          </cell>
          <cell r="E47" t="str">
            <v>二排双人三点式连体座</v>
          </cell>
          <cell r="F47" t="str">
            <v>K1681030705A0</v>
          </cell>
          <cell r="G47" t="str">
            <v>No</v>
          </cell>
          <cell r="H47" t="str">
            <v>EA</v>
          </cell>
          <cell r="I47">
            <v>43556</v>
          </cell>
        </row>
        <row r="47">
          <cell r="K47">
            <v>588.49558</v>
          </cell>
        </row>
        <row r="48">
          <cell r="D48" t="str">
            <v>SLT0001210</v>
          </cell>
          <cell r="E48" t="str">
            <v>K1标准乘客三排双人</v>
          </cell>
          <cell r="F48" t="str">
            <v>K1681030713A0</v>
          </cell>
          <cell r="G48" t="str">
            <v>No</v>
          </cell>
          <cell r="H48" t="str">
            <v>EA</v>
          </cell>
          <cell r="I48">
            <v>43556</v>
          </cell>
        </row>
        <row r="48">
          <cell r="K48">
            <v>620.44248</v>
          </cell>
        </row>
        <row r="49">
          <cell r="D49" t="str">
            <v>SLT0001211</v>
          </cell>
          <cell r="E49" t="str">
            <v>二排双人5990</v>
          </cell>
          <cell r="F49" t="str">
            <v>K1681030714A0</v>
          </cell>
          <cell r="G49" t="str">
            <v>No</v>
          </cell>
          <cell r="H49" t="str">
            <v>EA</v>
          </cell>
          <cell r="I49">
            <v>43556</v>
          </cell>
        </row>
        <row r="49">
          <cell r="K49">
            <v>666.68142</v>
          </cell>
        </row>
        <row r="50">
          <cell r="D50" t="str">
            <v>SLT0001212</v>
          </cell>
          <cell r="E50" t="str">
            <v>K1标准乘客二排双人</v>
          </cell>
          <cell r="F50" t="str">
            <v>K1681030902A0</v>
          </cell>
          <cell r="G50" t="str">
            <v>No</v>
          </cell>
          <cell r="H50" t="str">
            <v>EA</v>
          </cell>
          <cell r="I50">
            <v>43556</v>
          </cell>
        </row>
        <row r="50">
          <cell r="K50">
            <v>559.0708</v>
          </cell>
        </row>
        <row r="51">
          <cell r="D51" t="str">
            <v>SLT0001213</v>
          </cell>
          <cell r="E51" t="str">
            <v>K1侧翻左座(豪华)</v>
          </cell>
          <cell r="F51" t="str">
            <v>K1681031013A0</v>
          </cell>
          <cell r="G51" t="str">
            <v>No</v>
          </cell>
          <cell r="H51" t="str">
            <v>EA</v>
          </cell>
          <cell r="I51">
            <v>43556</v>
          </cell>
        </row>
        <row r="51">
          <cell r="K51">
            <v>752.43363</v>
          </cell>
        </row>
        <row r="52">
          <cell r="D52" t="str">
            <v>SLT0001214</v>
          </cell>
          <cell r="E52" t="str">
            <v>K1侧翻右座(豪华)</v>
          </cell>
          <cell r="F52" t="str">
            <v>K1681031014A0</v>
          </cell>
          <cell r="G52" t="str">
            <v>No</v>
          </cell>
          <cell r="H52" t="str">
            <v>EA</v>
          </cell>
          <cell r="I52">
            <v>43556</v>
          </cell>
        </row>
        <row r="52">
          <cell r="K52">
            <v>752.43363</v>
          </cell>
        </row>
        <row r="53">
          <cell r="D53" t="str">
            <v>SLT0001217</v>
          </cell>
          <cell r="E53" t="str">
            <v>一排四人16座右无头枕</v>
          </cell>
          <cell r="F53" t="str">
            <v>K1681031020A0</v>
          </cell>
          <cell r="G53" t="str">
            <v>No</v>
          </cell>
          <cell r="H53" t="str">
            <v>EA</v>
          </cell>
          <cell r="I53">
            <v>43556</v>
          </cell>
        </row>
        <row r="53">
          <cell r="K53">
            <v>1140</v>
          </cell>
        </row>
        <row r="54">
          <cell r="D54" t="str">
            <v>SLT0001218</v>
          </cell>
          <cell r="E54" t="str">
            <v>二排双人16座右无头枕</v>
          </cell>
          <cell r="F54" t="str">
            <v>K1681031021A0</v>
          </cell>
          <cell r="G54" t="str">
            <v>No</v>
          </cell>
          <cell r="H54" t="str">
            <v>EA</v>
          </cell>
          <cell r="I54">
            <v>43556</v>
          </cell>
        </row>
        <row r="54">
          <cell r="K54">
            <v>529.64602</v>
          </cell>
        </row>
        <row r="55">
          <cell r="D55" t="str">
            <v>SLT0001219</v>
          </cell>
          <cell r="E55" t="str">
            <v>二排单人16座右无头枕</v>
          </cell>
          <cell r="F55" t="str">
            <v>K1681031022A0</v>
          </cell>
          <cell r="G55" t="str">
            <v>No</v>
          </cell>
          <cell r="H55" t="str">
            <v>EA</v>
          </cell>
          <cell r="I55">
            <v>43556</v>
          </cell>
        </row>
        <row r="55">
          <cell r="K55">
            <v>278.8208</v>
          </cell>
        </row>
        <row r="56">
          <cell r="D56" t="str">
            <v>SLT0001220</v>
          </cell>
          <cell r="E56" t="str">
            <v>三排单人16座右无头枕</v>
          </cell>
          <cell r="F56" t="str">
            <v>K1681031023A0</v>
          </cell>
          <cell r="G56" t="str">
            <v>No</v>
          </cell>
          <cell r="H56" t="str">
            <v>EA</v>
          </cell>
          <cell r="I56">
            <v>43556</v>
          </cell>
        </row>
        <row r="56">
          <cell r="K56">
            <v>278.8208</v>
          </cell>
        </row>
        <row r="57">
          <cell r="D57" t="str">
            <v>SLT0001221</v>
          </cell>
          <cell r="E57" t="str">
            <v>四排连体双人左无头枕</v>
          </cell>
          <cell r="F57" t="str">
            <v>K1681031024A0</v>
          </cell>
          <cell r="G57" t="str">
            <v>No</v>
          </cell>
          <cell r="H57" t="str">
            <v>EA</v>
          </cell>
          <cell r="I57">
            <v>43556</v>
          </cell>
        </row>
        <row r="57">
          <cell r="K57">
            <v>541.41593</v>
          </cell>
        </row>
        <row r="58">
          <cell r="D58" t="str">
            <v>SLT0001222</v>
          </cell>
          <cell r="E58" t="str">
            <v>四排连体双人右无头枕</v>
          </cell>
          <cell r="F58" t="str">
            <v>K1681031025A0</v>
          </cell>
          <cell r="G58" t="str">
            <v>No</v>
          </cell>
          <cell r="H58" t="str">
            <v>EA</v>
          </cell>
          <cell r="I58">
            <v>43556</v>
          </cell>
        </row>
        <row r="58">
          <cell r="K58">
            <v>541.41593</v>
          </cell>
        </row>
        <row r="59">
          <cell r="D59" t="str">
            <v>SLT0001223</v>
          </cell>
          <cell r="E59" t="str">
            <v>一排三人</v>
          </cell>
          <cell r="F59" t="str">
            <v>K1681031027A0</v>
          </cell>
          <cell r="G59" t="str">
            <v>No</v>
          </cell>
          <cell r="H59" t="str">
            <v>EA</v>
          </cell>
          <cell r="I59">
            <v>43556</v>
          </cell>
        </row>
        <row r="59">
          <cell r="K59">
            <v>912.16814</v>
          </cell>
        </row>
        <row r="60">
          <cell r="D60" t="str">
            <v>SLT0001224</v>
          </cell>
          <cell r="E60" t="str">
            <v>一排双人右</v>
          </cell>
          <cell r="F60" t="str">
            <v>K1681031031A0</v>
          </cell>
          <cell r="G60" t="str">
            <v>No</v>
          </cell>
          <cell r="H60" t="str">
            <v>EA</v>
          </cell>
          <cell r="I60">
            <v>43556</v>
          </cell>
        </row>
        <row r="60">
          <cell r="K60">
            <v>608.67257</v>
          </cell>
        </row>
        <row r="61">
          <cell r="D61" t="str">
            <v>SLT0001225</v>
          </cell>
          <cell r="E61" t="str">
            <v>二排双人右</v>
          </cell>
          <cell r="F61" t="str">
            <v>K1681031032A0</v>
          </cell>
          <cell r="G61" t="str">
            <v>No</v>
          </cell>
          <cell r="H61" t="str">
            <v>EA</v>
          </cell>
          <cell r="I61">
            <v>43556</v>
          </cell>
        </row>
        <row r="61">
          <cell r="K61">
            <v>614.55752</v>
          </cell>
        </row>
        <row r="62">
          <cell r="D62" t="str">
            <v>SLT0001226</v>
          </cell>
          <cell r="E62" t="str">
            <v>右舵二排单人</v>
          </cell>
          <cell r="F62" t="str">
            <v>K1681031035A0</v>
          </cell>
          <cell r="G62" t="str">
            <v>No</v>
          </cell>
          <cell r="H62" t="str">
            <v>EA</v>
          </cell>
          <cell r="I62">
            <v>43556</v>
          </cell>
        </row>
        <row r="62">
          <cell r="K62">
            <v>327.45575</v>
          </cell>
        </row>
        <row r="63">
          <cell r="D63" t="str">
            <v>SLT0001227</v>
          </cell>
          <cell r="E63" t="str">
            <v>右舵三排单人</v>
          </cell>
          <cell r="F63" t="str">
            <v>K1681031036A0</v>
          </cell>
          <cell r="G63" t="str">
            <v>No</v>
          </cell>
          <cell r="H63" t="str">
            <v>EA</v>
          </cell>
          <cell r="I63">
            <v>43556</v>
          </cell>
        </row>
        <row r="63">
          <cell r="K63">
            <v>327.45575</v>
          </cell>
        </row>
        <row r="64">
          <cell r="D64" t="str">
            <v>SLT0001228</v>
          </cell>
          <cell r="E64" t="str">
            <v>右舵乘客二排双人</v>
          </cell>
          <cell r="F64" t="str">
            <v>K1681031038A0</v>
          </cell>
          <cell r="G64" t="str">
            <v>No</v>
          </cell>
          <cell r="H64" t="str">
            <v>EA</v>
          </cell>
          <cell r="I64">
            <v>43556</v>
          </cell>
        </row>
        <row r="64">
          <cell r="K64">
            <v>614.55752</v>
          </cell>
        </row>
        <row r="65">
          <cell r="D65" t="str">
            <v>SLT0001231</v>
          </cell>
          <cell r="E65" t="str">
            <v>左侧翻--新小</v>
          </cell>
          <cell r="F65" t="str">
            <v>K1681031404A0</v>
          </cell>
          <cell r="G65" t="str">
            <v>No</v>
          </cell>
          <cell r="H65" t="str">
            <v>EA</v>
          </cell>
          <cell r="I65">
            <v>43556</v>
          </cell>
        </row>
        <row r="65">
          <cell r="K65">
            <v>721.32743</v>
          </cell>
        </row>
        <row r="66">
          <cell r="D66" t="str">
            <v>SLT0001232</v>
          </cell>
          <cell r="E66" t="str">
            <v>新K1左大侧翻双人</v>
          </cell>
          <cell r="F66" t="str">
            <v>K1681031411A0</v>
          </cell>
          <cell r="G66" t="str">
            <v>No</v>
          </cell>
          <cell r="H66" t="str">
            <v>EA</v>
          </cell>
          <cell r="I66">
            <v>43556</v>
          </cell>
        </row>
        <row r="66">
          <cell r="K66">
            <v>709.55752</v>
          </cell>
        </row>
        <row r="67">
          <cell r="D67" t="str">
            <v>SLT0001233</v>
          </cell>
          <cell r="E67" t="str">
            <v>标准K1左大侧翻双人</v>
          </cell>
          <cell r="F67" t="str">
            <v>K1681031412A0</v>
          </cell>
          <cell r="G67" t="str">
            <v>No</v>
          </cell>
          <cell r="H67" t="str">
            <v>EA</v>
          </cell>
          <cell r="I67">
            <v>43556</v>
          </cell>
        </row>
        <row r="67">
          <cell r="K67">
            <v>709.55752</v>
          </cell>
        </row>
        <row r="68">
          <cell r="D68" t="str">
            <v>SLT0001234</v>
          </cell>
          <cell r="E68" t="str">
            <v>右侧翻--新小</v>
          </cell>
          <cell r="F68" t="str">
            <v>K1681031503A0</v>
          </cell>
          <cell r="G68" t="str">
            <v>No</v>
          </cell>
          <cell r="H68" t="str">
            <v>EA</v>
          </cell>
          <cell r="I68">
            <v>43556</v>
          </cell>
        </row>
        <row r="68">
          <cell r="K68">
            <v>721.32743</v>
          </cell>
        </row>
        <row r="69">
          <cell r="D69" t="str">
            <v>SLT0001235</v>
          </cell>
          <cell r="E69" t="str">
            <v>K1乘客二排三人带跨坐</v>
          </cell>
          <cell r="F69" t="str">
            <v>K1681033401A0</v>
          </cell>
          <cell r="G69" t="str">
            <v>No</v>
          </cell>
          <cell r="H69" t="str">
            <v>EA</v>
          </cell>
          <cell r="I69">
            <v>43556</v>
          </cell>
        </row>
        <row r="69">
          <cell r="K69">
            <v>760.84071</v>
          </cell>
        </row>
        <row r="70">
          <cell r="D70" t="str">
            <v>SLT0001236</v>
          </cell>
          <cell r="E70" t="str">
            <v>二排三人无头枕窄体</v>
          </cell>
          <cell r="F70" t="str">
            <v>K1681033402A0</v>
          </cell>
          <cell r="G70" t="str">
            <v>No</v>
          </cell>
          <cell r="H70" t="str">
            <v>EA</v>
          </cell>
          <cell r="I70">
            <v>43556</v>
          </cell>
        </row>
        <row r="70">
          <cell r="K70">
            <v>864.24779</v>
          </cell>
        </row>
        <row r="71">
          <cell r="D71" t="str">
            <v>SLT0001237</v>
          </cell>
          <cell r="E71" t="str">
            <v>乘客三排双人5990</v>
          </cell>
          <cell r="F71" t="str">
            <v>K1681033700A0</v>
          </cell>
          <cell r="G71" t="str">
            <v>No</v>
          </cell>
          <cell r="H71" t="str">
            <v>EA</v>
          </cell>
          <cell r="I71">
            <v>43556</v>
          </cell>
        </row>
        <row r="71">
          <cell r="K71">
            <v>666.68142</v>
          </cell>
        </row>
        <row r="72">
          <cell r="D72" t="str">
            <v>SLT0001238</v>
          </cell>
          <cell r="E72" t="str">
            <v>经济型前翻一排</v>
          </cell>
          <cell r="F72" t="str">
            <v>K1681035012A1</v>
          </cell>
          <cell r="G72" t="str">
            <v>No</v>
          </cell>
          <cell r="H72" t="str">
            <v>EA</v>
          </cell>
          <cell r="I72">
            <v>43556</v>
          </cell>
        </row>
        <row r="72">
          <cell r="K72">
            <v>265.94115</v>
          </cell>
        </row>
        <row r="73">
          <cell r="D73" t="str">
            <v>SLT0001239</v>
          </cell>
          <cell r="E73" t="str">
            <v>经济型前翻二排</v>
          </cell>
          <cell r="F73" t="str">
            <v>K1681035013A1</v>
          </cell>
          <cell r="G73" t="str">
            <v>No</v>
          </cell>
          <cell r="H73" t="str">
            <v>EA</v>
          </cell>
          <cell r="I73">
            <v>43556</v>
          </cell>
        </row>
        <row r="73">
          <cell r="K73">
            <v>265.94115</v>
          </cell>
        </row>
        <row r="74">
          <cell r="D74" t="str">
            <v>SLT0001240</v>
          </cell>
          <cell r="E74" t="str">
            <v>左侧翻标准小</v>
          </cell>
          <cell r="F74" t="str">
            <v>K1681035015A0</v>
          </cell>
          <cell r="G74" t="str">
            <v>No</v>
          </cell>
          <cell r="H74" t="str">
            <v>EA</v>
          </cell>
          <cell r="I74">
            <v>43556</v>
          </cell>
        </row>
        <row r="74">
          <cell r="K74">
            <v>683.49558</v>
          </cell>
        </row>
        <row r="75">
          <cell r="D75" t="str">
            <v>SLT0001241</v>
          </cell>
          <cell r="E75" t="str">
            <v>K1标准三排三人联体</v>
          </cell>
          <cell r="F75" t="str">
            <v>K1681035019A1</v>
          </cell>
          <cell r="G75" t="str">
            <v>No</v>
          </cell>
          <cell r="H75" t="str">
            <v>EA</v>
          </cell>
          <cell r="I75">
            <v>43556</v>
          </cell>
        </row>
        <row r="75">
          <cell r="K75">
            <v>768.40708</v>
          </cell>
        </row>
        <row r="76">
          <cell r="D76" t="str">
            <v>SLT0001242</v>
          </cell>
          <cell r="E76" t="str">
            <v>K1经济型前翻三人座</v>
          </cell>
          <cell r="F76" t="str">
            <v>K1681035055A1</v>
          </cell>
          <cell r="G76" t="str">
            <v>No</v>
          </cell>
          <cell r="H76" t="str">
            <v>EA</v>
          </cell>
          <cell r="I76">
            <v>43556</v>
          </cell>
        </row>
        <row r="76">
          <cell r="K76">
            <v>472.47788</v>
          </cell>
        </row>
        <row r="77">
          <cell r="D77" t="str">
            <v>SLT0001243</v>
          </cell>
          <cell r="E77" t="str">
            <v>一排三人窄体15座</v>
          </cell>
          <cell r="F77" t="str">
            <v>K1681035101A0</v>
          </cell>
          <cell r="G77" t="str">
            <v>No</v>
          </cell>
          <cell r="H77" t="str">
            <v>EA</v>
          </cell>
          <cell r="I77">
            <v>43556</v>
          </cell>
        </row>
        <row r="77">
          <cell r="K77">
            <v>818.84956</v>
          </cell>
        </row>
        <row r="78">
          <cell r="D78" t="str">
            <v>SLT0001244</v>
          </cell>
          <cell r="E78" t="str">
            <v>二排三人窄体15座</v>
          </cell>
          <cell r="F78" t="str">
            <v>K1681035102A0</v>
          </cell>
          <cell r="G78" t="str">
            <v>No</v>
          </cell>
          <cell r="H78" t="str">
            <v>EA</v>
          </cell>
          <cell r="I78">
            <v>43556</v>
          </cell>
        </row>
        <row r="78">
          <cell r="K78">
            <v>731.41593</v>
          </cell>
        </row>
        <row r="79">
          <cell r="D79" t="str">
            <v>SLT0001245</v>
          </cell>
          <cell r="E79" t="str">
            <v>三排双人窄体15座</v>
          </cell>
          <cell r="F79" t="str">
            <v>K1681035103A0</v>
          </cell>
          <cell r="G79" t="str">
            <v>No</v>
          </cell>
          <cell r="H79" t="str">
            <v>EA</v>
          </cell>
          <cell r="I79">
            <v>43556</v>
          </cell>
        </row>
        <row r="79">
          <cell r="K79">
            <v>573.36283</v>
          </cell>
        </row>
        <row r="80">
          <cell r="D80" t="str">
            <v>SLT0001246</v>
          </cell>
          <cell r="E80" t="str">
            <v>K1乘客第二排双人联体</v>
          </cell>
          <cell r="F80" t="str">
            <v>K1681035103B1</v>
          </cell>
          <cell r="G80" t="str">
            <v>No</v>
          </cell>
          <cell r="H80" t="str">
            <v>EA</v>
          </cell>
          <cell r="I80">
            <v>43556</v>
          </cell>
        </row>
        <row r="80">
          <cell r="K80">
            <v>654.0708</v>
          </cell>
        </row>
        <row r="81">
          <cell r="D81" t="str">
            <v>SLT0001247</v>
          </cell>
          <cell r="E81" t="str">
            <v>K1乘客第三排双人联体</v>
          </cell>
          <cell r="F81" t="str">
            <v>K1681035103C1</v>
          </cell>
          <cell r="G81" t="str">
            <v>No</v>
          </cell>
          <cell r="H81" t="str">
            <v>EA</v>
          </cell>
          <cell r="I81">
            <v>43556</v>
          </cell>
        </row>
        <row r="81">
          <cell r="K81">
            <v>654.0708</v>
          </cell>
        </row>
        <row r="82">
          <cell r="D82" t="str">
            <v>SLT0001248</v>
          </cell>
          <cell r="E82" t="str">
            <v>三排单人窄体15座</v>
          </cell>
          <cell r="F82" t="str">
            <v>K1681035104A0</v>
          </cell>
          <cell r="G82" t="str">
            <v>No</v>
          </cell>
          <cell r="H82" t="str">
            <v>EA</v>
          </cell>
          <cell r="I82">
            <v>43556</v>
          </cell>
        </row>
        <row r="82">
          <cell r="K82">
            <v>302.54558</v>
          </cell>
        </row>
        <row r="83">
          <cell r="D83" t="str">
            <v>SLT0001249</v>
          </cell>
          <cell r="E83" t="str">
            <v>K1乘客第三排单人座</v>
          </cell>
          <cell r="F83" t="str">
            <v>K1681035104B1</v>
          </cell>
          <cell r="G83" t="str">
            <v>No</v>
          </cell>
          <cell r="H83" t="str">
            <v>EA</v>
          </cell>
          <cell r="I83">
            <v>43556</v>
          </cell>
        </row>
        <row r="83">
          <cell r="K83">
            <v>335.8208</v>
          </cell>
        </row>
        <row r="84">
          <cell r="D84" t="str">
            <v>SLT0001250</v>
          </cell>
          <cell r="E84" t="str">
            <v>四排双人侧翻窄体15座</v>
          </cell>
          <cell r="F84" t="str">
            <v>K1681035105A0</v>
          </cell>
          <cell r="G84" t="str">
            <v>No</v>
          </cell>
          <cell r="H84" t="str">
            <v>EA</v>
          </cell>
          <cell r="I84">
            <v>43556</v>
          </cell>
        </row>
        <row r="84">
          <cell r="K84">
            <v>737.30088</v>
          </cell>
        </row>
        <row r="85">
          <cell r="D85" t="str">
            <v>SLT0001251</v>
          </cell>
          <cell r="E85" t="str">
            <v>四排单人窄体15座</v>
          </cell>
          <cell r="F85" t="str">
            <v>K1681035106A0</v>
          </cell>
          <cell r="G85" t="str">
            <v>No</v>
          </cell>
          <cell r="H85" t="str">
            <v>EA</v>
          </cell>
          <cell r="I85">
            <v>43556</v>
          </cell>
        </row>
        <row r="85">
          <cell r="K85">
            <v>293.60885</v>
          </cell>
        </row>
        <row r="86">
          <cell r="D86" t="str">
            <v>SLT0001252</v>
          </cell>
          <cell r="E86" t="str">
            <v>K1乘客第二排单人座</v>
          </cell>
          <cell r="F86" t="str">
            <v>K1681035109A1</v>
          </cell>
          <cell r="G86" t="str">
            <v>No</v>
          </cell>
          <cell r="H86" t="str">
            <v>EA</v>
          </cell>
          <cell r="I86">
            <v>43556</v>
          </cell>
        </row>
        <row r="86">
          <cell r="K86">
            <v>335.8208</v>
          </cell>
        </row>
        <row r="87">
          <cell r="D87" t="str">
            <v>SLT0001256</v>
          </cell>
          <cell r="E87" t="str">
            <v>一排三人</v>
          </cell>
          <cell r="F87" t="str">
            <v>K1681035113B0</v>
          </cell>
          <cell r="G87" t="str">
            <v>No</v>
          </cell>
          <cell r="H87" t="str">
            <v>EA</v>
          </cell>
          <cell r="I87">
            <v>43556</v>
          </cell>
        </row>
        <row r="87">
          <cell r="K87">
            <v>971.0177</v>
          </cell>
        </row>
        <row r="88">
          <cell r="D88" t="str">
            <v>SLT0001257</v>
          </cell>
          <cell r="E88" t="str">
            <v>乘客一排三人联体座新</v>
          </cell>
          <cell r="F88" t="str">
            <v>K1681035113B1</v>
          </cell>
          <cell r="G88" t="str">
            <v>No</v>
          </cell>
          <cell r="H88" t="str">
            <v>EA</v>
          </cell>
          <cell r="I88">
            <v>43556</v>
          </cell>
        </row>
        <row r="88">
          <cell r="K88">
            <v>969.33628</v>
          </cell>
        </row>
        <row r="89">
          <cell r="D89" t="str">
            <v>SLT0001258</v>
          </cell>
          <cell r="E89" t="str">
            <v>一排三人</v>
          </cell>
          <cell r="F89" t="str">
            <v>K1681037312A5</v>
          </cell>
          <cell r="G89" t="str">
            <v>No</v>
          </cell>
          <cell r="H89" t="str">
            <v>EA</v>
          </cell>
          <cell r="I89">
            <v>43556</v>
          </cell>
        </row>
        <row r="89">
          <cell r="K89">
            <v>767.56637</v>
          </cell>
        </row>
        <row r="90">
          <cell r="D90" t="str">
            <v>SLT0001259</v>
          </cell>
          <cell r="E90" t="str">
            <v>二排三人</v>
          </cell>
          <cell r="F90" t="str">
            <v>K1681037322A5</v>
          </cell>
          <cell r="G90" t="str">
            <v>No</v>
          </cell>
          <cell r="H90" t="str">
            <v>EA</v>
          </cell>
          <cell r="I90">
            <v>43556</v>
          </cell>
        </row>
        <row r="90">
          <cell r="K90">
            <v>767.56637</v>
          </cell>
        </row>
        <row r="91">
          <cell r="D91" t="str">
            <v>SLT0001260</v>
          </cell>
          <cell r="E91" t="str">
            <v>三排三人</v>
          </cell>
          <cell r="F91" t="str">
            <v>K1681037332A5</v>
          </cell>
          <cell r="G91" t="str">
            <v>No</v>
          </cell>
          <cell r="H91" t="str">
            <v>EA</v>
          </cell>
          <cell r="I91">
            <v>43556</v>
          </cell>
        </row>
        <row r="91">
          <cell r="K91">
            <v>767.56637</v>
          </cell>
        </row>
        <row r="92">
          <cell r="D92" t="str">
            <v>SLT0001261</v>
          </cell>
          <cell r="E92" t="str">
            <v>k1窄车中间座新</v>
          </cell>
          <cell r="F92" t="str">
            <v>K1681050109A0</v>
          </cell>
          <cell r="G92" t="str">
            <v>No</v>
          </cell>
          <cell r="H92" t="str">
            <v>EA</v>
          </cell>
          <cell r="I92">
            <v>43556</v>
          </cell>
        </row>
        <row r="92">
          <cell r="K92">
            <v>214.75885</v>
          </cell>
        </row>
        <row r="93">
          <cell r="D93" t="str">
            <v>SLT0001262</v>
          </cell>
          <cell r="E93" t="str">
            <v>豪华中间座</v>
          </cell>
          <cell r="F93" t="str">
            <v>K1681050110A0</v>
          </cell>
          <cell r="G93" t="str">
            <v>No</v>
          </cell>
          <cell r="H93" t="str">
            <v>EA</v>
          </cell>
          <cell r="I93">
            <v>43556</v>
          </cell>
        </row>
        <row r="93">
          <cell r="K93">
            <v>206.7385</v>
          </cell>
        </row>
        <row r="94">
          <cell r="D94" t="str">
            <v>SLT0001263</v>
          </cell>
          <cell r="E94" t="str">
            <v>中间座窄体标准</v>
          </cell>
          <cell r="F94" t="str">
            <v>K1681055001A0</v>
          </cell>
          <cell r="G94" t="str">
            <v>No</v>
          </cell>
          <cell r="H94" t="str">
            <v>EA</v>
          </cell>
          <cell r="I94">
            <v>43556</v>
          </cell>
        </row>
        <row r="94">
          <cell r="K94">
            <v>199.21416</v>
          </cell>
        </row>
        <row r="95">
          <cell r="D95" t="str">
            <v>SLT0001264</v>
          </cell>
          <cell r="E95" t="str">
            <v>Ｋ1革面中间座</v>
          </cell>
          <cell r="F95" t="str">
            <v>K1681055001A1</v>
          </cell>
          <cell r="G95" t="str">
            <v>No</v>
          </cell>
          <cell r="H95" t="str">
            <v>EA</v>
          </cell>
          <cell r="I95">
            <v>43556</v>
          </cell>
        </row>
        <row r="95">
          <cell r="K95">
            <v>218.1469</v>
          </cell>
        </row>
        <row r="96">
          <cell r="D96" t="str">
            <v>SLT0001305</v>
          </cell>
          <cell r="E96" t="str">
            <v>后排固定三人（三点式）</v>
          </cell>
          <cell r="F96" t="str">
            <v>K1681035019A0</v>
          </cell>
          <cell r="G96" t="str">
            <v>No</v>
          </cell>
          <cell r="H96" t="str">
            <v>EA</v>
          </cell>
          <cell r="I96">
            <v>43556</v>
          </cell>
        </row>
        <row r="96">
          <cell r="K96">
            <v>749.9115</v>
          </cell>
        </row>
        <row r="97">
          <cell r="D97" t="str">
            <v>SLT0001321</v>
          </cell>
          <cell r="E97" t="str">
            <v>加长15人折合座总</v>
          </cell>
          <cell r="F97" t="str">
            <v>1K16968100027</v>
          </cell>
          <cell r="G97" t="str">
            <v>No</v>
          </cell>
          <cell r="H97" t="str">
            <v>EA</v>
          </cell>
          <cell r="I97">
            <v>43556</v>
          </cell>
        </row>
        <row r="97">
          <cell r="K97">
            <v>82.52389</v>
          </cell>
        </row>
        <row r="98">
          <cell r="D98" t="str">
            <v>SLT0001326</v>
          </cell>
          <cell r="E98" t="str">
            <v>前翻6人前排座椅</v>
          </cell>
          <cell r="F98" t="str">
            <v>1K16968100051</v>
          </cell>
          <cell r="G98" t="str">
            <v>No</v>
          </cell>
          <cell r="H98" t="str">
            <v>EA</v>
          </cell>
          <cell r="I98">
            <v>43556</v>
          </cell>
        </row>
        <row r="98">
          <cell r="K98">
            <v>257.49204</v>
          </cell>
        </row>
        <row r="99">
          <cell r="D99" t="str">
            <v>SLT0001378</v>
          </cell>
          <cell r="E99" t="str">
            <v>仿皮正司机</v>
          </cell>
          <cell r="F99" t="str">
            <v>K1681010001A1</v>
          </cell>
          <cell r="G99" t="str">
            <v>No</v>
          </cell>
          <cell r="H99" t="str">
            <v>EA</v>
          </cell>
          <cell r="I99">
            <v>43556</v>
          </cell>
        </row>
        <row r="99">
          <cell r="K99">
            <v>332.33186</v>
          </cell>
        </row>
        <row r="100">
          <cell r="D100" t="str">
            <v>SLT0001380</v>
          </cell>
          <cell r="E100" t="str">
            <v>窄体右舵正司机新</v>
          </cell>
          <cell r="F100" t="str">
            <v>K1681015001B0</v>
          </cell>
          <cell r="G100" t="str">
            <v>No</v>
          </cell>
          <cell r="H100" t="str">
            <v>EA</v>
          </cell>
          <cell r="I100">
            <v>43556</v>
          </cell>
        </row>
        <row r="100">
          <cell r="K100">
            <v>348.40619</v>
          </cell>
        </row>
        <row r="101">
          <cell r="D101" t="str">
            <v>SLT0001381</v>
          </cell>
          <cell r="E101" t="str">
            <v>仿皮副司机</v>
          </cell>
          <cell r="F101" t="str">
            <v>K1681020001A1</v>
          </cell>
          <cell r="G101" t="str">
            <v>No</v>
          </cell>
          <cell r="H101" t="str">
            <v>EA</v>
          </cell>
          <cell r="I101">
            <v>43556</v>
          </cell>
        </row>
        <row r="101">
          <cell r="K101">
            <v>339.5031</v>
          </cell>
        </row>
        <row r="102">
          <cell r="D102" t="str">
            <v>SLT0001383</v>
          </cell>
          <cell r="E102" t="str">
            <v>窄体右舵副司机新</v>
          </cell>
          <cell r="F102" t="str">
            <v>K1681025001B0</v>
          </cell>
          <cell r="G102" t="str">
            <v>No</v>
          </cell>
          <cell r="H102" t="str">
            <v>EA</v>
          </cell>
          <cell r="I102">
            <v>43556</v>
          </cell>
        </row>
        <row r="102">
          <cell r="K102">
            <v>348.40619</v>
          </cell>
        </row>
        <row r="103">
          <cell r="D103" t="str">
            <v>SLT0001388</v>
          </cell>
          <cell r="E103" t="str">
            <v>K1新第四排四人右座椅</v>
          </cell>
          <cell r="F103" t="str">
            <v>K1681030024A0</v>
          </cell>
          <cell r="G103" t="str">
            <v>No</v>
          </cell>
          <cell r="H103" t="str">
            <v>EA</v>
          </cell>
          <cell r="I103">
            <v>43556</v>
          </cell>
        </row>
        <row r="103">
          <cell r="K103">
            <v>519.55752</v>
          </cell>
        </row>
        <row r="104">
          <cell r="D104" t="str">
            <v>SLT0001390</v>
          </cell>
          <cell r="E104" t="str">
            <v>一排三人无头枕</v>
          </cell>
          <cell r="F104" t="str">
            <v>K1681030026B0</v>
          </cell>
          <cell r="G104" t="str">
            <v>No</v>
          </cell>
          <cell r="H104" t="str">
            <v>EA</v>
          </cell>
          <cell r="I104">
            <v>43556</v>
          </cell>
        </row>
        <row r="104">
          <cell r="K104">
            <v>854.15929</v>
          </cell>
        </row>
        <row r="105">
          <cell r="D105" t="str">
            <v>SLT0001391</v>
          </cell>
          <cell r="E105" t="str">
            <v>二排双人（三点式）</v>
          </cell>
          <cell r="F105" t="str">
            <v>K1681030031A1</v>
          </cell>
          <cell r="G105" t="str">
            <v>No</v>
          </cell>
          <cell r="H105" t="str">
            <v>EA</v>
          </cell>
          <cell r="I105">
            <v>43556</v>
          </cell>
        </row>
        <row r="105">
          <cell r="K105">
            <v>564.11504</v>
          </cell>
        </row>
        <row r="106">
          <cell r="D106" t="str">
            <v>SLT0001393</v>
          </cell>
          <cell r="E106" t="str">
            <v>二排双人无头枕</v>
          </cell>
          <cell r="F106" t="str">
            <v>K1681030039B0</v>
          </cell>
          <cell r="G106" t="str">
            <v>No</v>
          </cell>
          <cell r="H106" t="str">
            <v>EA</v>
          </cell>
          <cell r="I106">
            <v>43556</v>
          </cell>
        </row>
        <row r="106">
          <cell r="K106">
            <v>513.67257</v>
          </cell>
        </row>
        <row r="107">
          <cell r="D107" t="str">
            <v>SLT0001395</v>
          </cell>
          <cell r="E107" t="str">
            <v>二排单人无头枕</v>
          </cell>
          <cell r="F107" t="str">
            <v>K1681030040B0</v>
          </cell>
          <cell r="G107" t="str">
            <v>No</v>
          </cell>
          <cell r="H107" t="str">
            <v>EA</v>
          </cell>
          <cell r="I107">
            <v>43556</v>
          </cell>
        </row>
        <row r="107">
          <cell r="K107">
            <v>273.27212</v>
          </cell>
        </row>
        <row r="108">
          <cell r="D108" t="str">
            <v>SLT0001397</v>
          </cell>
          <cell r="E108" t="str">
            <v>三排单人无头枕</v>
          </cell>
          <cell r="F108" t="str">
            <v>K1681030041B0</v>
          </cell>
          <cell r="G108" t="str">
            <v>No</v>
          </cell>
          <cell r="H108" t="str">
            <v>EA</v>
          </cell>
          <cell r="I108">
            <v>43556</v>
          </cell>
        </row>
        <row r="108">
          <cell r="K108">
            <v>273.27212</v>
          </cell>
        </row>
        <row r="109">
          <cell r="D109" t="str">
            <v>SLT0001399</v>
          </cell>
          <cell r="E109" t="str">
            <v>一排三人皮革</v>
          </cell>
          <cell r="F109" t="str">
            <v>K1681030101A0</v>
          </cell>
          <cell r="G109" t="str">
            <v>No</v>
          </cell>
          <cell r="H109" t="str">
            <v>EA</v>
          </cell>
          <cell r="I109">
            <v>43556</v>
          </cell>
        </row>
        <row r="109">
          <cell r="K109">
            <v>929.82301</v>
          </cell>
        </row>
        <row r="110">
          <cell r="D110" t="str">
            <v>SLT0001400</v>
          </cell>
          <cell r="E110" t="str">
            <v>二排双人皮革</v>
          </cell>
          <cell r="F110" t="str">
            <v>K1681030102A0</v>
          </cell>
          <cell r="G110" t="str">
            <v>No</v>
          </cell>
          <cell r="H110" t="str">
            <v>EA</v>
          </cell>
          <cell r="I110">
            <v>43556</v>
          </cell>
        </row>
        <row r="110">
          <cell r="K110">
            <v>566.63717</v>
          </cell>
        </row>
        <row r="111">
          <cell r="D111" t="str">
            <v>SLT0001401</v>
          </cell>
          <cell r="E111" t="str">
            <v>三排单人皮革</v>
          </cell>
          <cell r="F111" t="str">
            <v>K1681030103A0</v>
          </cell>
          <cell r="G111" t="str">
            <v>No</v>
          </cell>
          <cell r="H111" t="str">
            <v>EA</v>
          </cell>
          <cell r="I111">
            <v>43556</v>
          </cell>
        </row>
        <row r="111">
          <cell r="K111">
            <v>304.16814</v>
          </cell>
        </row>
        <row r="112">
          <cell r="D112" t="str">
            <v>SLT0001402</v>
          </cell>
          <cell r="E112" t="str">
            <v>二排单人皮革</v>
          </cell>
          <cell r="F112" t="str">
            <v>K1681030104A0</v>
          </cell>
          <cell r="G112" t="str">
            <v>No</v>
          </cell>
          <cell r="H112" t="str">
            <v>EA</v>
          </cell>
          <cell r="I112">
            <v>43556</v>
          </cell>
        </row>
        <row r="112">
          <cell r="K112">
            <v>304.16814</v>
          </cell>
        </row>
        <row r="113">
          <cell r="D113" t="str">
            <v>SLT0001404</v>
          </cell>
          <cell r="E113" t="str">
            <v>右座一排双人马来</v>
          </cell>
          <cell r="F113" t="str">
            <v>K1681030219A0</v>
          </cell>
          <cell r="G113" t="str">
            <v>No</v>
          </cell>
          <cell r="H113" t="str">
            <v>EA</v>
          </cell>
          <cell r="I113">
            <v>43556</v>
          </cell>
        </row>
        <row r="113">
          <cell r="K113">
            <v>588.49558</v>
          </cell>
        </row>
        <row r="114">
          <cell r="D114" t="str">
            <v>SLT0001406</v>
          </cell>
          <cell r="E114" t="str">
            <v>一排三人连体右5990</v>
          </cell>
          <cell r="F114" t="str">
            <v>K1681030320A0</v>
          </cell>
          <cell r="G114" t="str">
            <v>No</v>
          </cell>
          <cell r="H114" t="str">
            <v>EA</v>
          </cell>
          <cell r="I114">
            <v>43556</v>
          </cell>
        </row>
        <row r="114">
          <cell r="K114">
            <v>912.16814</v>
          </cell>
        </row>
        <row r="115">
          <cell r="D115" t="str">
            <v>SLT0001407</v>
          </cell>
          <cell r="E115" t="str">
            <v>右座二排单人马来</v>
          </cell>
          <cell r="F115" t="str">
            <v>K1681030510A0</v>
          </cell>
          <cell r="G115" t="str">
            <v>No</v>
          </cell>
          <cell r="H115" t="str">
            <v>EA</v>
          </cell>
          <cell r="I115">
            <v>43556</v>
          </cell>
        </row>
        <row r="115">
          <cell r="K115">
            <v>311.92788</v>
          </cell>
        </row>
        <row r="116">
          <cell r="D116" t="str">
            <v>SLT0001408</v>
          </cell>
          <cell r="E116" t="str">
            <v>二排单人座右5990</v>
          </cell>
          <cell r="F116" t="str">
            <v>K1681030511A0</v>
          </cell>
          <cell r="G116" t="str">
            <v>No</v>
          </cell>
          <cell r="H116" t="str">
            <v>EA</v>
          </cell>
          <cell r="I116">
            <v>43556</v>
          </cell>
        </row>
        <row r="116">
          <cell r="K116">
            <v>298.39248</v>
          </cell>
        </row>
        <row r="117">
          <cell r="D117" t="str">
            <v>SLT0001409</v>
          </cell>
          <cell r="E117" t="str">
            <v>右座三排单马来</v>
          </cell>
          <cell r="F117" t="str">
            <v>K1681030608A0</v>
          </cell>
          <cell r="G117" t="str">
            <v>No</v>
          </cell>
          <cell r="H117" t="str">
            <v>EA</v>
          </cell>
          <cell r="I117">
            <v>43556</v>
          </cell>
        </row>
        <row r="117">
          <cell r="K117">
            <v>311.92788</v>
          </cell>
        </row>
        <row r="118">
          <cell r="D118" t="str">
            <v>SLT0001410</v>
          </cell>
          <cell r="E118" t="str">
            <v>三排单人座右5990</v>
          </cell>
          <cell r="F118" t="str">
            <v>K1681030609A0</v>
          </cell>
          <cell r="G118" t="str">
            <v>No</v>
          </cell>
          <cell r="H118" t="str">
            <v>EA</v>
          </cell>
          <cell r="I118">
            <v>43556</v>
          </cell>
        </row>
        <row r="118">
          <cell r="K118">
            <v>298.39248</v>
          </cell>
        </row>
        <row r="119">
          <cell r="D119" t="str">
            <v>SLT0001412</v>
          </cell>
          <cell r="E119" t="str">
            <v>二排双人座右5990</v>
          </cell>
          <cell r="F119" t="str">
            <v>K1681030716A0</v>
          </cell>
          <cell r="G119" t="str">
            <v>No</v>
          </cell>
          <cell r="H119" t="str">
            <v>EA</v>
          </cell>
          <cell r="I119">
            <v>43556</v>
          </cell>
        </row>
        <row r="119">
          <cell r="K119">
            <v>563.27434</v>
          </cell>
        </row>
        <row r="120">
          <cell r="D120" t="str">
            <v>SLT0001413</v>
          </cell>
          <cell r="E120" t="str">
            <v>右一排双人</v>
          </cell>
          <cell r="F120" t="str">
            <v>K1681031001A0</v>
          </cell>
          <cell r="G120" t="str">
            <v>No</v>
          </cell>
          <cell r="H120" t="str">
            <v>EA</v>
          </cell>
          <cell r="I120">
            <v>43556</v>
          </cell>
        </row>
        <row r="120">
          <cell r="K120">
            <v>563.27434</v>
          </cell>
        </row>
        <row r="121">
          <cell r="D121" t="str">
            <v>SLT0001414</v>
          </cell>
          <cell r="E121" t="str">
            <v>右二排双人</v>
          </cell>
          <cell r="F121" t="str">
            <v>K1681031002A0</v>
          </cell>
          <cell r="G121" t="str">
            <v>No</v>
          </cell>
          <cell r="H121" t="str">
            <v>EA</v>
          </cell>
          <cell r="I121">
            <v>43556</v>
          </cell>
        </row>
        <row r="121">
          <cell r="K121">
            <v>563.27434</v>
          </cell>
        </row>
        <row r="122">
          <cell r="D122" t="str">
            <v>SLT0001415</v>
          </cell>
          <cell r="E122" t="str">
            <v>右二排单人</v>
          </cell>
          <cell r="F122" t="str">
            <v>K1681031005A0</v>
          </cell>
          <cell r="G122" t="str">
            <v>No</v>
          </cell>
          <cell r="H122" t="str">
            <v>EA</v>
          </cell>
          <cell r="I122">
            <v>43556</v>
          </cell>
        </row>
        <row r="122">
          <cell r="K122">
            <v>298.39248</v>
          </cell>
        </row>
        <row r="123">
          <cell r="D123" t="str">
            <v>SLT0001416</v>
          </cell>
          <cell r="E123" t="str">
            <v>右三排单人</v>
          </cell>
          <cell r="F123" t="str">
            <v>K1681031006A0</v>
          </cell>
          <cell r="G123" t="str">
            <v>No</v>
          </cell>
          <cell r="H123" t="str">
            <v>EA</v>
          </cell>
          <cell r="I123">
            <v>43556</v>
          </cell>
        </row>
        <row r="123">
          <cell r="K123">
            <v>298.39248</v>
          </cell>
        </row>
        <row r="124">
          <cell r="D124" t="str">
            <v>SLT0001419</v>
          </cell>
          <cell r="E124" t="str">
            <v>左四排无头枕</v>
          </cell>
          <cell r="F124" t="str">
            <v>K1681031024B0</v>
          </cell>
          <cell r="G124" t="str">
            <v>No</v>
          </cell>
          <cell r="H124" t="str">
            <v>EA</v>
          </cell>
          <cell r="I124">
            <v>43556</v>
          </cell>
        </row>
        <row r="124">
          <cell r="K124">
            <v>530.48673</v>
          </cell>
        </row>
        <row r="125">
          <cell r="D125" t="str">
            <v>SLT0001420</v>
          </cell>
          <cell r="E125" t="str">
            <v>右四排无头枕</v>
          </cell>
          <cell r="F125" t="str">
            <v>K1681031025B0</v>
          </cell>
          <cell r="G125" t="str">
            <v>No</v>
          </cell>
          <cell r="H125" t="str">
            <v>EA</v>
          </cell>
          <cell r="I125">
            <v>43556</v>
          </cell>
        </row>
        <row r="125">
          <cell r="K125">
            <v>530.48673</v>
          </cell>
        </row>
        <row r="126">
          <cell r="D126" t="str">
            <v>SLT0001422</v>
          </cell>
          <cell r="E126" t="str">
            <v>左四排皮革</v>
          </cell>
          <cell r="F126" t="str">
            <v>K1681031105A0</v>
          </cell>
          <cell r="G126" t="str">
            <v>No</v>
          </cell>
          <cell r="H126" t="str">
            <v>EA</v>
          </cell>
          <cell r="I126">
            <v>43556</v>
          </cell>
        </row>
        <row r="126">
          <cell r="K126">
            <v>547.30088</v>
          </cell>
        </row>
        <row r="127">
          <cell r="D127" t="str">
            <v>SLT0001423</v>
          </cell>
          <cell r="E127" t="str">
            <v>右四排皮革</v>
          </cell>
          <cell r="F127" t="str">
            <v>K1681031106A0</v>
          </cell>
          <cell r="G127" t="str">
            <v>No</v>
          </cell>
          <cell r="H127" t="str">
            <v>EA</v>
          </cell>
          <cell r="I127">
            <v>43556</v>
          </cell>
        </row>
        <row r="127">
          <cell r="K127">
            <v>547.30088</v>
          </cell>
        </row>
        <row r="128">
          <cell r="D128" t="str">
            <v>SLT0001424</v>
          </cell>
          <cell r="E128" t="str">
            <v>右座二排双人可调马来</v>
          </cell>
          <cell r="F128" t="str">
            <v>K1681031206A0</v>
          </cell>
          <cell r="G128" t="str">
            <v>No</v>
          </cell>
          <cell r="H128" t="str">
            <v>EA</v>
          </cell>
          <cell r="I128">
            <v>43556</v>
          </cell>
        </row>
        <row r="128">
          <cell r="K128">
            <v>588.49558</v>
          </cell>
        </row>
        <row r="129">
          <cell r="D129" t="str">
            <v>SLT0001429</v>
          </cell>
          <cell r="E129" t="str">
            <v>K1前翻三排三人</v>
          </cell>
          <cell r="F129" t="str">
            <v>K1681033106A0</v>
          </cell>
          <cell r="G129" t="str">
            <v>No</v>
          </cell>
          <cell r="H129" t="str">
            <v>EA</v>
          </cell>
          <cell r="I129">
            <v>43556</v>
          </cell>
        </row>
        <row r="129">
          <cell r="K129">
            <v>494.33628</v>
          </cell>
        </row>
        <row r="130">
          <cell r="D130" t="str">
            <v>SLT0001430</v>
          </cell>
          <cell r="E130" t="str">
            <v>K1前翻三排三人</v>
          </cell>
          <cell r="F130" t="str">
            <v>K1681033107A0</v>
          </cell>
          <cell r="G130" t="str">
            <v>No</v>
          </cell>
          <cell r="H130" t="str">
            <v>EA</v>
          </cell>
          <cell r="I130">
            <v>43556</v>
          </cell>
        </row>
        <row r="130">
          <cell r="K130">
            <v>494.33628</v>
          </cell>
        </row>
        <row r="131">
          <cell r="D131" t="str">
            <v>SLT0001431</v>
          </cell>
          <cell r="E131" t="str">
            <v>K1前翻三排三人</v>
          </cell>
          <cell r="F131" t="str">
            <v>K1681033108A0</v>
          </cell>
          <cell r="G131" t="str">
            <v>No</v>
          </cell>
          <cell r="H131" t="str">
            <v>EA</v>
          </cell>
          <cell r="I131">
            <v>43556</v>
          </cell>
        </row>
        <row r="131">
          <cell r="K131">
            <v>494.33628</v>
          </cell>
        </row>
        <row r="132">
          <cell r="D132" t="str">
            <v>SLT0001432</v>
          </cell>
          <cell r="E132" t="str">
            <v>三排双人右5990</v>
          </cell>
          <cell r="F132" t="str">
            <v>K1681033800A0</v>
          </cell>
          <cell r="G132" t="str">
            <v>No</v>
          </cell>
          <cell r="H132" t="str">
            <v>EA</v>
          </cell>
          <cell r="I132">
            <v>43556</v>
          </cell>
        </row>
        <row r="132">
          <cell r="K132">
            <v>563.27434</v>
          </cell>
        </row>
        <row r="133">
          <cell r="D133" t="str">
            <v>SLT0001578</v>
          </cell>
          <cell r="E133" t="str">
            <v>连接板虎威</v>
          </cell>
          <cell r="F133" t="str">
            <v>6900015-H26-C00</v>
          </cell>
          <cell r="G133" t="str">
            <v>No</v>
          </cell>
          <cell r="H133" t="str">
            <v>EA</v>
          </cell>
          <cell r="I133">
            <v>43831</v>
          </cell>
        </row>
        <row r="133">
          <cell r="K133">
            <v>11.4</v>
          </cell>
        </row>
        <row r="134">
          <cell r="D134" t="str">
            <v>SLT0001812</v>
          </cell>
          <cell r="E134" t="str">
            <v>第一排乘客三人连体座椅</v>
          </cell>
          <cell r="F134" t="str">
            <v>K1681030310A0</v>
          </cell>
          <cell r="G134" t="str">
            <v>No</v>
          </cell>
          <cell r="H134" t="str">
            <v>EA</v>
          </cell>
          <cell r="I134">
            <v>43556</v>
          </cell>
        </row>
        <row r="134">
          <cell r="K134">
            <v>983.62832</v>
          </cell>
        </row>
        <row r="135">
          <cell r="D135" t="str">
            <v>SLT0001813</v>
          </cell>
          <cell r="E135" t="str">
            <v>乘客第一排三人连体座</v>
          </cell>
          <cell r="F135" t="str">
            <v>K1681039101A0</v>
          </cell>
          <cell r="G135" t="str">
            <v>No</v>
          </cell>
          <cell r="H135" t="str">
            <v>EA</v>
          </cell>
          <cell r="I135">
            <v>43556</v>
          </cell>
        </row>
        <row r="135">
          <cell r="K135">
            <v>746.54867</v>
          </cell>
        </row>
        <row r="136">
          <cell r="D136" t="str">
            <v>SLT0001814</v>
          </cell>
          <cell r="E136" t="str">
            <v>三排单人</v>
          </cell>
          <cell r="F136" t="str">
            <v>K1681039104A0</v>
          </cell>
          <cell r="G136" t="str">
            <v>No</v>
          </cell>
          <cell r="H136" t="str">
            <v>EA</v>
          </cell>
          <cell r="I136">
            <v>43556</v>
          </cell>
        </row>
        <row r="136">
          <cell r="K136">
            <v>325.53894</v>
          </cell>
        </row>
        <row r="137">
          <cell r="D137" t="str">
            <v>SLT0001877</v>
          </cell>
          <cell r="E137" t="str">
            <v>窄车正司机</v>
          </cell>
          <cell r="F137" t="str">
            <v>K1681015002A0</v>
          </cell>
          <cell r="G137" t="str">
            <v>No</v>
          </cell>
          <cell r="H137" t="str">
            <v>EA</v>
          </cell>
          <cell r="I137">
            <v>43556</v>
          </cell>
        </row>
        <row r="137">
          <cell r="K137">
            <v>308.6323</v>
          </cell>
        </row>
        <row r="138">
          <cell r="D138" t="str">
            <v>SLT0001878</v>
          </cell>
          <cell r="E138" t="str">
            <v>窄车前翻一排</v>
          </cell>
          <cell r="F138" t="str">
            <v>K1681035012A0</v>
          </cell>
          <cell r="G138" t="str">
            <v>No</v>
          </cell>
          <cell r="H138" t="str">
            <v>EA</v>
          </cell>
          <cell r="I138">
            <v>43556</v>
          </cell>
        </row>
        <row r="138">
          <cell r="K138">
            <v>272.52389</v>
          </cell>
        </row>
        <row r="139">
          <cell r="D139" t="str">
            <v>SLT0001879</v>
          </cell>
          <cell r="E139" t="str">
            <v>经济型前翻二排</v>
          </cell>
          <cell r="F139" t="str">
            <v>K1681035013A0</v>
          </cell>
          <cell r="G139" t="str">
            <v>No</v>
          </cell>
          <cell r="H139" t="str">
            <v>EA</v>
          </cell>
          <cell r="I139">
            <v>43862</v>
          </cell>
        </row>
        <row r="139">
          <cell r="K139">
            <v>272.52389</v>
          </cell>
        </row>
        <row r="140">
          <cell r="D140" t="str">
            <v>SLT0001908</v>
          </cell>
          <cell r="E140" t="str">
            <v>二排三人</v>
          </cell>
          <cell r="F140" t="str">
            <v>K1681039102A0</v>
          </cell>
          <cell r="G140" t="str">
            <v>No</v>
          </cell>
          <cell r="H140" t="str">
            <v>EA</v>
          </cell>
          <cell r="I140">
            <v>43556</v>
          </cell>
        </row>
        <row r="140">
          <cell r="K140">
            <v>838.18584</v>
          </cell>
        </row>
        <row r="141">
          <cell r="D141" t="str">
            <v>SLT0001909</v>
          </cell>
          <cell r="E141" t="str">
            <v>三排双人</v>
          </cell>
          <cell r="F141" t="str">
            <v>K1681039103A0</v>
          </cell>
          <cell r="G141" t="str">
            <v>No</v>
          </cell>
          <cell r="H141" t="str">
            <v>EA</v>
          </cell>
          <cell r="I141">
            <v>43556</v>
          </cell>
        </row>
        <row r="141">
          <cell r="K141">
            <v>614.55752</v>
          </cell>
        </row>
        <row r="142">
          <cell r="D142" t="str">
            <v>SLT0001910</v>
          </cell>
          <cell r="E142" t="str">
            <v>四排双人</v>
          </cell>
          <cell r="F142" t="str">
            <v>K1681039105A0</v>
          </cell>
          <cell r="G142" t="str">
            <v>No</v>
          </cell>
          <cell r="H142" t="str">
            <v>EA</v>
          </cell>
          <cell r="I142">
            <v>43556</v>
          </cell>
        </row>
        <row r="142">
          <cell r="K142">
            <v>700.30973</v>
          </cell>
        </row>
        <row r="143">
          <cell r="D143" t="str">
            <v>SLT0001911</v>
          </cell>
          <cell r="E143" t="str">
            <v>四排单人</v>
          </cell>
          <cell r="F143" t="str">
            <v>K1681039106A0</v>
          </cell>
          <cell r="G143" t="str">
            <v>No</v>
          </cell>
          <cell r="H143" t="str">
            <v>EA</v>
          </cell>
          <cell r="I143">
            <v>43556</v>
          </cell>
        </row>
        <row r="143">
          <cell r="K143">
            <v>313.47478</v>
          </cell>
        </row>
        <row r="144">
          <cell r="D144" t="str">
            <v>SLT0001914</v>
          </cell>
          <cell r="E144" t="str">
            <v>一排三人</v>
          </cell>
          <cell r="F144" t="str">
            <v>K1681039121A0</v>
          </cell>
          <cell r="G144" t="str">
            <v>No</v>
          </cell>
          <cell r="H144" t="str">
            <v>EA</v>
          </cell>
          <cell r="I144">
            <v>43556</v>
          </cell>
        </row>
        <row r="144">
          <cell r="K144">
            <v>746.54867</v>
          </cell>
        </row>
        <row r="145">
          <cell r="D145" t="str">
            <v>SLT0001927</v>
          </cell>
          <cell r="E145" t="str">
            <v>乘客一排双人</v>
          </cell>
          <cell r="F145" t="str">
            <v>K1681030042A0</v>
          </cell>
          <cell r="G145" t="str">
            <v>No</v>
          </cell>
          <cell r="H145" t="str">
            <v>EA</v>
          </cell>
          <cell r="I145">
            <v>43556</v>
          </cell>
        </row>
        <row r="145">
          <cell r="K145">
            <v>573.36283</v>
          </cell>
        </row>
        <row r="146">
          <cell r="D146" t="str">
            <v>SLT0001931</v>
          </cell>
          <cell r="E146" t="str">
            <v>四排单人右</v>
          </cell>
          <cell r="F146" t="str">
            <v>K1681031029A0</v>
          </cell>
          <cell r="G146" t="str">
            <v>No</v>
          </cell>
          <cell r="H146" t="str">
            <v>EA</v>
          </cell>
          <cell r="I146">
            <v>43556</v>
          </cell>
        </row>
        <row r="146">
          <cell r="K146">
            <v>287.7323</v>
          </cell>
        </row>
        <row r="147">
          <cell r="D147" t="str">
            <v>SLT0002174</v>
          </cell>
          <cell r="E147" t="str">
            <v>AA95驾驶员座总成</v>
          </cell>
          <cell r="F147" t="str">
            <v>6800010-H26-C00</v>
          </cell>
          <cell r="G147" t="str">
            <v>No</v>
          </cell>
          <cell r="H147" t="str">
            <v>EA</v>
          </cell>
          <cell r="I147">
            <v>43831</v>
          </cell>
        </row>
        <row r="147">
          <cell r="K147">
            <v>342</v>
          </cell>
        </row>
        <row r="148">
          <cell r="D148" t="str">
            <v>SLT0002185</v>
          </cell>
          <cell r="E148" t="str">
            <v>AA95副靠背总成</v>
          </cell>
          <cell r="F148" t="str">
            <v>6905020-H26-C00</v>
          </cell>
          <cell r="G148" t="str">
            <v>No</v>
          </cell>
          <cell r="H148" t="str">
            <v>EA</v>
          </cell>
          <cell r="I148">
            <v>43831</v>
          </cell>
        </row>
        <row r="148">
          <cell r="K148">
            <v>117.8</v>
          </cell>
        </row>
        <row r="149">
          <cell r="D149" t="str">
            <v>SLT0002190</v>
          </cell>
          <cell r="E149" t="str">
            <v>AA95中间座靠背总成</v>
          </cell>
          <cell r="F149" t="str">
            <v>6905100-H26-C00</v>
          </cell>
          <cell r="G149" t="str">
            <v>No</v>
          </cell>
          <cell r="H149" t="str">
            <v>EA</v>
          </cell>
          <cell r="I149">
            <v>43831</v>
          </cell>
        </row>
        <row r="149">
          <cell r="K149">
            <v>150.1</v>
          </cell>
        </row>
        <row r="150">
          <cell r="D150" t="str">
            <v>SLT0002192</v>
          </cell>
          <cell r="E150" t="str">
            <v>AA95前座座垫总成</v>
          </cell>
          <cell r="F150" t="str">
            <v>6903010-H26-C00</v>
          </cell>
          <cell r="G150" t="str">
            <v>No</v>
          </cell>
          <cell r="H150" t="str">
            <v>EA</v>
          </cell>
          <cell r="I150">
            <v>43831</v>
          </cell>
        </row>
        <row r="150">
          <cell r="K150">
            <v>105.45</v>
          </cell>
        </row>
        <row r="151">
          <cell r="D151" t="str">
            <v>SLT0002361</v>
          </cell>
          <cell r="E151" t="str">
            <v>K1前翻滚座椅挂钩高钩</v>
          </cell>
          <cell r="F151" t="str">
            <v>小件</v>
          </cell>
          <cell r="G151" t="str">
            <v>No</v>
          </cell>
          <cell r="H151" t="str">
            <v>EA</v>
          </cell>
          <cell r="I151">
            <v>43466</v>
          </cell>
        </row>
        <row r="151">
          <cell r="K151">
            <v>3.14088</v>
          </cell>
        </row>
        <row r="152">
          <cell r="D152" t="str">
            <v>SLT0002436</v>
          </cell>
          <cell r="E152" t="str">
            <v>BA95驾驶员座总成</v>
          </cell>
          <cell r="F152" t="str">
            <v>6800010EH26-C00</v>
          </cell>
          <cell r="G152" t="str">
            <v>No</v>
          </cell>
          <cell r="H152" t="str">
            <v>EA</v>
          </cell>
          <cell r="I152">
            <v>43831</v>
          </cell>
        </row>
        <row r="152">
          <cell r="K152">
            <v>779</v>
          </cell>
        </row>
        <row r="153">
          <cell r="D153" t="str">
            <v>SLT0002439</v>
          </cell>
          <cell r="E153" t="str">
            <v>BA95主靠背总成</v>
          </cell>
          <cell r="F153" t="str">
            <v>6905020BH26-C00</v>
          </cell>
          <cell r="G153" t="str">
            <v>No</v>
          </cell>
          <cell r="H153" t="str">
            <v>EA</v>
          </cell>
          <cell r="I153">
            <v>43831</v>
          </cell>
        </row>
        <row r="153">
          <cell r="K153">
            <v>154.68</v>
          </cell>
        </row>
        <row r="154">
          <cell r="D154" t="str">
            <v>SLT0002528</v>
          </cell>
          <cell r="E154" t="str">
            <v>虎V2020驾驶员座总成</v>
          </cell>
          <cell r="F154" t="str">
            <v>6800010-E411</v>
          </cell>
          <cell r="G154" t="str">
            <v>No</v>
          </cell>
          <cell r="H154" t="str">
            <v>EA</v>
          </cell>
          <cell r="I154">
            <v>43831</v>
          </cell>
        </row>
        <row r="154">
          <cell r="K154">
            <v>344.06</v>
          </cell>
        </row>
        <row r="155">
          <cell r="D155" t="str">
            <v>SLT0002529</v>
          </cell>
          <cell r="E155" t="str">
            <v>虎V主靠背总成</v>
          </cell>
          <cell r="F155" t="str">
            <v>6905020-E411</v>
          </cell>
          <cell r="G155" t="str">
            <v>No</v>
          </cell>
          <cell r="H155" t="str">
            <v>EA</v>
          </cell>
          <cell r="I155">
            <v>43831</v>
          </cell>
        </row>
        <row r="155">
          <cell r="K155">
            <v>105.4</v>
          </cell>
        </row>
        <row r="156">
          <cell r="D156" t="str">
            <v>SLT0002530</v>
          </cell>
          <cell r="E156" t="str">
            <v>副靠背总成</v>
          </cell>
          <cell r="F156" t="str">
            <v>6905100-E411</v>
          </cell>
          <cell r="G156" t="str">
            <v>No</v>
          </cell>
          <cell r="H156" t="str">
            <v>EA</v>
          </cell>
          <cell r="I156">
            <v>43831</v>
          </cell>
        </row>
        <row r="156">
          <cell r="K156">
            <v>100.69</v>
          </cell>
        </row>
        <row r="157">
          <cell r="D157" t="str">
            <v>SLT0002531</v>
          </cell>
          <cell r="E157" t="str">
            <v>坐垫总成</v>
          </cell>
          <cell r="F157" t="str">
            <v>6903010-E411</v>
          </cell>
          <cell r="G157" t="str">
            <v>No</v>
          </cell>
          <cell r="H157" t="str">
            <v>EA</v>
          </cell>
          <cell r="I157">
            <v>43831</v>
          </cell>
        </row>
        <row r="157">
          <cell r="K157">
            <v>110.2</v>
          </cell>
        </row>
        <row r="158">
          <cell r="D158" t="str">
            <v>BFA0000005</v>
          </cell>
          <cell r="E158" t="str">
            <v>拉铆钉3.2*7</v>
          </cell>
          <cell r="F158" t="str">
            <v/>
          </cell>
          <cell r="G158" t="str">
            <v>No</v>
          </cell>
          <cell r="H158" t="str">
            <v>EA</v>
          </cell>
          <cell r="I158">
            <v>43952</v>
          </cell>
        </row>
        <row r="158">
          <cell r="K158">
            <v>0.038</v>
          </cell>
        </row>
        <row r="159">
          <cell r="D159" t="str">
            <v>BFA0000006</v>
          </cell>
          <cell r="E159" t="str">
            <v>平垫10</v>
          </cell>
          <cell r="F159" t="str">
            <v/>
          </cell>
          <cell r="G159" t="str">
            <v>No</v>
          </cell>
          <cell r="H159" t="str">
            <v>EA</v>
          </cell>
          <cell r="I159">
            <v>43952</v>
          </cell>
        </row>
        <row r="159">
          <cell r="K159">
            <v>0.0253</v>
          </cell>
        </row>
        <row r="160">
          <cell r="D160" t="str">
            <v>BFA0000007</v>
          </cell>
          <cell r="E160" t="str">
            <v>平垫8</v>
          </cell>
          <cell r="F160" t="str">
            <v/>
          </cell>
          <cell r="G160" t="str">
            <v>No</v>
          </cell>
          <cell r="H160" t="str">
            <v>EA</v>
          </cell>
          <cell r="I160">
            <v>43952</v>
          </cell>
        </row>
        <row r="160">
          <cell r="K160">
            <v>0.0149</v>
          </cell>
        </row>
        <row r="161">
          <cell r="D161" t="str">
            <v>BFA0000008</v>
          </cell>
          <cell r="E161" t="str">
            <v>弹垫8</v>
          </cell>
          <cell r="F161" t="str">
            <v/>
          </cell>
          <cell r="G161" t="str">
            <v>No</v>
          </cell>
          <cell r="H161" t="str">
            <v>EA</v>
          </cell>
          <cell r="I161">
            <v>43952</v>
          </cell>
        </row>
        <row r="161">
          <cell r="K161">
            <v>0.0127</v>
          </cell>
        </row>
        <row r="162">
          <cell r="D162" t="str">
            <v>BFA0000009</v>
          </cell>
          <cell r="E162" t="str">
            <v>弹垫10</v>
          </cell>
          <cell r="F162" t="str">
            <v/>
          </cell>
          <cell r="G162" t="str">
            <v>No</v>
          </cell>
          <cell r="H162" t="str">
            <v>EA</v>
          </cell>
          <cell r="I162">
            <v>43952</v>
          </cell>
        </row>
        <row r="162">
          <cell r="K162">
            <v>0.0205</v>
          </cell>
        </row>
        <row r="163">
          <cell r="D163" t="str">
            <v>BFA0000010</v>
          </cell>
          <cell r="E163" t="str">
            <v>自锁螺帽白985(M8)</v>
          </cell>
          <cell r="F163" t="str">
            <v/>
          </cell>
          <cell r="G163" t="str">
            <v>No</v>
          </cell>
          <cell r="H163" t="str">
            <v>EA</v>
          </cell>
          <cell r="I163">
            <v>43952</v>
          </cell>
        </row>
        <row r="163">
          <cell r="K163">
            <v>0.0525</v>
          </cell>
        </row>
        <row r="164">
          <cell r="D164" t="str">
            <v>BFA0000011</v>
          </cell>
          <cell r="E164" t="str">
            <v>外六角螺栓10*25</v>
          </cell>
          <cell r="F164" t="str">
            <v/>
          </cell>
          <cell r="G164" t="str">
            <v>No</v>
          </cell>
          <cell r="H164" t="str">
            <v>EA</v>
          </cell>
          <cell r="I164">
            <v>43952</v>
          </cell>
        </row>
        <row r="164">
          <cell r="K164">
            <v>0.3177</v>
          </cell>
        </row>
        <row r="165">
          <cell r="D165" t="str">
            <v>BFA0000012</v>
          </cell>
          <cell r="E165" t="str">
            <v>外六角螺栓8*25</v>
          </cell>
          <cell r="F165" t="str">
            <v/>
          </cell>
          <cell r="G165" t="str">
            <v>No</v>
          </cell>
          <cell r="H165" t="str">
            <v>EA</v>
          </cell>
          <cell r="I165">
            <v>43952</v>
          </cell>
        </row>
        <row r="165">
          <cell r="K165">
            <v>0.1953</v>
          </cell>
        </row>
        <row r="166">
          <cell r="D166" t="str">
            <v>BFA0000013</v>
          </cell>
          <cell r="E166" t="str">
            <v>自攻钉4.2*13</v>
          </cell>
          <cell r="F166" t="str">
            <v/>
          </cell>
          <cell r="G166" t="str">
            <v>No</v>
          </cell>
          <cell r="H166" t="str">
            <v>EA</v>
          </cell>
          <cell r="I166">
            <v>43952</v>
          </cell>
        </row>
        <row r="166">
          <cell r="K166">
            <v>0.034</v>
          </cell>
        </row>
        <row r="167">
          <cell r="D167" t="str">
            <v>BFA0000014</v>
          </cell>
          <cell r="E167" t="str">
            <v>自攻钉4.8*13</v>
          </cell>
          <cell r="F167" t="str">
            <v/>
          </cell>
          <cell r="G167" t="str">
            <v>No</v>
          </cell>
          <cell r="H167" t="str">
            <v>EA</v>
          </cell>
          <cell r="I167">
            <v>43831</v>
          </cell>
        </row>
        <row r="167">
          <cell r="K167">
            <v>0.0434</v>
          </cell>
        </row>
        <row r="168">
          <cell r="D168" t="str">
            <v>BFA0000016</v>
          </cell>
          <cell r="E168" t="str">
            <v>原机十字螺丝6*16</v>
          </cell>
          <cell r="F168" t="str">
            <v/>
          </cell>
          <cell r="G168" t="str">
            <v>No</v>
          </cell>
          <cell r="H168" t="str">
            <v>EA</v>
          </cell>
          <cell r="I168">
            <v>43831</v>
          </cell>
        </row>
        <row r="168">
          <cell r="K168">
            <v>0.0553</v>
          </cell>
        </row>
        <row r="169">
          <cell r="D169" t="str">
            <v>BFA0000018</v>
          </cell>
          <cell r="E169" t="str">
            <v>内六角螺栓8*16</v>
          </cell>
          <cell r="F169" t="str">
            <v/>
          </cell>
          <cell r="G169" t="str">
            <v>No</v>
          </cell>
          <cell r="H169" t="str">
            <v>EA</v>
          </cell>
          <cell r="I169">
            <v>43952</v>
          </cell>
        </row>
        <row r="169">
          <cell r="K169">
            <v>0.0906</v>
          </cell>
        </row>
        <row r="170">
          <cell r="D170" t="str">
            <v>BFA0000019</v>
          </cell>
          <cell r="E170" t="str">
            <v>盖母黑M8</v>
          </cell>
          <cell r="F170" t="str">
            <v/>
          </cell>
          <cell r="G170" t="str">
            <v>No</v>
          </cell>
          <cell r="H170" t="str">
            <v>EA</v>
          </cell>
          <cell r="I170">
            <v>43952</v>
          </cell>
        </row>
        <row r="170">
          <cell r="K170">
            <v>0.1752</v>
          </cell>
        </row>
        <row r="171">
          <cell r="D171" t="str">
            <v>BFA0000020</v>
          </cell>
          <cell r="E171" t="str">
            <v>9大平垫(黑）Ф8</v>
          </cell>
          <cell r="F171" t="str">
            <v/>
          </cell>
          <cell r="G171" t="str">
            <v>No</v>
          </cell>
          <cell r="H171" t="str">
            <v>EA</v>
          </cell>
          <cell r="I171">
            <v>43952</v>
          </cell>
        </row>
        <row r="171">
          <cell r="K171">
            <v>0.0822</v>
          </cell>
        </row>
        <row r="172">
          <cell r="D172" t="str">
            <v>BFA0000021</v>
          </cell>
          <cell r="E172" t="str">
            <v>自攻钉螺丝4.8*16</v>
          </cell>
          <cell r="F172" t="str">
            <v/>
          </cell>
          <cell r="G172" t="str">
            <v>No</v>
          </cell>
          <cell r="H172" t="str">
            <v>EA</v>
          </cell>
          <cell r="I172">
            <v>43952</v>
          </cell>
        </row>
        <row r="172">
          <cell r="K172">
            <v>0.042</v>
          </cell>
        </row>
        <row r="173">
          <cell r="D173" t="str">
            <v>BFA0000022</v>
          </cell>
          <cell r="E173" t="str">
            <v>4*8盘头十字黑彩</v>
          </cell>
          <cell r="F173" t="str">
            <v/>
          </cell>
          <cell r="G173" t="str">
            <v>No</v>
          </cell>
          <cell r="H173" t="str">
            <v>EA</v>
          </cell>
          <cell r="I173">
            <v>43466</v>
          </cell>
        </row>
        <row r="173">
          <cell r="K173">
            <v>0.012</v>
          </cell>
        </row>
        <row r="174">
          <cell r="D174" t="str">
            <v>BFA0000023</v>
          </cell>
          <cell r="E174" t="str">
            <v>4*6盘头十字黑梓</v>
          </cell>
          <cell r="F174" t="str">
            <v/>
          </cell>
          <cell r="G174" t="str">
            <v>No</v>
          </cell>
          <cell r="H174" t="str">
            <v>EA</v>
          </cell>
          <cell r="I174">
            <v>43466</v>
          </cell>
        </row>
        <row r="174">
          <cell r="K174">
            <v>0.02735</v>
          </cell>
        </row>
        <row r="175">
          <cell r="D175" t="str">
            <v>BFA0000024</v>
          </cell>
          <cell r="E175" t="str">
            <v>自攻钉4*10</v>
          </cell>
          <cell r="F175" t="str">
            <v/>
          </cell>
          <cell r="G175" t="str">
            <v>No</v>
          </cell>
          <cell r="H175" t="str">
            <v>EA</v>
          </cell>
          <cell r="I175">
            <v>43952</v>
          </cell>
        </row>
        <row r="175">
          <cell r="K175">
            <v>0.0242</v>
          </cell>
        </row>
        <row r="176">
          <cell r="D176" t="str">
            <v>BFA0000027</v>
          </cell>
          <cell r="E176" t="str">
            <v>自攻钉十字螺栓6*20</v>
          </cell>
          <cell r="F176" t="str">
            <v/>
          </cell>
          <cell r="G176" t="str">
            <v>No</v>
          </cell>
          <cell r="H176" t="str">
            <v>EA</v>
          </cell>
          <cell r="I176">
            <v>43831</v>
          </cell>
        </row>
        <row r="176">
          <cell r="K176">
            <v>0.0554</v>
          </cell>
        </row>
        <row r="177">
          <cell r="D177" t="str">
            <v>BFA0000029</v>
          </cell>
          <cell r="E177" t="str">
            <v>外六角螺栓10*35</v>
          </cell>
          <cell r="F177" t="str">
            <v/>
          </cell>
          <cell r="G177" t="str">
            <v>No</v>
          </cell>
          <cell r="H177" t="str">
            <v>EA</v>
          </cell>
          <cell r="I177">
            <v>43952</v>
          </cell>
        </row>
        <row r="177">
          <cell r="K177">
            <v>0.3497</v>
          </cell>
        </row>
        <row r="178">
          <cell r="D178" t="str">
            <v>BFA0000031</v>
          </cell>
          <cell r="E178" t="str">
            <v>内六角螺栓8*25</v>
          </cell>
          <cell r="F178" t="str">
            <v/>
          </cell>
          <cell r="G178" t="str">
            <v>No</v>
          </cell>
          <cell r="H178" t="str">
            <v>EA</v>
          </cell>
          <cell r="I178">
            <v>43952</v>
          </cell>
        </row>
        <row r="178">
          <cell r="K178">
            <v>0.099</v>
          </cell>
        </row>
        <row r="179">
          <cell r="D179" t="str">
            <v>BFA0000032</v>
          </cell>
          <cell r="E179" t="str">
            <v>内六角螺丝8*40</v>
          </cell>
          <cell r="F179" t="str">
            <v/>
          </cell>
          <cell r="G179" t="str">
            <v>No</v>
          </cell>
          <cell r="H179" t="str">
            <v>EA</v>
          </cell>
          <cell r="I179">
            <v>43952</v>
          </cell>
        </row>
        <row r="179">
          <cell r="K179">
            <v>0.1617</v>
          </cell>
        </row>
        <row r="180">
          <cell r="D180" t="str">
            <v>BFA0000035</v>
          </cell>
          <cell r="E180" t="str">
            <v>自攻钉十字螺栓M6*25</v>
          </cell>
          <cell r="F180" t="str">
            <v/>
          </cell>
          <cell r="G180" t="str">
            <v>No</v>
          </cell>
          <cell r="H180" t="str">
            <v>EA</v>
          </cell>
          <cell r="I180">
            <v>43952</v>
          </cell>
        </row>
        <row r="180">
          <cell r="K180">
            <v>0.0938</v>
          </cell>
        </row>
        <row r="181">
          <cell r="D181" t="str">
            <v>BFA0000039</v>
          </cell>
          <cell r="E181" t="str">
            <v>自攻钉4*20</v>
          </cell>
          <cell r="F181" t="str">
            <v/>
          </cell>
          <cell r="G181" t="str">
            <v>No</v>
          </cell>
          <cell r="H181" t="str">
            <v>EA</v>
          </cell>
          <cell r="I181">
            <v>43952</v>
          </cell>
        </row>
        <row r="181">
          <cell r="K181">
            <v>0.0223</v>
          </cell>
        </row>
        <row r="182">
          <cell r="D182" t="str">
            <v>BFA0000042</v>
          </cell>
          <cell r="E182" t="str">
            <v>自锁螺母M10</v>
          </cell>
          <cell r="F182" t="str">
            <v/>
          </cell>
          <cell r="G182" t="str">
            <v>No</v>
          </cell>
          <cell r="H182" t="str">
            <v>EA</v>
          </cell>
          <cell r="I182">
            <v>43831</v>
          </cell>
        </row>
        <row r="182">
          <cell r="K182">
            <v>0.0998</v>
          </cell>
        </row>
        <row r="183">
          <cell r="D183" t="str">
            <v>BFA0000083</v>
          </cell>
          <cell r="E183" t="str">
            <v>自攻钉5.5*13</v>
          </cell>
          <cell r="F183" t="str">
            <v/>
          </cell>
          <cell r="G183" t="str">
            <v>No</v>
          </cell>
          <cell r="H183" t="str">
            <v>EA</v>
          </cell>
          <cell r="I183">
            <v>43952</v>
          </cell>
        </row>
        <row r="183">
          <cell r="K183">
            <v>0.0663</v>
          </cell>
        </row>
        <row r="184">
          <cell r="D184" t="str">
            <v>BFA0000110</v>
          </cell>
          <cell r="E184" t="str">
            <v>金属六角螺母M8镀黑锌</v>
          </cell>
          <cell r="F184" t="str">
            <v>小件-标准件</v>
          </cell>
          <cell r="G184" t="str">
            <v>No</v>
          </cell>
          <cell r="H184" t="str">
            <v>EA</v>
          </cell>
          <cell r="I184">
            <v>43952</v>
          </cell>
        </row>
        <row r="184">
          <cell r="K184">
            <v>0.2211</v>
          </cell>
        </row>
        <row r="185">
          <cell r="D185" t="str">
            <v>BFA0000129</v>
          </cell>
          <cell r="E185" t="str">
            <v>自攻钉4.2*16</v>
          </cell>
          <cell r="F185" t="str">
            <v/>
          </cell>
          <cell r="G185" t="str">
            <v>No</v>
          </cell>
          <cell r="H185" t="str">
            <v>EA</v>
          </cell>
          <cell r="I185">
            <v>43952</v>
          </cell>
        </row>
        <row r="185">
          <cell r="K185">
            <v>0.0276</v>
          </cell>
        </row>
        <row r="186">
          <cell r="D186" t="str">
            <v>BFA0000130</v>
          </cell>
          <cell r="E186" t="str">
            <v>M8*20发黑</v>
          </cell>
          <cell r="F186" t="str">
            <v/>
          </cell>
          <cell r="G186" t="str">
            <v>No</v>
          </cell>
          <cell r="H186" t="str">
            <v>EA</v>
          </cell>
          <cell r="I186">
            <v>43831</v>
          </cell>
        </row>
        <row r="186">
          <cell r="K186">
            <v>0.0796</v>
          </cell>
        </row>
        <row r="187">
          <cell r="D187" t="str">
            <v>BFA0000184</v>
          </cell>
          <cell r="E187" t="str">
            <v>自攻钉4*12</v>
          </cell>
          <cell r="F187" t="str">
            <v/>
          </cell>
          <cell r="G187" t="str">
            <v>No</v>
          </cell>
          <cell r="H187" t="str">
            <v>EA</v>
          </cell>
          <cell r="I187">
            <v>43952</v>
          </cell>
        </row>
        <row r="187">
          <cell r="K187">
            <v>0.0248</v>
          </cell>
        </row>
        <row r="188">
          <cell r="D188" t="str">
            <v>BFA0000760</v>
          </cell>
          <cell r="E188" t="str">
            <v>不锈钢开口型抽芯铆钉</v>
          </cell>
          <cell r="F188" t="str">
            <v/>
          </cell>
          <cell r="G188" t="str">
            <v>No</v>
          </cell>
          <cell r="H188" t="str">
            <v>EA</v>
          </cell>
          <cell r="I188">
            <v>43831</v>
          </cell>
        </row>
        <row r="188">
          <cell r="K188">
            <v>0.1372</v>
          </cell>
        </row>
        <row r="189">
          <cell r="D189" t="str">
            <v>BFA0000761</v>
          </cell>
          <cell r="E189" t="str">
            <v>十字槽盘头自攻螺钉</v>
          </cell>
          <cell r="F189" t="str">
            <v/>
          </cell>
          <cell r="G189" t="str">
            <v>No</v>
          </cell>
          <cell r="H189" t="str">
            <v>EA</v>
          </cell>
          <cell r="I189">
            <v>43831</v>
          </cell>
        </row>
        <row r="189">
          <cell r="K189">
            <v>0.0588</v>
          </cell>
        </row>
        <row r="190">
          <cell r="D190" t="str">
            <v>BPC0000063</v>
          </cell>
          <cell r="E190" t="str">
            <v>驾驶员靠背腰托总成</v>
          </cell>
          <cell r="F190" t="str">
            <v/>
          </cell>
          <cell r="G190" t="str">
            <v>No</v>
          </cell>
          <cell r="H190" t="str">
            <v>EA</v>
          </cell>
          <cell r="I190">
            <v>43831</v>
          </cell>
        </row>
        <row r="190">
          <cell r="K190">
            <v>19.3</v>
          </cell>
        </row>
        <row r="191">
          <cell r="D191" t="str">
            <v>SLT0000002</v>
          </cell>
          <cell r="E191" t="str">
            <v>钢丝2.5*600</v>
          </cell>
          <cell r="F191" t="str">
            <v/>
          </cell>
          <cell r="G191" t="str">
            <v>No</v>
          </cell>
          <cell r="H191" t="str">
            <v>EA</v>
          </cell>
          <cell r="I191">
            <v>43466</v>
          </cell>
        </row>
        <row r="191">
          <cell r="K191">
            <v>0.265</v>
          </cell>
        </row>
        <row r="192">
          <cell r="D192" t="str">
            <v>SLT0000003</v>
          </cell>
          <cell r="E192" t="str">
            <v>钢丝2.5*520</v>
          </cell>
          <cell r="F192" t="str">
            <v/>
          </cell>
          <cell r="G192" t="str">
            <v>No</v>
          </cell>
          <cell r="H192" t="str">
            <v>EA</v>
          </cell>
          <cell r="I192">
            <v>43466</v>
          </cell>
        </row>
        <row r="192">
          <cell r="K192">
            <v>0.181</v>
          </cell>
        </row>
        <row r="193">
          <cell r="D193" t="str">
            <v>SLT0000017</v>
          </cell>
          <cell r="E193" t="str">
            <v>钢丝2.5*420</v>
          </cell>
          <cell r="F193" t="str">
            <v/>
          </cell>
          <cell r="G193" t="str">
            <v>No</v>
          </cell>
          <cell r="H193" t="str">
            <v>EA</v>
          </cell>
          <cell r="I193">
            <v>43466</v>
          </cell>
        </row>
        <row r="193">
          <cell r="K193">
            <v>0.1526</v>
          </cell>
        </row>
        <row r="194">
          <cell r="D194" t="str">
            <v>SLT0000030</v>
          </cell>
          <cell r="E194" t="str">
            <v>钢丝2.5*340</v>
          </cell>
          <cell r="F194" t="str">
            <v/>
          </cell>
          <cell r="G194" t="str">
            <v>No</v>
          </cell>
          <cell r="H194" t="str">
            <v>EA</v>
          </cell>
          <cell r="I194">
            <v>43466</v>
          </cell>
        </row>
        <row r="194">
          <cell r="K194">
            <v>0.1345</v>
          </cell>
        </row>
        <row r="195">
          <cell r="D195" t="str">
            <v>SLT0000059</v>
          </cell>
          <cell r="E195" t="str">
            <v>钢丝2.5*250</v>
          </cell>
          <cell r="F195" t="str">
            <v/>
          </cell>
          <cell r="G195" t="str">
            <v>No</v>
          </cell>
          <cell r="H195" t="str">
            <v>EA</v>
          </cell>
          <cell r="I195">
            <v>43466</v>
          </cell>
        </row>
        <row r="195">
          <cell r="K195">
            <v>0.1111</v>
          </cell>
        </row>
        <row r="196">
          <cell r="D196" t="str">
            <v>SLT0000067</v>
          </cell>
          <cell r="E196" t="str">
            <v>钢丝2.5*670</v>
          </cell>
          <cell r="F196" t="str">
            <v/>
          </cell>
          <cell r="G196" t="str">
            <v>No</v>
          </cell>
          <cell r="H196" t="str">
            <v>EA</v>
          </cell>
          <cell r="I196">
            <v>43466</v>
          </cell>
        </row>
        <row r="196">
          <cell r="K196">
            <v>0.2137</v>
          </cell>
        </row>
        <row r="197">
          <cell r="D197" t="str">
            <v>SLT0000068</v>
          </cell>
          <cell r="E197" t="str">
            <v>钢丝2.5*700</v>
          </cell>
          <cell r="F197" t="str">
            <v/>
          </cell>
          <cell r="G197" t="str">
            <v>No</v>
          </cell>
          <cell r="H197" t="str">
            <v>EA</v>
          </cell>
          <cell r="I197">
            <v>43466</v>
          </cell>
        </row>
        <row r="197">
          <cell r="K197">
            <v>0.265</v>
          </cell>
        </row>
        <row r="198">
          <cell r="D198" t="str">
            <v>SLT0000108</v>
          </cell>
          <cell r="E198" t="str">
            <v>钢丝2.5*380</v>
          </cell>
          <cell r="F198" t="str">
            <v/>
          </cell>
          <cell r="G198" t="str">
            <v>No</v>
          </cell>
          <cell r="H198" t="str">
            <v>EA</v>
          </cell>
          <cell r="I198">
            <v>43466</v>
          </cell>
        </row>
        <row r="198">
          <cell r="K198">
            <v>0.1538</v>
          </cell>
        </row>
        <row r="199">
          <cell r="D199" t="str">
            <v>SLT0000109</v>
          </cell>
          <cell r="E199" t="str">
            <v>钢丝2.5*1280</v>
          </cell>
          <cell r="F199" t="str">
            <v/>
          </cell>
          <cell r="G199" t="str">
            <v>No</v>
          </cell>
          <cell r="H199" t="str">
            <v>EA</v>
          </cell>
          <cell r="I199">
            <v>43466</v>
          </cell>
        </row>
        <row r="199">
          <cell r="K199">
            <v>0.4017</v>
          </cell>
        </row>
        <row r="200">
          <cell r="D200" t="str">
            <v>SLT0000120</v>
          </cell>
          <cell r="E200" t="str">
            <v>钢丝2.5*370</v>
          </cell>
          <cell r="F200" t="str">
            <v/>
          </cell>
          <cell r="G200" t="str">
            <v>No</v>
          </cell>
          <cell r="H200" t="str">
            <v>EA</v>
          </cell>
          <cell r="I200">
            <v>43466</v>
          </cell>
        </row>
        <row r="200">
          <cell r="K200">
            <v>0.1538</v>
          </cell>
        </row>
        <row r="201">
          <cell r="D201" t="str">
            <v>SLT0000134</v>
          </cell>
          <cell r="E201" t="str">
            <v>钢丝2.5*300</v>
          </cell>
          <cell r="F201" t="str">
            <v/>
          </cell>
          <cell r="G201" t="str">
            <v>No</v>
          </cell>
          <cell r="H201" t="str">
            <v>EA</v>
          </cell>
          <cell r="I201">
            <v>43466</v>
          </cell>
        </row>
        <row r="201">
          <cell r="K201">
            <v>0.1111</v>
          </cell>
        </row>
        <row r="202">
          <cell r="D202" t="str">
            <v>SLT0000226</v>
          </cell>
          <cell r="E202" t="str">
            <v>钢丝2.5*350</v>
          </cell>
          <cell r="F202" t="str">
            <v/>
          </cell>
          <cell r="G202" t="str">
            <v>No</v>
          </cell>
          <cell r="H202" t="str">
            <v>EA</v>
          </cell>
          <cell r="I202">
            <v>43466</v>
          </cell>
        </row>
        <row r="202">
          <cell r="K202">
            <v>0.1538</v>
          </cell>
        </row>
        <row r="203">
          <cell r="D203" t="str">
            <v>SLT0000264</v>
          </cell>
          <cell r="E203" t="str">
            <v>钢丝2.5*320</v>
          </cell>
          <cell r="F203" t="str">
            <v/>
          </cell>
          <cell r="G203" t="str">
            <v>No</v>
          </cell>
          <cell r="H203" t="str">
            <v>EA</v>
          </cell>
          <cell r="I203">
            <v>43466</v>
          </cell>
        </row>
        <row r="203">
          <cell r="K203">
            <v>0.1538</v>
          </cell>
        </row>
        <row r="204">
          <cell r="D204" t="str">
            <v>SLT0000314</v>
          </cell>
          <cell r="E204" t="str">
            <v>钢丝2.5*180</v>
          </cell>
          <cell r="F204" t="str">
            <v/>
          </cell>
          <cell r="G204" t="str">
            <v>No</v>
          </cell>
          <cell r="H204" t="str">
            <v>EA</v>
          </cell>
          <cell r="I204">
            <v>43466</v>
          </cell>
        </row>
        <row r="204">
          <cell r="K204">
            <v>0.094</v>
          </cell>
        </row>
        <row r="205">
          <cell r="D205" t="str">
            <v>SLT0000331</v>
          </cell>
          <cell r="E205" t="str">
            <v>钢丝2.5*130</v>
          </cell>
          <cell r="F205" t="str">
            <v/>
          </cell>
          <cell r="G205" t="str">
            <v>No</v>
          </cell>
          <cell r="H205" t="str">
            <v>EA</v>
          </cell>
          <cell r="I205">
            <v>43466</v>
          </cell>
        </row>
        <row r="205">
          <cell r="K205">
            <v>0.0879</v>
          </cell>
        </row>
        <row r="206">
          <cell r="D206" t="str">
            <v>SLT0000416</v>
          </cell>
          <cell r="E206" t="str">
            <v>钢丝2.5*980</v>
          </cell>
          <cell r="F206" t="str">
            <v/>
          </cell>
          <cell r="G206" t="str">
            <v>No</v>
          </cell>
          <cell r="H206" t="str">
            <v>EA</v>
          </cell>
          <cell r="I206">
            <v>43466</v>
          </cell>
        </row>
        <row r="206">
          <cell r="K206">
            <v>0.4017</v>
          </cell>
        </row>
        <row r="207">
          <cell r="D207" t="str">
            <v>SLT0000667</v>
          </cell>
          <cell r="E207" t="str">
            <v>K1窄体中间背不带木板</v>
          </cell>
          <cell r="F207" t="str">
            <v>骨架骨架</v>
          </cell>
          <cell r="G207" t="str">
            <v>No</v>
          </cell>
          <cell r="H207" t="str">
            <v>EA</v>
          </cell>
          <cell r="I207">
            <v>43466</v>
          </cell>
        </row>
        <row r="207">
          <cell r="K207">
            <v>10.1538</v>
          </cell>
        </row>
        <row r="208">
          <cell r="D208" t="str">
            <v>SLT0000668</v>
          </cell>
          <cell r="E208" t="str">
            <v>K1窄体中间座</v>
          </cell>
          <cell r="F208" t="str">
            <v>骨架（侧面铁板平口）</v>
          </cell>
          <cell r="G208" t="str">
            <v>No</v>
          </cell>
          <cell r="H208" t="str">
            <v>EA</v>
          </cell>
          <cell r="I208">
            <v>43466</v>
          </cell>
        </row>
        <row r="208">
          <cell r="K208">
            <v>19.4872</v>
          </cell>
        </row>
        <row r="209">
          <cell r="D209" t="str">
            <v>SLT0000674</v>
          </cell>
          <cell r="E209" t="str">
            <v>K1宽车中间座</v>
          </cell>
          <cell r="F209" t="str">
            <v>骨架（侧面铁板凹凸不平）</v>
          </cell>
          <cell r="G209" t="str">
            <v>No</v>
          </cell>
          <cell r="H209" t="str">
            <v>EA</v>
          </cell>
          <cell r="I209">
            <v>43466</v>
          </cell>
        </row>
        <row r="209">
          <cell r="K209">
            <v>18.6752</v>
          </cell>
        </row>
        <row r="210">
          <cell r="D210" t="str">
            <v>SLT0000675</v>
          </cell>
          <cell r="E210" t="str">
            <v>K1中间背（宽车）</v>
          </cell>
          <cell r="F210" t="str">
            <v>骨架（带木板）</v>
          </cell>
          <cell r="G210" t="str">
            <v>No</v>
          </cell>
          <cell r="H210" t="str">
            <v>EA</v>
          </cell>
          <cell r="I210">
            <v>43466</v>
          </cell>
        </row>
        <row r="210">
          <cell r="K210">
            <v>11.3675</v>
          </cell>
        </row>
        <row r="211">
          <cell r="D211" t="str">
            <v>SLT0000740</v>
          </cell>
          <cell r="E211" t="str">
            <v>钢丝2.5*160</v>
          </cell>
          <cell r="F211" t="str">
            <v/>
          </cell>
          <cell r="G211" t="str">
            <v>No</v>
          </cell>
          <cell r="H211" t="str">
            <v>EA</v>
          </cell>
          <cell r="I211">
            <v>43466</v>
          </cell>
        </row>
        <row r="211">
          <cell r="K211">
            <v>0.094</v>
          </cell>
        </row>
        <row r="212">
          <cell r="D212" t="str">
            <v>SLT0000741</v>
          </cell>
          <cell r="E212" t="str">
            <v>2060副座钢丝</v>
          </cell>
          <cell r="F212" t="str">
            <v>小件-钢丝</v>
          </cell>
          <cell r="G212" t="str">
            <v>No</v>
          </cell>
          <cell r="H212" t="str">
            <v>EA</v>
          </cell>
          <cell r="I212">
            <v>43466</v>
          </cell>
        </row>
        <row r="212">
          <cell r="K212">
            <v>0.2112</v>
          </cell>
        </row>
        <row r="213">
          <cell r="D213" t="str">
            <v>SLT0000774</v>
          </cell>
          <cell r="E213" t="str">
            <v>M4 正座钢丝</v>
          </cell>
          <cell r="F213" t="str">
            <v/>
          </cell>
          <cell r="G213" t="str">
            <v>No</v>
          </cell>
          <cell r="H213" t="str">
            <v>EA</v>
          </cell>
          <cell r="I213">
            <v>43466</v>
          </cell>
        </row>
        <row r="213">
          <cell r="K213">
            <v>0.2776</v>
          </cell>
        </row>
        <row r="214">
          <cell r="D214" t="str">
            <v>SLT0001092</v>
          </cell>
          <cell r="E214" t="str">
            <v>钢丝2.5*220</v>
          </cell>
          <cell r="F214" t="str">
            <v/>
          </cell>
          <cell r="G214" t="str">
            <v>No</v>
          </cell>
          <cell r="H214" t="str">
            <v>EA</v>
          </cell>
          <cell r="I214">
            <v>43466</v>
          </cell>
        </row>
        <row r="214">
          <cell r="K214">
            <v>0.1111</v>
          </cell>
        </row>
        <row r="215">
          <cell r="D215" t="str">
            <v>SLT0001093</v>
          </cell>
          <cell r="E215" t="str">
            <v>钢丝2.5*270</v>
          </cell>
          <cell r="F215" t="str">
            <v/>
          </cell>
          <cell r="G215" t="str">
            <v>No</v>
          </cell>
          <cell r="H215" t="str">
            <v>EA</v>
          </cell>
          <cell r="I215">
            <v>43466</v>
          </cell>
        </row>
        <row r="215">
          <cell r="K215">
            <v>0.1111</v>
          </cell>
        </row>
        <row r="216">
          <cell r="D216" t="str">
            <v>SLT0001125</v>
          </cell>
          <cell r="E216" t="str">
            <v>钢丝2.5*450</v>
          </cell>
          <cell r="F216" t="str">
            <v/>
          </cell>
          <cell r="G216" t="str">
            <v>No</v>
          </cell>
          <cell r="H216" t="str">
            <v>EA</v>
          </cell>
          <cell r="I216">
            <v>43466</v>
          </cell>
        </row>
        <row r="216">
          <cell r="K216">
            <v>0.2479</v>
          </cell>
        </row>
        <row r="217">
          <cell r="D217" t="str">
            <v>SLT0001126</v>
          </cell>
          <cell r="E217" t="str">
            <v>钢丝2.5*400</v>
          </cell>
          <cell r="F217" t="str">
            <v/>
          </cell>
          <cell r="G217" t="str">
            <v>No</v>
          </cell>
          <cell r="H217" t="str">
            <v>EA</v>
          </cell>
          <cell r="I217">
            <v>43466</v>
          </cell>
        </row>
        <row r="217">
          <cell r="K217">
            <v>0.188</v>
          </cell>
        </row>
        <row r="218">
          <cell r="D218" t="str">
            <v>SLT0002476</v>
          </cell>
          <cell r="E218" t="str">
            <v>钢丝2.5*1080</v>
          </cell>
          <cell r="F218" t="str">
            <v/>
          </cell>
          <cell r="G218" t="str">
            <v>No</v>
          </cell>
          <cell r="H218" t="str">
            <v>EA</v>
          </cell>
          <cell r="I218">
            <v>43466</v>
          </cell>
        </row>
        <row r="218">
          <cell r="K218">
            <v>0.4017</v>
          </cell>
        </row>
        <row r="219">
          <cell r="D219" t="str">
            <v>BSP0000002</v>
          </cell>
          <cell r="E219" t="str">
            <v>侧翻折叠板拉簧</v>
          </cell>
          <cell r="F219" t="str">
            <v/>
          </cell>
          <cell r="G219" t="str">
            <v>No</v>
          </cell>
          <cell r="H219" t="str">
            <v>EA</v>
          </cell>
          <cell r="I219">
            <v>43466</v>
          </cell>
        </row>
        <row r="219">
          <cell r="K219">
            <v>0.4359</v>
          </cell>
        </row>
        <row r="220">
          <cell r="D220" t="str">
            <v>SHT0000089</v>
          </cell>
          <cell r="E220" t="str">
            <v>M4座盆组件</v>
          </cell>
          <cell r="F220" t="str">
            <v/>
          </cell>
          <cell r="G220" t="str">
            <v>No</v>
          </cell>
          <cell r="H220" t="str">
            <v>EA</v>
          </cell>
          <cell r="I220">
            <v>43466</v>
          </cell>
        </row>
        <row r="220">
          <cell r="K220">
            <v>18.9655</v>
          </cell>
        </row>
        <row r="221">
          <cell r="D221" t="str">
            <v>SHT0000103</v>
          </cell>
          <cell r="E221" t="str">
            <v>M4副司机底座左舵</v>
          </cell>
          <cell r="F221" t="str">
            <v/>
          </cell>
          <cell r="G221" t="str">
            <v>No</v>
          </cell>
          <cell r="H221" t="str">
            <v>EA</v>
          </cell>
          <cell r="I221">
            <v>43466</v>
          </cell>
        </row>
        <row r="221">
          <cell r="K221">
            <v>55.0513</v>
          </cell>
        </row>
        <row r="222">
          <cell r="D222" t="str">
            <v>SHT0000104</v>
          </cell>
          <cell r="E222" t="str">
            <v>M4副司机底座右舵</v>
          </cell>
          <cell r="F222" t="str">
            <v/>
          </cell>
          <cell r="G222" t="str">
            <v>No</v>
          </cell>
          <cell r="H222" t="str">
            <v>EA</v>
          </cell>
          <cell r="I222">
            <v>43466</v>
          </cell>
        </row>
        <row r="222">
          <cell r="K222">
            <v>55.0513</v>
          </cell>
        </row>
        <row r="223">
          <cell r="D223" t="str">
            <v>SLT0000055</v>
          </cell>
          <cell r="E223" t="str">
            <v>M3右舵1033座垫</v>
          </cell>
          <cell r="F223" t="str">
            <v>小件</v>
          </cell>
          <cell r="G223" t="str">
            <v>No</v>
          </cell>
          <cell r="H223" t="str">
            <v>EA</v>
          </cell>
          <cell r="I223">
            <v>43466</v>
          </cell>
        </row>
        <row r="223">
          <cell r="K223">
            <v>14.6838</v>
          </cell>
        </row>
        <row r="224">
          <cell r="D224" t="str">
            <v>SLT0000325</v>
          </cell>
          <cell r="E224" t="str">
            <v>K1宽车座盆</v>
          </cell>
          <cell r="F224" t="str">
            <v>骨架</v>
          </cell>
          <cell r="G224" t="str">
            <v>No</v>
          </cell>
          <cell r="H224" t="str">
            <v>EA</v>
          </cell>
          <cell r="I224">
            <v>43466</v>
          </cell>
        </row>
        <row r="224">
          <cell r="K224">
            <v>14.3932</v>
          </cell>
        </row>
        <row r="225">
          <cell r="D225" t="str">
            <v>SLT0000348</v>
          </cell>
          <cell r="E225" t="str">
            <v>K1窄体座盆</v>
          </cell>
          <cell r="F225" t="str">
            <v>骨架</v>
          </cell>
          <cell r="G225" t="str">
            <v>No</v>
          </cell>
          <cell r="H225" t="str">
            <v>EA</v>
          </cell>
          <cell r="I225">
            <v>43466</v>
          </cell>
        </row>
        <row r="225">
          <cell r="K225">
            <v>17.2222</v>
          </cell>
        </row>
        <row r="226">
          <cell r="D226" t="str">
            <v>SLT0000393</v>
          </cell>
          <cell r="E226" t="str">
            <v>K1宽车左舵一排双人座</v>
          </cell>
          <cell r="F226" t="str">
            <v>骨架（三点式）</v>
          </cell>
          <cell r="G226" t="str">
            <v>No</v>
          </cell>
          <cell r="H226" t="str">
            <v>EA</v>
          </cell>
          <cell r="I226">
            <v>43466</v>
          </cell>
        </row>
        <row r="226">
          <cell r="K226">
            <v>110.0856</v>
          </cell>
        </row>
        <row r="227">
          <cell r="D227" t="str">
            <v>SLT0000401</v>
          </cell>
          <cell r="E227" t="str">
            <v>K1宽车左舵二排双人</v>
          </cell>
          <cell r="F227" t="str">
            <v>骨架（三点式）</v>
          </cell>
          <cell r="G227" t="str">
            <v>No</v>
          </cell>
          <cell r="H227" t="str">
            <v>EA</v>
          </cell>
          <cell r="I227">
            <v>43466</v>
          </cell>
        </row>
        <row r="227">
          <cell r="K227">
            <v>110.0855</v>
          </cell>
        </row>
        <row r="228">
          <cell r="D228" t="str">
            <v>SLT0000409</v>
          </cell>
          <cell r="E228" t="str">
            <v>K1二排单人座（宽车）</v>
          </cell>
          <cell r="F228" t="str">
            <v>骨架</v>
          </cell>
          <cell r="G228" t="str">
            <v>No</v>
          </cell>
          <cell r="H228" t="str">
            <v>EA</v>
          </cell>
          <cell r="I228">
            <v>43466</v>
          </cell>
        </row>
        <row r="228">
          <cell r="K228">
            <v>64.4786</v>
          </cell>
        </row>
        <row r="229">
          <cell r="D229" t="str">
            <v>SLT0000412</v>
          </cell>
          <cell r="E229" t="str">
            <v>K1三排单人座（宽车）</v>
          </cell>
          <cell r="F229" t="str">
            <v>骨架</v>
          </cell>
          <cell r="G229" t="str">
            <v>No</v>
          </cell>
          <cell r="H229" t="str">
            <v>EA</v>
          </cell>
          <cell r="I229">
            <v>43466</v>
          </cell>
        </row>
        <row r="229">
          <cell r="K229">
            <v>64.4786</v>
          </cell>
        </row>
        <row r="230">
          <cell r="D230" t="str">
            <v>SLT0000413</v>
          </cell>
          <cell r="E230" t="str">
            <v>K1四排单人座(宽车）</v>
          </cell>
          <cell r="F230" t="str">
            <v>骨架</v>
          </cell>
          <cell r="G230" t="str">
            <v>No</v>
          </cell>
          <cell r="H230" t="str">
            <v>EA</v>
          </cell>
          <cell r="I230">
            <v>43466</v>
          </cell>
        </row>
        <row r="230">
          <cell r="K230">
            <v>64.4787</v>
          </cell>
        </row>
        <row r="231">
          <cell r="D231" t="str">
            <v>SLT0000448</v>
          </cell>
          <cell r="E231" t="str">
            <v>K1四人联体座左（三点）</v>
          </cell>
          <cell r="F231" t="str">
            <v>骨架</v>
          </cell>
          <cell r="G231" t="str">
            <v>No</v>
          </cell>
          <cell r="H231" t="str">
            <v>EA</v>
          </cell>
          <cell r="I231">
            <v>43466</v>
          </cell>
        </row>
        <row r="231">
          <cell r="K231">
            <v>110.0856</v>
          </cell>
        </row>
        <row r="232">
          <cell r="D232" t="str">
            <v>SLT0000461</v>
          </cell>
          <cell r="E232" t="str">
            <v>K1四人联体右座（三点式</v>
          </cell>
          <cell r="F232" t="str">
            <v>骨架</v>
          </cell>
          <cell r="G232" t="str">
            <v>No</v>
          </cell>
          <cell r="H232" t="str">
            <v>EA</v>
          </cell>
          <cell r="I232">
            <v>43466</v>
          </cell>
        </row>
        <row r="232">
          <cell r="K232">
            <v>112.4275</v>
          </cell>
        </row>
        <row r="233">
          <cell r="D233" t="str">
            <v>SLT0000463</v>
          </cell>
          <cell r="E233" t="str">
            <v>K1四排双人座</v>
          </cell>
          <cell r="F233" t="str">
            <v>骨架</v>
          </cell>
          <cell r="G233" t="str">
            <v>No</v>
          </cell>
          <cell r="H233" t="str">
            <v>EA</v>
          </cell>
          <cell r="I233">
            <v>43466</v>
          </cell>
        </row>
        <row r="233">
          <cell r="K233">
            <v>109.9</v>
          </cell>
        </row>
        <row r="234">
          <cell r="D234" t="str">
            <v>SLT0000470</v>
          </cell>
          <cell r="E234" t="str">
            <v>宽车左舵一排三人座（新）</v>
          </cell>
          <cell r="F234" t="str">
            <v>骨架</v>
          </cell>
          <cell r="G234" t="str">
            <v>No</v>
          </cell>
          <cell r="H234" t="str">
            <v>EA</v>
          </cell>
          <cell r="I234">
            <v>43466</v>
          </cell>
        </row>
        <row r="234">
          <cell r="K234">
            <v>159.5829</v>
          </cell>
        </row>
        <row r="235">
          <cell r="D235" t="str">
            <v>SLT0000471</v>
          </cell>
          <cell r="E235" t="str">
            <v>K1右背左调角器连接板</v>
          </cell>
          <cell r="F235" t="str">
            <v>骨架</v>
          </cell>
          <cell r="G235" t="str">
            <v>No</v>
          </cell>
          <cell r="H235" t="str">
            <v>EA</v>
          </cell>
          <cell r="I235">
            <v>43466</v>
          </cell>
        </row>
        <row r="235">
          <cell r="K235">
            <v>8.031</v>
          </cell>
        </row>
        <row r="236">
          <cell r="D236" t="str">
            <v>SLT0000473</v>
          </cell>
          <cell r="E236" t="str">
            <v>K1加长11人一排双人座</v>
          </cell>
          <cell r="F236" t="str">
            <v>骨架</v>
          </cell>
          <cell r="G236" t="str">
            <v>No</v>
          </cell>
          <cell r="H236" t="str">
            <v>EA</v>
          </cell>
          <cell r="I236">
            <v>43466</v>
          </cell>
        </row>
        <row r="236">
          <cell r="K236">
            <v>112.7605</v>
          </cell>
        </row>
        <row r="237">
          <cell r="D237" t="str">
            <v>SLT0000474</v>
          </cell>
          <cell r="E237" t="str">
            <v>一排双人座骨架5990</v>
          </cell>
          <cell r="F237" t="str">
            <v>骨架</v>
          </cell>
          <cell r="G237" t="str">
            <v>No</v>
          </cell>
          <cell r="H237" t="str">
            <v>EA</v>
          </cell>
          <cell r="I237">
            <v>43466</v>
          </cell>
        </row>
        <row r="237">
          <cell r="K237">
            <v>110.09</v>
          </cell>
        </row>
        <row r="238">
          <cell r="D238" t="str">
            <v>SLT0000487</v>
          </cell>
          <cell r="E238" t="str">
            <v>一排三人座骨架5990</v>
          </cell>
          <cell r="F238" t="str">
            <v>骨架</v>
          </cell>
          <cell r="G238" t="str">
            <v>No</v>
          </cell>
          <cell r="H238" t="str">
            <v>EA</v>
          </cell>
          <cell r="I238">
            <v>43466</v>
          </cell>
        </row>
        <row r="238">
          <cell r="K238">
            <v>122.1642</v>
          </cell>
        </row>
        <row r="239">
          <cell r="D239" t="str">
            <v>SLT0000493</v>
          </cell>
          <cell r="E239" t="str">
            <v>K1二排单人座（5990</v>
          </cell>
          <cell r="F239" t="str">
            <v>骨架</v>
          </cell>
          <cell r="G239" t="str">
            <v>No</v>
          </cell>
          <cell r="H239" t="str">
            <v>EA</v>
          </cell>
          <cell r="I239">
            <v>43466</v>
          </cell>
        </row>
        <row r="239">
          <cell r="K239">
            <v>71.5558</v>
          </cell>
        </row>
        <row r="240">
          <cell r="D240" t="str">
            <v>SLT0000495</v>
          </cell>
          <cell r="E240" t="str">
            <v>K1三排单人座（5990</v>
          </cell>
          <cell r="F240" t="str">
            <v>骨架</v>
          </cell>
          <cell r="G240" t="str">
            <v>No</v>
          </cell>
          <cell r="H240" t="str">
            <v>EA</v>
          </cell>
          <cell r="I240">
            <v>43466</v>
          </cell>
        </row>
        <row r="240">
          <cell r="K240">
            <v>71.5558</v>
          </cell>
        </row>
        <row r="241">
          <cell r="D241" t="str">
            <v>SLT0000496</v>
          </cell>
          <cell r="E241" t="str">
            <v>K1加长11人二排双人座</v>
          </cell>
          <cell r="F241" t="str">
            <v>骨架</v>
          </cell>
          <cell r="G241" t="str">
            <v>No</v>
          </cell>
          <cell r="H241" t="str">
            <v>EA</v>
          </cell>
          <cell r="I241">
            <v>43466</v>
          </cell>
        </row>
        <row r="241">
          <cell r="K241">
            <v>109.8974</v>
          </cell>
        </row>
        <row r="242">
          <cell r="D242" t="str">
            <v>SLT0000497</v>
          </cell>
          <cell r="E242" t="str">
            <v>二排双人座骨架5990</v>
          </cell>
          <cell r="F242" t="str">
            <v>骨架</v>
          </cell>
          <cell r="G242" t="str">
            <v>No</v>
          </cell>
          <cell r="H242" t="str">
            <v>EA</v>
          </cell>
          <cell r="I242">
            <v>43466</v>
          </cell>
        </row>
        <row r="242">
          <cell r="K242">
            <v>129.2033</v>
          </cell>
        </row>
        <row r="243">
          <cell r="D243" t="str">
            <v>SLT0000498</v>
          </cell>
          <cell r="E243" t="str">
            <v>K1加长11人三排双人座</v>
          </cell>
          <cell r="F243" t="str">
            <v>骨架</v>
          </cell>
          <cell r="G243" t="str">
            <v>No</v>
          </cell>
          <cell r="H243" t="str">
            <v>EA</v>
          </cell>
          <cell r="I243">
            <v>43466</v>
          </cell>
        </row>
        <row r="243">
          <cell r="K243">
            <v>108.6411</v>
          </cell>
        </row>
        <row r="244">
          <cell r="D244" t="str">
            <v>SLT0000508</v>
          </cell>
          <cell r="E244" t="str">
            <v>K1侧翻左折叠板</v>
          </cell>
          <cell r="F244" t="str">
            <v>骨架</v>
          </cell>
          <cell r="G244" t="str">
            <v>No</v>
          </cell>
          <cell r="H244" t="str">
            <v>EA</v>
          </cell>
          <cell r="I244">
            <v>43466</v>
          </cell>
        </row>
        <row r="244">
          <cell r="K244">
            <v>47.8803</v>
          </cell>
        </row>
        <row r="245">
          <cell r="D245" t="str">
            <v>SLT0000509</v>
          </cell>
          <cell r="E245" t="str">
            <v>K1前悬转支架左宽车</v>
          </cell>
          <cell r="F245" t="str">
            <v>骨架</v>
          </cell>
          <cell r="G245" t="str">
            <v>No</v>
          </cell>
          <cell r="H245" t="str">
            <v>EA</v>
          </cell>
          <cell r="I245">
            <v>43466</v>
          </cell>
        </row>
        <row r="245">
          <cell r="K245">
            <v>10.9487</v>
          </cell>
        </row>
        <row r="246">
          <cell r="D246" t="str">
            <v>SLT0000524</v>
          </cell>
          <cell r="E246" t="str">
            <v>K1宽车左后旋转支架总成</v>
          </cell>
          <cell r="F246" t="str">
            <v/>
          </cell>
          <cell r="G246" t="str">
            <v>No</v>
          </cell>
          <cell r="H246" t="str">
            <v>EA</v>
          </cell>
          <cell r="I246">
            <v>43466</v>
          </cell>
        </row>
        <row r="246">
          <cell r="K246">
            <v>19.8205</v>
          </cell>
        </row>
        <row r="247">
          <cell r="D247" t="str">
            <v>SLT0000530</v>
          </cell>
          <cell r="E247" t="str">
            <v>K1侧翻右折叠板</v>
          </cell>
          <cell r="F247" t="str">
            <v>骨架</v>
          </cell>
          <cell r="G247" t="str">
            <v>No</v>
          </cell>
          <cell r="H247" t="str">
            <v>EA</v>
          </cell>
          <cell r="I247">
            <v>43466</v>
          </cell>
        </row>
        <row r="247">
          <cell r="K247">
            <v>47.8803</v>
          </cell>
        </row>
        <row r="248">
          <cell r="D248" t="str">
            <v>SLT0000531</v>
          </cell>
          <cell r="E248" t="str">
            <v>K1前悬转支架右宽车</v>
          </cell>
          <cell r="F248" t="str">
            <v>骨架</v>
          </cell>
          <cell r="G248" t="str">
            <v>No</v>
          </cell>
          <cell r="H248" t="str">
            <v>EA</v>
          </cell>
          <cell r="I248">
            <v>43466</v>
          </cell>
        </row>
        <row r="248">
          <cell r="K248">
            <v>10.9487</v>
          </cell>
        </row>
        <row r="249">
          <cell r="D249" t="str">
            <v>SLT0000537</v>
          </cell>
          <cell r="E249" t="str">
            <v>K1宽车右后旋转支架总成</v>
          </cell>
          <cell r="F249" t="str">
            <v/>
          </cell>
          <cell r="G249" t="str">
            <v>No</v>
          </cell>
          <cell r="H249" t="str">
            <v>EA</v>
          </cell>
          <cell r="I249">
            <v>43466</v>
          </cell>
        </row>
        <row r="249">
          <cell r="K249">
            <v>19.8205</v>
          </cell>
        </row>
        <row r="250">
          <cell r="D250" t="str">
            <v>SLT0000553</v>
          </cell>
          <cell r="E250" t="str">
            <v>一排四人联体坐垫（右舵）</v>
          </cell>
          <cell r="F250" t="str">
            <v>骨架</v>
          </cell>
          <cell r="G250" t="str">
            <v>No</v>
          </cell>
          <cell r="H250" t="str">
            <v>EA</v>
          </cell>
          <cell r="I250">
            <v>43466</v>
          </cell>
        </row>
        <row r="250">
          <cell r="K250">
            <v>185.3033</v>
          </cell>
        </row>
        <row r="251">
          <cell r="D251" t="str">
            <v>SLT0000559</v>
          </cell>
          <cell r="E251" t="str">
            <v>K1宽车右舵二排双人</v>
          </cell>
          <cell r="F251" t="str">
            <v>骨架（7251）</v>
          </cell>
          <cell r="G251" t="str">
            <v>No</v>
          </cell>
          <cell r="H251" t="str">
            <v>EA</v>
          </cell>
          <cell r="I251">
            <v>43466</v>
          </cell>
        </row>
        <row r="251">
          <cell r="K251">
            <v>119.7265</v>
          </cell>
        </row>
        <row r="252">
          <cell r="D252" t="str">
            <v>SLT0000563</v>
          </cell>
          <cell r="E252" t="str">
            <v>K1宽车右舵二排单人座</v>
          </cell>
          <cell r="F252" t="str">
            <v>骨架</v>
          </cell>
          <cell r="G252" t="str">
            <v>No</v>
          </cell>
          <cell r="H252" t="str">
            <v>EA</v>
          </cell>
          <cell r="I252">
            <v>43466</v>
          </cell>
        </row>
        <row r="252">
          <cell r="K252">
            <v>71.5572</v>
          </cell>
        </row>
        <row r="253">
          <cell r="D253" t="str">
            <v>SLT0000566</v>
          </cell>
          <cell r="E253" t="str">
            <v>K1宽车右舵三排单人座</v>
          </cell>
          <cell r="F253" t="str">
            <v>骨架</v>
          </cell>
          <cell r="G253" t="str">
            <v>No</v>
          </cell>
          <cell r="H253" t="str">
            <v>EA</v>
          </cell>
          <cell r="I253">
            <v>43466</v>
          </cell>
        </row>
        <row r="253">
          <cell r="K253">
            <v>64.4788</v>
          </cell>
        </row>
        <row r="254">
          <cell r="D254" t="str">
            <v>SLT0000576</v>
          </cell>
          <cell r="E254" t="str">
            <v>宽车右舵一排三人座（新）</v>
          </cell>
          <cell r="F254" t="str">
            <v>骨架</v>
          </cell>
          <cell r="G254" t="str">
            <v>No</v>
          </cell>
          <cell r="H254" t="str">
            <v>EA</v>
          </cell>
          <cell r="I254">
            <v>43466</v>
          </cell>
        </row>
        <row r="254">
          <cell r="K254">
            <v>122.27</v>
          </cell>
        </row>
        <row r="255">
          <cell r="D255" t="str">
            <v>SLT0000577</v>
          </cell>
          <cell r="E255" t="str">
            <v>K1连接板（右舵）</v>
          </cell>
          <cell r="F255" t="str">
            <v>骨架</v>
          </cell>
          <cell r="G255" t="str">
            <v>No</v>
          </cell>
          <cell r="H255" t="str">
            <v>EA</v>
          </cell>
          <cell r="I255">
            <v>43466</v>
          </cell>
        </row>
        <row r="255">
          <cell r="K255">
            <v>8.031</v>
          </cell>
        </row>
        <row r="256">
          <cell r="D256" t="str">
            <v>SLT0000579</v>
          </cell>
          <cell r="E256" t="str">
            <v>K1宽车右舵一排双人座</v>
          </cell>
          <cell r="F256" t="str">
            <v>骨架（三点式）</v>
          </cell>
          <cell r="G256" t="str">
            <v>No</v>
          </cell>
          <cell r="H256" t="str">
            <v>EA</v>
          </cell>
          <cell r="I256">
            <v>43466</v>
          </cell>
        </row>
        <row r="256">
          <cell r="K256">
            <v>111.48</v>
          </cell>
        </row>
        <row r="257">
          <cell r="D257" t="str">
            <v>SLT0000582</v>
          </cell>
          <cell r="E257" t="str">
            <v>K1宽车右舵二排双人座</v>
          </cell>
          <cell r="F257" t="str">
            <v>骨架（三点式）</v>
          </cell>
          <cell r="G257" t="str">
            <v>No</v>
          </cell>
          <cell r="H257" t="str">
            <v>EA</v>
          </cell>
          <cell r="I257">
            <v>43466</v>
          </cell>
        </row>
        <row r="257">
          <cell r="K257">
            <v>110.085</v>
          </cell>
        </row>
        <row r="258">
          <cell r="D258" t="str">
            <v>SLT0000588</v>
          </cell>
          <cell r="E258" t="str">
            <v>1.5小侧翻窄车左前支架</v>
          </cell>
          <cell r="F258" t="str">
            <v>骨架9人座左前支架</v>
          </cell>
          <cell r="G258" t="str">
            <v>No</v>
          </cell>
          <cell r="H258" t="str">
            <v>EA</v>
          </cell>
          <cell r="I258">
            <v>43466</v>
          </cell>
        </row>
        <row r="258">
          <cell r="K258">
            <v>10.9487</v>
          </cell>
        </row>
        <row r="259">
          <cell r="D259" t="str">
            <v>SLT0000597</v>
          </cell>
          <cell r="E259" t="str">
            <v>K1窄车左后旋转支架</v>
          </cell>
          <cell r="F259" t="str">
            <v/>
          </cell>
          <cell r="G259" t="str">
            <v>No</v>
          </cell>
          <cell r="H259" t="str">
            <v>EA</v>
          </cell>
          <cell r="I259">
            <v>43466</v>
          </cell>
        </row>
        <row r="259">
          <cell r="K259">
            <v>19.8205</v>
          </cell>
        </row>
        <row r="260">
          <cell r="D260" t="str">
            <v>SLT0000599</v>
          </cell>
          <cell r="E260" t="str">
            <v>1.5小侧翻窄车右前支架</v>
          </cell>
          <cell r="F260" t="str">
            <v>骨架9人座左前支架</v>
          </cell>
          <cell r="G260" t="str">
            <v>No</v>
          </cell>
          <cell r="H260" t="str">
            <v>EA</v>
          </cell>
          <cell r="I260">
            <v>43466</v>
          </cell>
        </row>
        <row r="260">
          <cell r="K260">
            <v>10.9487</v>
          </cell>
        </row>
        <row r="261">
          <cell r="D261" t="str">
            <v>SLT0000606</v>
          </cell>
          <cell r="E261" t="str">
            <v>K1窄车右后旋转支架</v>
          </cell>
          <cell r="F261" t="str">
            <v/>
          </cell>
          <cell r="G261" t="str">
            <v>No</v>
          </cell>
          <cell r="H261" t="str">
            <v>EA</v>
          </cell>
          <cell r="I261">
            <v>43466</v>
          </cell>
        </row>
        <row r="261">
          <cell r="K261">
            <v>19.8205</v>
          </cell>
        </row>
        <row r="262">
          <cell r="D262" t="str">
            <v>SLT0000607</v>
          </cell>
          <cell r="E262" t="str">
            <v>K1双人座骨架带折叠座</v>
          </cell>
          <cell r="F262" t="str">
            <v>骨架</v>
          </cell>
          <cell r="G262" t="str">
            <v>No</v>
          </cell>
          <cell r="H262" t="str">
            <v>EA</v>
          </cell>
          <cell r="I262">
            <v>43466</v>
          </cell>
        </row>
        <row r="262">
          <cell r="K262">
            <v>108.641</v>
          </cell>
        </row>
        <row r="263">
          <cell r="D263" t="str">
            <v>SLT0000613</v>
          </cell>
          <cell r="E263" t="str">
            <v>乘客第三排双人联5990</v>
          </cell>
          <cell r="F263" t="str">
            <v>骨架连体5990</v>
          </cell>
          <cell r="G263" t="str">
            <v>No</v>
          </cell>
          <cell r="H263" t="str">
            <v>EA</v>
          </cell>
          <cell r="I263">
            <v>43466</v>
          </cell>
        </row>
        <row r="263">
          <cell r="K263">
            <v>127.4467</v>
          </cell>
        </row>
        <row r="264">
          <cell r="D264" t="str">
            <v>SLT0000631</v>
          </cell>
          <cell r="E264" t="str">
            <v>窄体三排三人座(三点式）</v>
          </cell>
          <cell r="F264" t="str">
            <v>骨架</v>
          </cell>
          <cell r="G264" t="str">
            <v>No</v>
          </cell>
          <cell r="H264" t="str">
            <v>EA</v>
          </cell>
          <cell r="I264">
            <v>43466</v>
          </cell>
        </row>
        <row r="264">
          <cell r="K264">
            <v>185.4424</v>
          </cell>
        </row>
        <row r="265">
          <cell r="D265" t="str">
            <v>SLT0000635</v>
          </cell>
          <cell r="E265" t="str">
            <v>窄车左舵一排三人座骨架</v>
          </cell>
          <cell r="F265" t="str">
            <v>骨架</v>
          </cell>
          <cell r="G265" t="str">
            <v>No</v>
          </cell>
          <cell r="H265" t="str">
            <v>EA</v>
          </cell>
          <cell r="I265">
            <v>43466</v>
          </cell>
        </row>
        <row r="265">
          <cell r="K265">
            <v>120.8973</v>
          </cell>
        </row>
        <row r="266">
          <cell r="D266" t="str">
            <v>SLT0000636</v>
          </cell>
          <cell r="E266" t="str">
            <v>窄车左舵二排三人座骨架</v>
          </cell>
          <cell r="F266" t="str">
            <v>骨架</v>
          </cell>
          <cell r="G266" t="str">
            <v>No</v>
          </cell>
          <cell r="H266" t="str">
            <v>EA</v>
          </cell>
          <cell r="I266">
            <v>43466</v>
          </cell>
        </row>
        <row r="266">
          <cell r="K266">
            <v>119.1027</v>
          </cell>
        </row>
        <row r="267">
          <cell r="D267" t="str">
            <v>SLT0000637</v>
          </cell>
          <cell r="E267" t="str">
            <v>K1窄车三排双人座</v>
          </cell>
          <cell r="F267" t="str">
            <v>骨架</v>
          </cell>
          <cell r="G267" t="str">
            <v>No</v>
          </cell>
          <cell r="H267" t="str">
            <v>EA</v>
          </cell>
          <cell r="I267">
            <v>43466</v>
          </cell>
        </row>
        <row r="267">
          <cell r="K267">
            <v>110.0853</v>
          </cell>
        </row>
        <row r="268">
          <cell r="D268" t="str">
            <v>SLT0000639</v>
          </cell>
          <cell r="E268" t="str">
            <v>窄车加长14人二排双人座</v>
          </cell>
          <cell r="F268" t="str">
            <v>骨架</v>
          </cell>
          <cell r="G268" t="str">
            <v>No</v>
          </cell>
          <cell r="H268" t="str">
            <v>EA</v>
          </cell>
          <cell r="I268">
            <v>43466</v>
          </cell>
        </row>
        <row r="268">
          <cell r="K268">
            <v>111.829</v>
          </cell>
        </row>
        <row r="269">
          <cell r="D269" t="str">
            <v>SLT0000640</v>
          </cell>
          <cell r="E269" t="str">
            <v>窄车加长14人三排双人座</v>
          </cell>
          <cell r="F269" t="str">
            <v>骨架</v>
          </cell>
          <cell r="G269" t="str">
            <v>No</v>
          </cell>
          <cell r="H269" t="str">
            <v>EA</v>
          </cell>
          <cell r="I269">
            <v>43466</v>
          </cell>
        </row>
        <row r="269">
          <cell r="K269">
            <v>112.9043</v>
          </cell>
        </row>
        <row r="270">
          <cell r="D270" t="str">
            <v>SLT0000647</v>
          </cell>
          <cell r="E270" t="str">
            <v>K1窄车三排单人座</v>
          </cell>
          <cell r="F270" t="str">
            <v>骨架</v>
          </cell>
          <cell r="G270" t="str">
            <v>No</v>
          </cell>
          <cell r="H270" t="str">
            <v>EA</v>
          </cell>
          <cell r="I270">
            <v>43466</v>
          </cell>
        </row>
        <row r="270">
          <cell r="K270">
            <v>64.4785</v>
          </cell>
        </row>
        <row r="271">
          <cell r="D271" t="str">
            <v>SLT0000648</v>
          </cell>
          <cell r="E271" t="str">
            <v>窄车前旋转支架左无头枕</v>
          </cell>
          <cell r="F271" t="str">
            <v>骨架</v>
          </cell>
          <cell r="G271" t="str">
            <v>No</v>
          </cell>
          <cell r="H271" t="str">
            <v>EA</v>
          </cell>
          <cell r="I271">
            <v>43466</v>
          </cell>
        </row>
        <row r="271">
          <cell r="K271">
            <v>17.547</v>
          </cell>
        </row>
        <row r="272">
          <cell r="D272" t="str">
            <v>SLT0000653</v>
          </cell>
          <cell r="E272" t="str">
            <v>K1窄车四排单人座</v>
          </cell>
          <cell r="F272" t="str">
            <v>骨架</v>
          </cell>
          <cell r="G272" t="str">
            <v>No</v>
          </cell>
          <cell r="H272" t="str">
            <v>EA</v>
          </cell>
          <cell r="I272">
            <v>43466</v>
          </cell>
        </row>
        <row r="272">
          <cell r="K272">
            <v>64.4787</v>
          </cell>
        </row>
        <row r="273">
          <cell r="D273" t="str">
            <v>SLT0000654</v>
          </cell>
          <cell r="E273" t="str">
            <v>窄车加长14人二排单人座</v>
          </cell>
          <cell r="F273" t="str">
            <v>骨架</v>
          </cell>
          <cell r="G273" t="str">
            <v>No</v>
          </cell>
          <cell r="H273" t="str">
            <v>EA</v>
          </cell>
          <cell r="I273">
            <v>43466</v>
          </cell>
        </row>
        <row r="273">
          <cell r="K273">
            <v>71.5555</v>
          </cell>
        </row>
        <row r="274">
          <cell r="D274" t="str">
            <v>SLT0000656</v>
          </cell>
          <cell r="E274" t="str">
            <v>窄车加长14人一排三人座</v>
          </cell>
          <cell r="F274" t="str">
            <v>骨架</v>
          </cell>
          <cell r="G274" t="str">
            <v>No</v>
          </cell>
          <cell r="H274" t="str">
            <v>EA</v>
          </cell>
          <cell r="I274">
            <v>43466</v>
          </cell>
        </row>
        <row r="274">
          <cell r="K274">
            <v>159.583</v>
          </cell>
        </row>
        <row r="275">
          <cell r="D275" t="str">
            <v>SLT0000657</v>
          </cell>
          <cell r="E275" t="str">
            <v>窄车长轴15座一排双人</v>
          </cell>
          <cell r="F275" t="str">
            <v>骨架</v>
          </cell>
          <cell r="G275" t="str">
            <v>No</v>
          </cell>
          <cell r="H275" t="str">
            <v>EA</v>
          </cell>
          <cell r="I275">
            <v>43466</v>
          </cell>
        </row>
        <row r="275">
          <cell r="K275">
            <v>123.8256</v>
          </cell>
        </row>
        <row r="276">
          <cell r="D276" t="str">
            <v>SLT0000658</v>
          </cell>
          <cell r="E276" t="str">
            <v>窄车长轴15座二排双人</v>
          </cell>
          <cell r="F276" t="str">
            <v>骨架</v>
          </cell>
          <cell r="G276" t="str">
            <v>No</v>
          </cell>
          <cell r="H276" t="str">
            <v>EA</v>
          </cell>
          <cell r="I276">
            <v>43466</v>
          </cell>
        </row>
        <row r="276">
          <cell r="K276">
            <v>121.0051</v>
          </cell>
        </row>
        <row r="277">
          <cell r="D277" t="str">
            <v>SLT0000659</v>
          </cell>
          <cell r="E277" t="str">
            <v>窄车长轴15座三排双人</v>
          </cell>
          <cell r="F277" t="str">
            <v>骨架</v>
          </cell>
          <cell r="G277" t="str">
            <v>No</v>
          </cell>
          <cell r="H277" t="str">
            <v>EA</v>
          </cell>
          <cell r="I277">
            <v>43466</v>
          </cell>
        </row>
        <row r="277">
          <cell r="K277">
            <v>119.7231</v>
          </cell>
        </row>
        <row r="278">
          <cell r="D278" t="str">
            <v>SLT0001032</v>
          </cell>
          <cell r="E278" t="str">
            <v>K1一排三人联体座(老)</v>
          </cell>
          <cell r="F278" t="str">
            <v>骨架</v>
          </cell>
          <cell r="G278" t="str">
            <v>No</v>
          </cell>
          <cell r="H278" t="str">
            <v>EA</v>
          </cell>
          <cell r="I278">
            <v>43466</v>
          </cell>
        </row>
        <row r="278">
          <cell r="K278">
            <v>150.188</v>
          </cell>
        </row>
        <row r="279">
          <cell r="D279" t="str">
            <v>SLT0001038</v>
          </cell>
          <cell r="E279" t="str">
            <v>宽车左舵二排双人7251</v>
          </cell>
          <cell r="F279" t="str">
            <v>骨架-四不像7251</v>
          </cell>
          <cell r="G279" t="str">
            <v>No</v>
          </cell>
          <cell r="H279" t="str">
            <v>EA</v>
          </cell>
          <cell r="I279">
            <v>43466</v>
          </cell>
        </row>
        <row r="279">
          <cell r="K279">
            <v>110.0855</v>
          </cell>
        </row>
        <row r="280">
          <cell r="D280" t="str">
            <v>SLT0001040</v>
          </cell>
          <cell r="E280" t="str">
            <v>K1出口马来一排双人</v>
          </cell>
          <cell r="F280" t="str">
            <v>骨架</v>
          </cell>
          <cell r="G280" t="str">
            <v>No</v>
          </cell>
          <cell r="H280" t="str">
            <v>EA</v>
          </cell>
          <cell r="I280">
            <v>43466</v>
          </cell>
        </row>
        <row r="280">
          <cell r="K280">
            <v>105.9044</v>
          </cell>
        </row>
        <row r="281">
          <cell r="D281" t="str">
            <v>SLT0001052</v>
          </cell>
          <cell r="E281" t="str">
            <v>K1出口马来二排单人</v>
          </cell>
          <cell r="F281" t="str">
            <v>骨架</v>
          </cell>
          <cell r="G281" t="str">
            <v>No</v>
          </cell>
          <cell r="H281" t="str">
            <v>EA</v>
          </cell>
          <cell r="I281">
            <v>43466</v>
          </cell>
        </row>
        <row r="281">
          <cell r="K281">
            <v>76.8304</v>
          </cell>
        </row>
        <row r="282">
          <cell r="D282" t="str">
            <v>SLT0001057</v>
          </cell>
          <cell r="E282" t="str">
            <v>二排单人座右舵（5990</v>
          </cell>
          <cell r="F282" t="str">
            <v>骨架</v>
          </cell>
          <cell r="G282" t="str">
            <v>No</v>
          </cell>
          <cell r="H282" t="str">
            <v>EA</v>
          </cell>
          <cell r="I282">
            <v>43466</v>
          </cell>
        </row>
        <row r="282">
          <cell r="K282">
            <v>71.555</v>
          </cell>
        </row>
        <row r="283">
          <cell r="D283" t="str">
            <v>SLT0001058</v>
          </cell>
          <cell r="E283" t="str">
            <v>K1出口马来三排单人</v>
          </cell>
          <cell r="F283" t="str">
            <v>骨架</v>
          </cell>
          <cell r="G283" t="str">
            <v>No</v>
          </cell>
          <cell r="H283" t="str">
            <v>EA</v>
          </cell>
          <cell r="I283">
            <v>43466</v>
          </cell>
        </row>
        <row r="283">
          <cell r="K283">
            <v>72.5608</v>
          </cell>
        </row>
        <row r="284">
          <cell r="D284" t="str">
            <v>SLT0001060</v>
          </cell>
          <cell r="E284" t="str">
            <v>三排单人座右舵（5990</v>
          </cell>
          <cell r="F284" t="str">
            <v>骨架</v>
          </cell>
          <cell r="G284" t="str">
            <v>No</v>
          </cell>
          <cell r="H284" t="str">
            <v>EA</v>
          </cell>
          <cell r="I284">
            <v>43466</v>
          </cell>
        </row>
        <row r="284">
          <cell r="K284">
            <v>71.555</v>
          </cell>
        </row>
        <row r="285">
          <cell r="D285" t="str">
            <v>SLT0001062</v>
          </cell>
          <cell r="E285" t="str">
            <v>二排双人座骨架右5990</v>
          </cell>
          <cell r="F285" t="str">
            <v>骨架</v>
          </cell>
          <cell r="G285" t="str">
            <v>No</v>
          </cell>
          <cell r="H285" t="str">
            <v>EA</v>
          </cell>
          <cell r="I285">
            <v>43466</v>
          </cell>
        </row>
        <row r="285">
          <cell r="K285">
            <v>129.2025</v>
          </cell>
        </row>
        <row r="286">
          <cell r="D286" t="str">
            <v>SLT0001063</v>
          </cell>
          <cell r="E286" t="str">
            <v>K1出口马来二排双人</v>
          </cell>
          <cell r="F286" t="str">
            <v>骨架</v>
          </cell>
          <cell r="G286" t="str">
            <v>No</v>
          </cell>
          <cell r="H286" t="str">
            <v>EA</v>
          </cell>
          <cell r="I286">
            <v>43466</v>
          </cell>
        </row>
        <row r="286">
          <cell r="K286">
            <v>105.9046</v>
          </cell>
        </row>
        <row r="287">
          <cell r="D287" t="str">
            <v>SLT0001076</v>
          </cell>
          <cell r="E287" t="str">
            <v>三排双人座骨架右5990</v>
          </cell>
          <cell r="F287" t="str">
            <v>骨架</v>
          </cell>
          <cell r="G287" t="str">
            <v>No</v>
          </cell>
          <cell r="H287" t="str">
            <v>EA</v>
          </cell>
          <cell r="I287">
            <v>43466</v>
          </cell>
        </row>
        <row r="287">
          <cell r="K287">
            <v>128.205</v>
          </cell>
        </row>
        <row r="288">
          <cell r="D288" t="str">
            <v>SLT0001592</v>
          </cell>
          <cell r="E288" t="str">
            <v>K1窄车右舵一排三人座</v>
          </cell>
          <cell r="F288" t="str">
            <v>骨架</v>
          </cell>
          <cell r="G288" t="str">
            <v>No</v>
          </cell>
          <cell r="H288" t="str">
            <v>EA</v>
          </cell>
          <cell r="I288">
            <v>43466</v>
          </cell>
        </row>
        <row r="288">
          <cell r="K288">
            <v>150.1875</v>
          </cell>
        </row>
        <row r="289">
          <cell r="D289" t="str">
            <v>SLT0001593</v>
          </cell>
          <cell r="E289" t="str">
            <v>K1窄车右舵二排双人座</v>
          </cell>
          <cell r="F289" t="str">
            <v>骨架</v>
          </cell>
          <cell r="G289" t="str">
            <v>No</v>
          </cell>
          <cell r="H289" t="str">
            <v>EA</v>
          </cell>
          <cell r="I289">
            <v>43466</v>
          </cell>
        </row>
        <row r="289">
          <cell r="K289">
            <v>100.0809</v>
          </cell>
        </row>
        <row r="290">
          <cell r="D290" t="str">
            <v>SLT0001594</v>
          </cell>
          <cell r="E290" t="str">
            <v>K1窄车右舵三排双人座</v>
          </cell>
          <cell r="F290" t="str">
            <v>骨架</v>
          </cell>
          <cell r="G290" t="str">
            <v>No</v>
          </cell>
          <cell r="H290" t="str">
            <v>EA</v>
          </cell>
          <cell r="I290">
            <v>43466</v>
          </cell>
        </row>
        <row r="290">
          <cell r="K290">
            <v>100.08</v>
          </cell>
        </row>
        <row r="291">
          <cell r="D291" t="str">
            <v>SLT0001596</v>
          </cell>
          <cell r="E291" t="str">
            <v>K1窄车右舵四排单人座</v>
          </cell>
          <cell r="F291" t="str">
            <v>骨架</v>
          </cell>
          <cell r="G291" t="str">
            <v>No</v>
          </cell>
          <cell r="H291" t="str">
            <v>EA</v>
          </cell>
          <cell r="I291">
            <v>43466</v>
          </cell>
        </row>
        <row r="291">
          <cell r="K291">
            <v>71.555</v>
          </cell>
        </row>
        <row r="292">
          <cell r="D292" t="str">
            <v>SLT0001598</v>
          </cell>
          <cell r="E292" t="str">
            <v>一排三人座骨架右5990</v>
          </cell>
          <cell r="F292" t="str">
            <v>骨架</v>
          </cell>
          <cell r="G292" t="str">
            <v>No</v>
          </cell>
          <cell r="H292" t="str">
            <v>EA</v>
          </cell>
          <cell r="I292">
            <v>43466</v>
          </cell>
        </row>
        <row r="292">
          <cell r="K292">
            <v>122.165</v>
          </cell>
        </row>
        <row r="293">
          <cell r="D293" t="str">
            <v>SLT0001600</v>
          </cell>
          <cell r="E293" t="str">
            <v>窄车加长14人三排单人座</v>
          </cell>
          <cell r="F293" t="str">
            <v>骨架</v>
          </cell>
          <cell r="G293" t="str">
            <v>No</v>
          </cell>
          <cell r="H293" t="str">
            <v>EA</v>
          </cell>
          <cell r="I293">
            <v>43466</v>
          </cell>
        </row>
        <row r="293">
          <cell r="K293">
            <v>71.5555</v>
          </cell>
        </row>
        <row r="294">
          <cell r="D294" t="str">
            <v>SLT0001611</v>
          </cell>
          <cell r="E294" t="str">
            <v>K1宽车右舵四排单人座</v>
          </cell>
          <cell r="F294" t="str">
            <v>骨架</v>
          </cell>
          <cell r="G294" t="str">
            <v>No</v>
          </cell>
          <cell r="H294" t="str">
            <v>EA</v>
          </cell>
          <cell r="I294">
            <v>43466</v>
          </cell>
        </row>
        <row r="294">
          <cell r="K294">
            <v>64.48</v>
          </cell>
        </row>
        <row r="295">
          <cell r="D295" t="str">
            <v>SLT0001658</v>
          </cell>
          <cell r="E295" t="str">
            <v>1800连体背泡沫</v>
          </cell>
          <cell r="F295" t="str">
            <v/>
          </cell>
          <cell r="G295" t="str">
            <v>No</v>
          </cell>
          <cell r="H295" t="str">
            <v>EA</v>
          </cell>
          <cell r="I295">
            <v>43831</v>
          </cell>
        </row>
        <row r="295">
          <cell r="K295">
            <v>67.9658</v>
          </cell>
        </row>
        <row r="296">
          <cell r="D296" t="str">
            <v>SLT0002353</v>
          </cell>
          <cell r="E296" t="str">
            <v>窄车前旋转支架右无头枕</v>
          </cell>
          <cell r="F296" t="str">
            <v>骨架</v>
          </cell>
          <cell r="G296" t="str">
            <v>No</v>
          </cell>
          <cell r="H296" t="str">
            <v>EA</v>
          </cell>
          <cell r="I296">
            <v>43466</v>
          </cell>
        </row>
        <row r="296">
          <cell r="K296">
            <v>17.547</v>
          </cell>
        </row>
        <row r="297">
          <cell r="D297" t="str">
            <v>SLT0000012</v>
          </cell>
          <cell r="E297" t="str">
            <v>M3右舵1695副司机背</v>
          </cell>
          <cell r="F297" t="str">
            <v>骨架</v>
          </cell>
          <cell r="G297" t="str">
            <v>No</v>
          </cell>
          <cell r="H297" t="str">
            <v>EA</v>
          </cell>
          <cell r="I297">
            <v>43466</v>
          </cell>
        </row>
        <row r="297">
          <cell r="K297">
            <v>20</v>
          </cell>
        </row>
        <row r="298">
          <cell r="D298" t="str">
            <v>SLT0000080</v>
          </cell>
          <cell r="E298" t="str">
            <v>M3-1800分体座骨架</v>
          </cell>
          <cell r="F298" t="str">
            <v>骨架</v>
          </cell>
          <cell r="G298" t="str">
            <v>No</v>
          </cell>
          <cell r="H298" t="str">
            <v>EA</v>
          </cell>
          <cell r="I298">
            <v>43466</v>
          </cell>
        </row>
        <row r="298">
          <cell r="K298">
            <v>35.8387</v>
          </cell>
        </row>
        <row r="299">
          <cell r="D299" t="str">
            <v>SLT0000098</v>
          </cell>
          <cell r="E299" t="str">
            <v>M3右舵1800副座</v>
          </cell>
          <cell r="F299" t="str">
            <v>骨架</v>
          </cell>
          <cell r="G299" t="str">
            <v>No</v>
          </cell>
          <cell r="H299" t="str">
            <v>EA</v>
          </cell>
          <cell r="I299">
            <v>43466</v>
          </cell>
        </row>
        <row r="299">
          <cell r="K299">
            <v>20</v>
          </cell>
        </row>
        <row r="300">
          <cell r="D300" t="str">
            <v>SLT0000104</v>
          </cell>
          <cell r="E300" t="str">
            <v>M3-1800整体座骨架</v>
          </cell>
          <cell r="F300" t="str">
            <v>骨架</v>
          </cell>
          <cell r="G300" t="str">
            <v>No</v>
          </cell>
          <cell r="H300" t="str">
            <v>EA</v>
          </cell>
          <cell r="I300">
            <v>43466</v>
          </cell>
        </row>
        <row r="300">
          <cell r="K300">
            <v>35.4531</v>
          </cell>
        </row>
        <row r="301">
          <cell r="D301" t="str">
            <v>SLT0000144</v>
          </cell>
          <cell r="E301" t="str">
            <v>M3右舵1995副座</v>
          </cell>
          <cell r="F301" t="str">
            <v>骨架</v>
          </cell>
          <cell r="G301" t="str">
            <v>No</v>
          </cell>
          <cell r="H301" t="str">
            <v>EA</v>
          </cell>
          <cell r="I301">
            <v>43466</v>
          </cell>
        </row>
        <row r="301">
          <cell r="K301">
            <v>20</v>
          </cell>
        </row>
        <row r="302">
          <cell r="D302" t="str">
            <v>SLT0000324</v>
          </cell>
          <cell r="E302" t="str">
            <v>K1宽车正司机背</v>
          </cell>
          <cell r="F302" t="str">
            <v>骨架</v>
          </cell>
          <cell r="G302" t="str">
            <v>No</v>
          </cell>
          <cell r="H302" t="str">
            <v>EA</v>
          </cell>
          <cell r="I302">
            <v>43466</v>
          </cell>
        </row>
        <row r="302">
          <cell r="K302">
            <v>34.094</v>
          </cell>
        </row>
        <row r="303">
          <cell r="D303" t="str">
            <v>SLT0000349</v>
          </cell>
          <cell r="E303" t="str">
            <v>K1窄车正司机背</v>
          </cell>
          <cell r="F303" t="str">
            <v>骨架</v>
          </cell>
          <cell r="G303" t="str">
            <v>No</v>
          </cell>
          <cell r="H303" t="str">
            <v>EA</v>
          </cell>
          <cell r="I303">
            <v>43466</v>
          </cell>
        </row>
        <row r="303">
          <cell r="K303">
            <v>32.0684</v>
          </cell>
        </row>
        <row r="304">
          <cell r="D304" t="str">
            <v>SLT0000420</v>
          </cell>
          <cell r="E304" t="str">
            <v>G9铰链右</v>
          </cell>
          <cell r="F304" t="str">
            <v>骨架</v>
          </cell>
          <cell r="G304" t="str">
            <v>No</v>
          </cell>
          <cell r="H304" t="str">
            <v>EA</v>
          </cell>
          <cell r="I304">
            <v>43466</v>
          </cell>
        </row>
        <row r="304">
          <cell r="K304">
            <v>6.6838</v>
          </cell>
        </row>
        <row r="305">
          <cell r="D305" t="str">
            <v>SLT0000429</v>
          </cell>
          <cell r="E305" t="str">
            <v>G9-6座一排双人垫</v>
          </cell>
          <cell r="F305" t="str">
            <v>骨架</v>
          </cell>
          <cell r="G305" t="str">
            <v>No</v>
          </cell>
          <cell r="H305" t="str">
            <v>EA</v>
          </cell>
          <cell r="I305">
            <v>43466</v>
          </cell>
        </row>
        <row r="305">
          <cell r="K305">
            <v>58.0085</v>
          </cell>
        </row>
        <row r="306">
          <cell r="D306" t="str">
            <v>SLT0000430</v>
          </cell>
          <cell r="E306" t="str">
            <v>K1-G9-6座一排支腿</v>
          </cell>
          <cell r="F306" t="str">
            <v>骨架</v>
          </cell>
          <cell r="G306" t="str">
            <v>No</v>
          </cell>
          <cell r="H306" t="str">
            <v>EA</v>
          </cell>
          <cell r="I306">
            <v>43466</v>
          </cell>
        </row>
        <row r="306">
          <cell r="K306">
            <v>16.5983</v>
          </cell>
        </row>
        <row r="307">
          <cell r="D307" t="str">
            <v>SLT0000433</v>
          </cell>
          <cell r="E307" t="str">
            <v>K1窄车铰链左</v>
          </cell>
          <cell r="F307" t="str">
            <v>骨架</v>
          </cell>
          <cell r="G307" t="str">
            <v>No</v>
          </cell>
          <cell r="H307" t="str">
            <v>EA</v>
          </cell>
          <cell r="I307">
            <v>43466</v>
          </cell>
        </row>
        <row r="307">
          <cell r="K307">
            <v>3.4103</v>
          </cell>
        </row>
        <row r="308">
          <cell r="D308" t="str">
            <v>SLT0000434</v>
          </cell>
          <cell r="E308" t="str">
            <v>K1窄车铰链右</v>
          </cell>
          <cell r="F308" t="str">
            <v>骨架</v>
          </cell>
          <cell r="G308" t="str">
            <v>No</v>
          </cell>
          <cell r="H308" t="str">
            <v>EA</v>
          </cell>
          <cell r="I308">
            <v>43466</v>
          </cell>
        </row>
        <row r="308">
          <cell r="K308">
            <v>3.812</v>
          </cell>
        </row>
        <row r="309">
          <cell r="D309" t="str">
            <v>SLT0000435</v>
          </cell>
          <cell r="E309" t="str">
            <v>G9前翻手柄</v>
          </cell>
          <cell r="F309" t="str">
            <v>骨架</v>
          </cell>
          <cell r="G309" t="str">
            <v>No</v>
          </cell>
          <cell r="H309" t="str">
            <v>EA</v>
          </cell>
          <cell r="I309">
            <v>43466</v>
          </cell>
        </row>
        <row r="309">
          <cell r="K309">
            <v>0.7692</v>
          </cell>
        </row>
        <row r="310">
          <cell r="D310" t="str">
            <v>SLT0000437</v>
          </cell>
          <cell r="E310" t="str">
            <v>G9-6座二排双人垫</v>
          </cell>
          <cell r="F310" t="str">
            <v>骨架</v>
          </cell>
          <cell r="G310" t="str">
            <v>No</v>
          </cell>
          <cell r="H310" t="str">
            <v>EA</v>
          </cell>
          <cell r="I310">
            <v>43466</v>
          </cell>
        </row>
        <row r="310">
          <cell r="K310">
            <v>60.1795</v>
          </cell>
        </row>
        <row r="311">
          <cell r="D311" t="str">
            <v>SLT0000438</v>
          </cell>
          <cell r="E311" t="str">
            <v>K1-G9-6座二排支腿</v>
          </cell>
          <cell r="F311" t="str">
            <v>骨架</v>
          </cell>
          <cell r="G311" t="str">
            <v>No</v>
          </cell>
          <cell r="H311" t="str">
            <v>EA</v>
          </cell>
          <cell r="I311">
            <v>43466</v>
          </cell>
        </row>
        <row r="311">
          <cell r="K311">
            <v>16.5983</v>
          </cell>
        </row>
        <row r="312">
          <cell r="D312" t="str">
            <v>SLT0000439</v>
          </cell>
          <cell r="E312" t="str">
            <v>K1-G9-6座翻滚</v>
          </cell>
          <cell r="F312" t="str">
            <v>骨架</v>
          </cell>
          <cell r="G312" t="str">
            <v>No</v>
          </cell>
          <cell r="H312" t="str">
            <v>EA</v>
          </cell>
          <cell r="I312">
            <v>43466</v>
          </cell>
        </row>
        <row r="312">
          <cell r="K312">
            <v>45.1453</v>
          </cell>
        </row>
        <row r="313">
          <cell r="D313" t="str">
            <v>SLT0000492</v>
          </cell>
          <cell r="E313" t="str">
            <v>G9-10人一排三人座</v>
          </cell>
          <cell r="F313" t="str">
            <v>骨架</v>
          </cell>
          <cell r="G313" t="str">
            <v>No</v>
          </cell>
          <cell r="H313" t="str">
            <v>EA</v>
          </cell>
          <cell r="I313">
            <v>43466</v>
          </cell>
        </row>
        <row r="313">
          <cell r="K313">
            <v>72.0912</v>
          </cell>
        </row>
        <row r="314">
          <cell r="D314" t="str">
            <v>SLT0000614</v>
          </cell>
          <cell r="E314" t="str">
            <v>G7铰链左(小)</v>
          </cell>
          <cell r="F314" t="str">
            <v>骨架</v>
          </cell>
          <cell r="G314" t="str">
            <v>No</v>
          </cell>
          <cell r="H314" t="str">
            <v>EA</v>
          </cell>
          <cell r="I314">
            <v>43466</v>
          </cell>
        </row>
        <row r="314">
          <cell r="K314">
            <v>6.6838</v>
          </cell>
        </row>
        <row r="315">
          <cell r="D315" t="str">
            <v>SLT0000615</v>
          </cell>
          <cell r="E315" t="str">
            <v>G7铰链右（大）</v>
          </cell>
          <cell r="F315" t="str">
            <v>骨架</v>
          </cell>
          <cell r="G315" t="str">
            <v>No</v>
          </cell>
          <cell r="H315" t="str">
            <v>EA</v>
          </cell>
          <cell r="I315">
            <v>43466</v>
          </cell>
        </row>
        <row r="315">
          <cell r="K315">
            <v>6.6667</v>
          </cell>
        </row>
        <row r="316">
          <cell r="D316" t="str">
            <v>SLT0000618</v>
          </cell>
          <cell r="E316" t="str">
            <v>K1-G7一排双人垫</v>
          </cell>
          <cell r="F316" t="str">
            <v>骨架</v>
          </cell>
          <cell r="G316" t="str">
            <v>No</v>
          </cell>
          <cell r="H316" t="str">
            <v>EA</v>
          </cell>
          <cell r="I316">
            <v>43466</v>
          </cell>
        </row>
        <row r="316">
          <cell r="K316">
            <v>58.0085</v>
          </cell>
        </row>
        <row r="317">
          <cell r="D317" t="str">
            <v>SLT0000619</v>
          </cell>
          <cell r="E317" t="str">
            <v>K1-G7一排支腿</v>
          </cell>
          <cell r="F317" t="str">
            <v>骨架</v>
          </cell>
          <cell r="G317" t="str">
            <v>No</v>
          </cell>
          <cell r="H317" t="str">
            <v>EA</v>
          </cell>
          <cell r="I317">
            <v>43466</v>
          </cell>
        </row>
        <row r="317">
          <cell r="K317">
            <v>16.5983</v>
          </cell>
        </row>
        <row r="318">
          <cell r="D318" t="str">
            <v>SLT0000621</v>
          </cell>
          <cell r="E318" t="str">
            <v>K1-G7二排双人垫</v>
          </cell>
          <cell r="F318" t="str">
            <v>骨架</v>
          </cell>
          <cell r="G318" t="str">
            <v>No</v>
          </cell>
          <cell r="H318" t="str">
            <v>EA</v>
          </cell>
          <cell r="I318">
            <v>43466</v>
          </cell>
        </row>
        <row r="318">
          <cell r="K318">
            <v>60.1795</v>
          </cell>
        </row>
        <row r="319">
          <cell r="D319" t="str">
            <v>SLT0000622</v>
          </cell>
          <cell r="E319" t="str">
            <v>K1-G7二排支腿</v>
          </cell>
          <cell r="F319" t="str">
            <v>骨架</v>
          </cell>
          <cell r="G319" t="str">
            <v>No</v>
          </cell>
          <cell r="H319" t="str">
            <v>EA</v>
          </cell>
          <cell r="I319">
            <v>43466</v>
          </cell>
        </row>
        <row r="319">
          <cell r="K319">
            <v>16.5983</v>
          </cell>
        </row>
        <row r="320">
          <cell r="D320" t="str">
            <v>SLT0000623</v>
          </cell>
          <cell r="E320" t="str">
            <v>K1-G7翻滚</v>
          </cell>
          <cell r="F320" t="str">
            <v>骨架</v>
          </cell>
          <cell r="G320" t="str">
            <v>No</v>
          </cell>
          <cell r="H320" t="str">
            <v>EA</v>
          </cell>
          <cell r="I320">
            <v>43466</v>
          </cell>
        </row>
        <row r="320">
          <cell r="K320">
            <v>21.4103</v>
          </cell>
        </row>
        <row r="321">
          <cell r="D321" t="str">
            <v>SLT0000634</v>
          </cell>
          <cell r="E321" t="str">
            <v>G7-10人一排三人座</v>
          </cell>
          <cell r="F321" t="str">
            <v>骨架</v>
          </cell>
          <cell r="G321" t="str">
            <v>No</v>
          </cell>
          <cell r="H321" t="str">
            <v>EA</v>
          </cell>
          <cell r="I321">
            <v>43466</v>
          </cell>
        </row>
        <row r="321">
          <cell r="K321">
            <v>69.9915</v>
          </cell>
        </row>
        <row r="322">
          <cell r="D322" t="str">
            <v>SLT0000775</v>
          </cell>
          <cell r="E322" t="str">
            <v>M4左侧护板</v>
          </cell>
          <cell r="F322" t="str">
            <v>小件</v>
          </cell>
          <cell r="G322" t="str">
            <v>No</v>
          </cell>
          <cell r="H322" t="str">
            <v>EA</v>
          </cell>
          <cell r="I322">
            <v>43466</v>
          </cell>
        </row>
        <row r="322">
          <cell r="K322">
            <v>4.4017</v>
          </cell>
        </row>
        <row r="323">
          <cell r="D323" t="str">
            <v>SLT0000782</v>
          </cell>
          <cell r="E323" t="str">
            <v>M4正司机背</v>
          </cell>
          <cell r="F323" t="str">
            <v>骨架</v>
          </cell>
          <cell r="G323" t="str">
            <v>No</v>
          </cell>
          <cell r="H323" t="str">
            <v>EA</v>
          </cell>
          <cell r="I323">
            <v>43466</v>
          </cell>
        </row>
        <row r="323">
          <cell r="K323">
            <v>26.0171</v>
          </cell>
        </row>
        <row r="324">
          <cell r="D324" t="str">
            <v>SLT0000802</v>
          </cell>
          <cell r="E324" t="str">
            <v>M4副司机背</v>
          </cell>
          <cell r="F324" t="str">
            <v>骨架</v>
          </cell>
          <cell r="G324" t="str">
            <v>No</v>
          </cell>
          <cell r="H324" t="str">
            <v>EA</v>
          </cell>
          <cell r="I324">
            <v>43466</v>
          </cell>
        </row>
        <row r="324">
          <cell r="K324">
            <v>23.2051</v>
          </cell>
        </row>
        <row r="325">
          <cell r="D325" t="str">
            <v>SLT0001066</v>
          </cell>
          <cell r="E325" t="str">
            <v>K1窄车三排三人翻滚支架</v>
          </cell>
          <cell r="F325" t="str">
            <v>前翻10人骨架</v>
          </cell>
          <cell r="G325" t="str">
            <v>No</v>
          </cell>
          <cell r="H325" t="str">
            <v>EA</v>
          </cell>
          <cell r="I325">
            <v>43466</v>
          </cell>
        </row>
        <row r="325">
          <cell r="K325">
            <v>11.547</v>
          </cell>
        </row>
        <row r="326">
          <cell r="D326" t="str">
            <v>SLT0001067</v>
          </cell>
          <cell r="E326" t="str">
            <v>G7-10人三排三人座</v>
          </cell>
          <cell r="F326" t="str">
            <v>骨架</v>
          </cell>
          <cell r="G326" t="str">
            <v>No</v>
          </cell>
          <cell r="H326" t="str">
            <v>EA</v>
          </cell>
          <cell r="I326">
            <v>43466</v>
          </cell>
        </row>
        <row r="326">
          <cell r="K326">
            <v>81.625</v>
          </cell>
        </row>
        <row r="327">
          <cell r="D327" t="str">
            <v>SLT0001068</v>
          </cell>
          <cell r="E327" t="str">
            <v>G7-10人三排座支腿</v>
          </cell>
          <cell r="F327" t="str">
            <v>骨架</v>
          </cell>
          <cell r="G327" t="str">
            <v>No</v>
          </cell>
          <cell r="H327" t="str">
            <v>EA</v>
          </cell>
          <cell r="I327">
            <v>43466</v>
          </cell>
        </row>
        <row r="327">
          <cell r="K327">
            <v>17.6325</v>
          </cell>
        </row>
        <row r="328">
          <cell r="D328" t="str">
            <v>SLT0001070</v>
          </cell>
          <cell r="E328" t="str">
            <v>6486十人铰链K1长轴</v>
          </cell>
          <cell r="F328" t="str">
            <v>骨架</v>
          </cell>
          <cell r="G328" t="str">
            <v>No</v>
          </cell>
          <cell r="H328" t="str">
            <v>EA</v>
          </cell>
          <cell r="I328">
            <v>43466</v>
          </cell>
        </row>
        <row r="328">
          <cell r="K328">
            <v>1.3248</v>
          </cell>
        </row>
        <row r="329">
          <cell r="D329" t="str">
            <v>SLT0001614</v>
          </cell>
          <cell r="E329" t="str">
            <v>K1窄车三排三人座椅支腿</v>
          </cell>
          <cell r="F329" t="str">
            <v>前翻10人骨架</v>
          </cell>
          <cell r="G329" t="str">
            <v>No</v>
          </cell>
          <cell r="H329" t="str">
            <v>EA</v>
          </cell>
          <cell r="I329">
            <v>43831</v>
          </cell>
        </row>
        <row r="329">
          <cell r="K329">
            <v>15.4872</v>
          </cell>
        </row>
        <row r="330">
          <cell r="D330" t="str">
            <v>SLT0001817</v>
          </cell>
          <cell r="E330" t="str">
            <v>G9-10人三排三人座</v>
          </cell>
          <cell r="F330" t="str">
            <v>骨架</v>
          </cell>
          <cell r="G330" t="str">
            <v>No</v>
          </cell>
          <cell r="H330" t="str">
            <v>EA</v>
          </cell>
          <cell r="I330">
            <v>43466</v>
          </cell>
        </row>
        <row r="330">
          <cell r="K330">
            <v>81.6239</v>
          </cell>
        </row>
        <row r="331">
          <cell r="D331" t="str">
            <v>SLT0001947</v>
          </cell>
          <cell r="E331" t="str">
            <v>G9-10人三排座支腿</v>
          </cell>
          <cell r="F331" t="str">
            <v>骨架</v>
          </cell>
          <cell r="G331" t="str">
            <v>No</v>
          </cell>
          <cell r="H331" t="str">
            <v>EA</v>
          </cell>
          <cell r="I331">
            <v>43466</v>
          </cell>
        </row>
        <row r="331">
          <cell r="K331">
            <v>17.6324</v>
          </cell>
        </row>
        <row r="332">
          <cell r="D332" t="str">
            <v>SLT0002142</v>
          </cell>
          <cell r="E332" t="str">
            <v>前座副背骨架焊接总成</v>
          </cell>
          <cell r="F332" t="str">
            <v/>
          </cell>
          <cell r="G332" t="str">
            <v>No</v>
          </cell>
          <cell r="H332" t="str">
            <v>EA</v>
          </cell>
          <cell r="I332">
            <v>43831</v>
          </cell>
        </row>
        <row r="332">
          <cell r="K332">
            <v>26.28</v>
          </cell>
        </row>
        <row r="333">
          <cell r="D333" t="str">
            <v>SLT0002186</v>
          </cell>
          <cell r="E333" t="str">
            <v>前座副背骨架焊接总成</v>
          </cell>
          <cell r="F333" t="str">
            <v/>
          </cell>
          <cell r="G333" t="str">
            <v>No</v>
          </cell>
          <cell r="H333" t="str">
            <v>EA</v>
          </cell>
          <cell r="I333">
            <v>43831</v>
          </cell>
        </row>
        <row r="333">
          <cell r="K333">
            <v>26.28</v>
          </cell>
        </row>
        <row r="334">
          <cell r="D334" t="str">
            <v>BEC0000066</v>
          </cell>
          <cell r="E334" t="str">
            <v>驾驶员通风开关</v>
          </cell>
          <cell r="F334" t="str">
            <v>J6F-BA95</v>
          </cell>
          <cell r="G334" t="str">
            <v>No</v>
          </cell>
          <cell r="H334" t="str">
            <v>EA</v>
          </cell>
          <cell r="I334">
            <v>43831</v>
          </cell>
        </row>
        <row r="334">
          <cell r="K334">
            <v>23.26</v>
          </cell>
        </row>
        <row r="335">
          <cell r="D335" t="str">
            <v>BEC0000067</v>
          </cell>
          <cell r="E335" t="str">
            <v>ECU及通风线束总成</v>
          </cell>
          <cell r="F335" t="str">
            <v/>
          </cell>
          <cell r="G335" t="str">
            <v>No</v>
          </cell>
          <cell r="H335" t="str">
            <v>EA</v>
          </cell>
          <cell r="I335">
            <v>43831</v>
          </cell>
        </row>
        <row r="335">
          <cell r="K335">
            <v>76</v>
          </cell>
        </row>
        <row r="336">
          <cell r="D336" t="str">
            <v>BEC0000068</v>
          </cell>
          <cell r="E336" t="str">
            <v>风扇延长线</v>
          </cell>
          <cell r="F336" t="str">
            <v>J6F-BA95</v>
          </cell>
          <cell r="G336" t="str">
            <v>No</v>
          </cell>
          <cell r="H336" t="str">
            <v>EA</v>
          </cell>
          <cell r="I336">
            <v>43831</v>
          </cell>
        </row>
        <row r="336">
          <cell r="K336">
            <v>19.43</v>
          </cell>
        </row>
        <row r="337">
          <cell r="D337" t="str">
            <v>BPC0000065</v>
          </cell>
          <cell r="E337" t="str">
            <v>驾驶员腰托开关</v>
          </cell>
          <cell r="F337" t="str">
            <v>J6F-BA95</v>
          </cell>
          <cell r="G337" t="str">
            <v>No</v>
          </cell>
          <cell r="H337" t="str">
            <v>EA</v>
          </cell>
          <cell r="I337">
            <v>43831</v>
          </cell>
        </row>
        <row r="337">
          <cell r="K337">
            <v>47.73</v>
          </cell>
        </row>
        <row r="338">
          <cell r="D338" t="str">
            <v>SLT0002420</v>
          </cell>
          <cell r="E338" t="str">
            <v>风扇</v>
          </cell>
          <cell r="F338" t="str">
            <v/>
          </cell>
          <cell r="G338" t="str">
            <v>No</v>
          </cell>
          <cell r="H338" t="str">
            <v>EA</v>
          </cell>
          <cell r="I338">
            <v>43831</v>
          </cell>
        </row>
        <row r="338">
          <cell r="K338">
            <v>82</v>
          </cell>
        </row>
        <row r="339">
          <cell r="D339" t="str">
            <v>SLT0002426</v>
          </cell>
          <cell r="E339" t="str">
            <v>坐垫通风袋体</v>
          </cell>
          <cell r="F339" t="str">
            <v/>
          </cell>
          <cell r="G339" t="str">
            <v>No</v>
          </cell>
          <cell r="H339" t="str">
            <v>EA</v>
          </cell>
          <cell r="I339">
            <v>43831</v>
          </cell>
        </row>
        <row r="339">
          <cell r="K339">
            <v>116.62</v>
          </cell>
        </row>
        <row r="340">
          <cell r="D340" t="str">
            <v>SLT0002441</v>
          </cell>
          <cell r="E340" t="str">
            <v>靠背通风袋体</v>
          </cell>
          <cell r="F340" t="str">
            <v/>
          </cell>
          <cell r="G340" t="str">
            <v>No</v>
          </cell>
          <cell r="H340" t="str">
            <v>EA</v>
          </cell>
          <cell r="I340">
            <v>43831</v>
          </cell>
        </row>
        <row r="340">
          <cell r="K340">
            <v>32.64</v>
          </cell>
        </row>
        <row r="341">
          <cell r="D341" t="str">
            <v>BFA0000712</v>
          </cell>
          <cell r="E341" t="str">
            <v>1033尼龙垫中间座用</v>
          </cell>
          <cell r="F341" t="str">
            <v/>
          </cell>
          <cell r="G341" t="str">
            <v>No</v>
          </cell>
          <cell r="H341" t="str">
            <v>EA</v>
          </cell>
          <cell r="I341">
            <v>43466</v>
          </cell>
        </row>
        <row r="341">
          <cell r="K341">
            <v>0.153</v>
          </cell>
        </row>
        <row r="342">
          <cell r="D342" t="str">
            <v>SLT0000014</v>
          </cell>
          <cell r="E342" t="str">
            <v>M3长沙右舵中连接板</v>
          </cell>
          <cell r="F342" t="str">
            <v/>
          </cell>
          <cell r="G342" t="str">
            <v>No</v>
          </cell>
          <cell r="H342" t="str">
            <v>EA</v>
          </cell>
          <cell r="I342">
            <v>43466</v>
          </cell>
        </row>
        <row r="342">
          <cell r="K342">
            <v>6.47661</v>
          </cell>
        </row>
        <row r="343">
          <cell r="D343" t="str">
            <v>SLT0000025</v>
          </cell>
          <cell r="E343" t="str">
            <v>M3长沙右舵正司机背</v>
          </cell>
          <cell r="F343" t="str">
            <v>骨架</v>
          </cell>
          <cell r="G343" t="str">
            <v>No</v>
          </cell>
          <cell r="H343" t="str">
            <v>EA</v>
          </cell>
          <cell r="I343">
            <v>43466</v>
          </cell>
        </row>
        <row r="343">
          <cell r="K343">
            <v>34.79564</v>
          </cell>
        </row>
        <row r="344">
          <cell r="D344" t="str">
            <v>SLT0000069</v>
          </cell>
          <cell r="E344" t="str">
            <v>杂物箱合页</v>
          </cell>
          <cell r="F344" t="str">
            <v/>
          </cell>
          <cell r="G344" t="str">
            <v>No</v>
          </cell>
          <cell r="H344" t="str">
            <v>EA</v>
          </cell>
          <cell r="I344">
            <v>43466</v>
          </cell>
        </row>
        <row r="344">
          <cell r="K344">
            <v>1.79</v>
          </cell>
        </row>
        <row r="345">
          <cell r="D345" t="str">
            <v>SLT0000079</v>
          </cell>
          <cell r="E345" t="str">
            <v>M3-1800加宽小背</v>
          </cell>
          <cell r="F345" t="str">
            <v>骨架</v>
          </cell>
          <cell r="G345" t="str">
            <v>No</v>
          </cell>
          <cell r="H345" t="str">
            <v>EA</v>
          </cell>
          <cell r="I345">
            <v>43466</v>
          </cell>
        </row>
        <row r="345">
          <cell r="K345">
            <v>15.3793</v>
          </cell>
        </row>
        <row r="346">
          <cell r="D346" t="str">
            <v>SLT0000085</v>
          </cell>
          <cell r="E346" t="str">
            <v>OMK中连接板</v>
          </cell>
          <cell r="F346" t="str">
            <v/>
          </cell>
          <cell r="G346" t="str">
            <v>No</v>
          </cell>
          <cell r="H346" t="str">
            <v>EA</v>
          </cell>
          <cell r="I346">
            <v>43466</v>
          </cell>
        </row>
        <row r="346">
          <cell r="K346">
            <v>5.335</v>
          </cell>
        </row>
        <row r="347">
          <cell r="D347" t="str">
            <v>SLT0000116</v>
          </cell>
          <cell r="E347" t="str">
            <v>M31800后排背</v>
          </cell>
          <cell r="F347" t="str">
            <v>骨架</v>
          </cell>
          <cell r="G347" t="str">
            <v>No</v>
          </cell>
          <cell r="H347" t="str">
            <v>EA</v>
          </cell>
          <cell r="I347">
            <v>43466</v>
          </cell>
        </row>
        <row r="347">
          <cell r="K347">
            <v>36.18108</v>
          </cell>
        </row>
        <row r="348">
          <cell r="D348" t="str">
            <v>SLT0000121</v>
          </cell>
          <cell r="E348" t="str">
            <v>时代二排固定片</v>
          </cell>
          <cell r="F348" t="str">
            <v>骨架</v>
          </cell>
          <cell r="G348" t="str">
            <v>No</v>
          </cell>
          <cell r="H348" t="str">
            <v>EA</v>
          </cell>
          <cell r="I348">
            <v>43466</v>
          </cell>
        </row>
        <row r="348">
          <cell r="K348">
            <v>0.71295</v>
          </cell>
        </row>
        <row r="349">
          <cell r="D349" t="str">
            <v>SLT0000131</v>
          </cell>
          <cell r="E349" t="str">
            <v>M31800时代二排</v>
          </cell>
          <cell r="F349" t="str">
            <v>骨架</v>
          </cell>
          <cell r="G349" t="str">
            <v>No</v>
          </cell>
          <cell r="H349" t="str">
            <v>EA</v>
          </cell>
          <cell r="I349">
            <v>43466</v>
          </cell>
        </row>
        <row r="349">
          <cell r="K349">
            <v>71.00441</v>
          </cell>
        </row>
        <row r="350">
          <cell r="D350" t="str">
            <v>SLT0000159</v>
          </cell>
          <cell r="E350" t="str">
            <v>M3-1995副司机大背</v>
          </cell>
          <cell r="F350" t="str">
            <v>骨架-出口</v>
          </cell>
          <cell r="G350" t="str">
            <v>No</v>
          </cell>
          <cell r="H350" t="str">
            <v>EA</v>
          </cell>
          <cell r="I350">
            <v>43466</v>
          </cell>
        </row>
        <row r="350">
          <cell r="K350">
            <v>24.14918</v>
          </cell>
        </row>
        <row r="351">
          <cell r="D351" t="str">
            <v>SLT0000160</v>
          </cell>
          <cell r="E351" t="str">
            <v>M3-1995副司机小背</v>
          </cell>
          <cell r="F351" t="str">
            <v>骨架-出口</v>
          </cell>
          <cell r="G351" t="str">
            <v>No</v>
          </cell>
          <cell r="H351" t="str">
            <v>EA</v>
          </cell>
          <cell r="I351">
            <v>43466</v>
          </cell>
        </row>
        <row r="351">
          <cell r="K351">
            <v>17.42874</v>
          </cell>
        </row>
        <row r="352">
          <cell r="D352" t="str">
            <v>SLT0000415</v>
          </cell>
          <cell r="E352" t="str">
            <v>K1 前翻锁壳</v>
          </cell>
          <cell r="F352" t="str">
            <v/>
          </cell>
          <cell r="G352" t="str">
            <v>No</v>
          </cell>
          <cell r="H352" t="str">
            <v>EA</v>
          </cell>
          <cell r="I352">
            <v>43466</v>
          </cell>
        </row>
        <row r="352">
          <cell r="K352">
            <v>0.58034</v>
          </cell>
        </row>
        <row r="353">
          <cell r="D353" t="str">
            <v>SLT0000418</v>
          </cell>
          <cell r="E353" t="str">
            <v>K1 前翻地板锁</v>
          </cell>
          <cell r="F353" t="str">
            <v/>
          </cell>
          <cell r="G353" t="str">
            <v>No</v>
          </cell>
          <cell r="H353" t="str">
            <v>EA</v>
          </cell>
          <cell r="I353">
            <v>43466</v>
          </cell>
        </row>
        <row r="353">
          <cell r="K353">
            <v>9.12852</v>
          </cell>
        </row>
        <row r="354">
          <cell r="D354" t="str">
            <v>SLT0000431</v>
          </cell>
          <cell r="E354" t="str">
            <v>6486前翻6人锁钩</v>
          </cell>
          <cell r="F354" t="str">
            <v/>
          </cell>
          <cell r="G354" t="str">
            <v>No</v>
          </cell>
          <cell r="H354" t="str">
            <v>EA</v>
          </cell>
          <cell r="I354">
            <v>43466</v>
          </cell>
        </row>
        <row r="354">
          <cell r="K354">
            <v>1.5897</v>
          </cell>
        </row>
        <row r="355">
          <cell r="D355" t="str">
            <v>SLT0000596</v>
          </cell>
          <cell r="E355" t="str">
            <v>K1窄车地板挂钩</v>
          </cell>
          <cell r="F355" t="str">
            <v/>
          </cell>
          <cell r="G355" t="str">
            <v>No</v>
          </cell>
          <cell r="H355" t="str">
            <v>EA</v>
          </cell>
          <cell r="I355">
            <v>43466</v>
          </cell>
        </row>
        <row r="355">
          <cell r="K355">
            <v>1.0513</v>
          </cell>
        </row>
        <row r="356">
          <cell r="D356" t="str">
            <v>SLT0000660</v>
          </cell>
          <cell r="E356" t="str">
            <v>K1 A2折叠板窄车直把</v>
          </cell>
          <cell r="F356" t="str">
            <v>骨架</v>
          </cell>
          <cell r="G356" t="str">
            <v>No</v>
          </cell>
          <cell r="H356" t="str">
            <v>EA</v>
          </cell>
          <cell r="I356">
            <v>43466</v>
          </cell>
        </row>
        <row r="356">
          <cell r="K356">
            <v>13.79555</v>
          </cell>
        </row>
        <row r="357">
          <cell r="D357" t="str">
            <v>SLT0000670</v>
          </cell>
          <cell r="E357" t="str">
            <v>K1 A2折叠板宽车弯把</v>
          </cell>
          <cell r="F357" t="str">
            <v>骨架</v>
          </cell>
          <cell r="G357" t="str">
            <v>No</v>
          </cell>
          <cell r="H357" t="str">
            <v>EA</v>
          </cell>
          <cell r="I357">
            <v>43466</v>
          </cell>
        </row>
        <row r="357">
          <cell r="K357">
            <v>13.79555</v>
          </cell>
        </row>
        <row r="358">
          <cell r="D358" t="str">
            <v>SLT0000717</v>
          </cell>
          <cell r="E358" t="str">
            <v>M3左舵1695副司机背</v>
          </cell>
          <cell r="F358" t="str">
            <v>骨架</v>
          </cell>
          <cell r="G358" t="str">
            <v>No</v>
          </cell>
          <cell r="H358" t="str">
            <v>EA</v>
          </cell>
          <cell r="I358">
            <v>43466</v>
          </cell>
        </row>
        <row r="358">
          <cell r="K358">
            <v>32.55187</v>
          </cell>
        </row>
        <row r="359">
          <cell r="D359" t="str">
            <v>SLT0000734</v>
          </cell>
          <cell r="E359" t="str">
            <v>M3-1995小背骨架</v>
          </cell>
          <cell r="F359" t="str">
            <v>骨架</v>
          </cell>
          <cell r="G359" t="str">
            <v>No</v>
          </cell>
          <cell r="H359" t="str">
            <v>EA</v>
          </cell>
          <cell r="I359">
            <v>43466</v>
          </cell>
        </row>
        <row r="359">
          <cell r="K359">
            <v>14.68264</v>
          </cell>
        </row>
        <row r="360">
          <cell r="D360" t="str">
            <v>SLT0000738</v>
          </cell>
          <cell r="E360" t="str">
            <v>奥铃升级中连接板</v>
          </cell>
          <cell r="F360" t="str">
            <v/>
          </cell>
          <cell r="G360" t="str">
            <v>No</v>
          </cell>
          <cell r="H360" t="str">
            <v>EA</v>
          </cell>
          <cell r="I360">
            <v>43466</v>
          </cell>
        </row>
        <row r="360">
          <cell r="K360">
            <v>5.36401</v>
          </cell>
        </row>
        <row r="361">
          <cell r="D361" t="str">
            <v>SLT0000746</v>
          </cell>
          <cell r="E361" t="str">
            <v>M3-1800不加宽小背</v>
          </cell>
          <cell r="F361" t="str">
            <v>骨架</v>
          </cell>
          <cell r="G361" t="str">
            <v>No</v>
          </cell>
          <cell r="H361" t="str">
            <v>EA</v>
          </cell>
          <cell r="I361">
            <v>43466</v>
          </cell>
        </row>
        <row r="361">
          <cell r="K361">
            <v>12.09598</v>
          </cell>
        </row>
        <row r="362">
          <cell r="D362" t="str">
            <v>SLT0000781</v>
          </cell>
          <cell r="E362" t="str">
            <v>M4司机座框总成</v>
          </cell>
          <cell r="F362" t="str">
            <v>骨架</v>
          </cell>
          <cell r="G362" t="str">
            <v>No</v>
          </cell>
          <cell r="H362" t="str">
            <v>EA</v>
          </cell>
          <cell r="I362">
            <v>43466</v>
          </cell>
        </row>
        <row r="362">
          <cell r="K362">
            <v>19.11811</v>
          </cell>
        </row>
        <row r="363">
          <cell r="D363" t="str">
            <v>SLT0000801</v>
          </cell>
          <cell r="E363" t="str">
            <v>M4小背骨架(2060)</v>
          </cell>
          <cell r="F363" t="str">
            <v>骨架</v>
          </cell>
          <cell r="G363" t="str">
            <v>No</v>
          </cell>
          <cell r="H363" t="str">
            <v>EA</v>
          </cell>
          <cell r="I363">
            <v>43466</v>
          </cell>
        </row>
        <row r="363">
          <cell r="K363">
            <v>13.124</v>
          </cell>
        </row>
        <row r="364">
          <cell r="D364" t="str">
            <v>SLT0000807</v>
          </cell>
          <cell r="E364" t="str">
            <v>M4中连接板</v>
          </cell>
          <cell r="F364" t="str">
            <v/>
          </cell>
          <cell r="G364" t="str">
            <v>No</v>
          </cell>
          <cell r="H364" t="str">
            <v>EA</v>
          </cell>
          <cell r="I364">
            <v>43466</v>
          </cell>
        </row>
        <row r="364">
          <cell r="K364">
            <v>5.74538</v>
          </cell>
        </row>
        <row r="365">
          <cell r="D365" t="str">
            <v>SLT0000817</v>
          </cell>
          <cell r="E365" t="str">
            <v>M4小背骨架(1880)</v>
          </cell>
          <cell r="F365" t="str">
            <v>骨架</v>
          </cell>
          <cell r="G365" t="str">
            <v>No</v>
          </cell>
          <cell r="H365" t="str">
            <v>EA</v>
          </cell>
          <cell r="I365">
            <v>43466</v>
          </cell>
        </row>
        <row r="365">
          <cell r="K365">
            <v>13.75411</v>
          </cell>
        </row>
        <row r="366">
          <cell r="D366" t="str">
            <v>SLT0001065</v>
          </cell>
          <cell r="E366" t="str">
            <v>K1宽车锁钩（特宽钩）</v>
          </cell>
          <cell r="F366" t="str">
            <v>小件</v>
          </cell>
          <cell r="G366" t="str">
            <v>No</v>
          </cell>
          <cell r="H366" t="str">
            <v>EA</v>
          </cell>
          <cell r="I366">
            <v>43466</v>
          </cell>
        </row>
        <row r="366">
          <cell r="K366">
            <v>1.54205</v>
          </cell>
        </row>
        <row r="367">
          <cell r="D367" t="str">
            <v>SLT0002346</v>
          </cell>
          <cell r="E367" t="str">
            <v>M3长沙右舵大背数倒器</v>
          </cell>
          <cell r="F367" t="str">
            <v>骨架</v>
          </cell>
          <cell r="G367" t="str">
            <v>No</v>
          </cell>
          <cell r="H367" t="str">
            <v>EA</v>
          </cell>
          <cell r="I367">
            <v>43466</v>
          </cell>
        </row>
        <row r="367">
          <cell r="K367">
            <v>5.335</v>
          </cell>
        </row>
        <row r="368">
          <cell r="D368" t="str">
            <v>SLT0002361</v>
          </cell>
          <cell r="E368" t="str">
            <v>K1前翻滚座椅挂钩高钩</v>
          </cell>
          <cell r="F368" t="str">
            <v>小件</v>
          </cell>
          <cell r="G368" t="str">
            <v>No</v>
          </cell>
          <cell r="H368" t="str">
            <v>EA</v>
          </cell>
          <cell r="I368">
            <v>43466</v>
          </cell>
        </row>
        <row r="368">
          <cell r="K368">
            <v>1.54205</v>
          </cell>
        </row>
        <row r="369">
          <cell r="D369" t="str">
            <v>SLT0002373</v>
          </cell>
          <cell r="E369" t="str">
            <v>M3副背安装支架</v>
          </cell>
          <cell r="F369" t="str">
            <v/>
          </cell>
          <cell r="G369" t="str">
            <v>No</v>
          </cell>
          <cell r="H369" t="str">
            <v>EA</v>
          </cell>
          <cell r="I369">
            <v>43466</v>
          </cell>
        </row>
        <row r="369">
          <cell r="K369">
            <v>5.335</v>
          </cell>
        </row>
        <row r="370">
          <cell r="D370" t="str">
            <v>SLT0002690</v>
          </cell>
          <cell r="E370" t="str">
            <v>虎威2060小背骨架</v>
          </cell>
          <cell r="F370" t="str">
            <v/>
          </cell>
          <cell r="G370" t="str">
            <v>No</v>
          </cell>
          <cell r="H370" t="str">
            <v>EA</v>
          </cell>
          <cell r="I370">
            <v>43466</v>
          </cell>
        </row>
        <row r="370">
          <cell r="K370">
            <v>14.7241</v>
          </cell>
        </row>
        <row r="371">
          <cell r="D371" t="str">
            <v>BFA0000047</v>
          </cell>
          <cell r="E371" t="str">
            <v>弹簧钢丝</v>
          </cell>
          <cell r="F371" t="str">
            <v/>
          </cell>
          <cell r="G371" t="str">
            <v>No</v>
          </cell>
          <cell r="H371" t="str">
            <v>EA</v>
          </cell>
          <cell r="I371">
            <v>43831</v>
          </cell>
        </row>
        <row r="371">
          <cell r="K371">
            <v>0.15</v>
          </cell>
        </row>
        <row r="372">
          <cell r="D372" t="str">
            <v>SLT0000060</v>
          </cell>
          <cell r="E372" t="str">
            <v>靠背卡面钢丝4</v>
          </cell>
          <cell r="F372" t="str">
            <v/>
          </cell>
          <cell r="G372" t="str">
            <v>No</v>
          </cell>
          <cell r="H372" t="str">
            <v>EA</v>
          </cell>
          <cell r="I372">
            <v>43466</v>
          </cell>
        </row>
        <row r="372">
          <cell r="K372">
            <v>0.0862</v>
          </cell>
        </row>
        <row r="373">
          <cell r="D373" t="str">
            <v>SLT0000102</v>
          </cell>
          <cell r="E373" t="str">
            <v>靠背卡面钢丝1</v>
          </cell>
          <cell r="F373" t="str">
            <v/>
          </cell>
          <cell r="G373" t="str">
            <v>No</v>
          </cell>
          <cell r="H373" t="str">
            <v>EA</v>
          </cell>
          <cell r="I373">
            <v>43466</v>
          </cell>
        </row>
        <row r="373">
          <cell r="K373">
            <v>0.0862</v>
          </cell>
        </row>
        <row r="374">
          <cell r="D374" t="str">
            <v>SLT0000103</v>
          </cell>
          <cell r="E374" t="str">
            <v>1995副驾驶座钢丝</v>
          </cell>
          <cell r="F374" t="str">
            <v/>
          </cell>
          <cell r="G374" t="str">
            <v>No</v>
          </cell>
          <cell r="H374" t="str">
            <v>EA</v>
          </cell>
          <cell r="I374">
            <v>43466</v>
          </cell>
        </row>
        <row r="374">
          <cell r="K374">
            <v>0.2991</v>
          </cell>
        </row>
        <row r="375">
          <cell r="D375" t="str">
            <v>SLT0001123</v>
          </cell>
          <cell r="E375" t="str">
            <v>1995驾驶座钢丝</v>
          </cell>
          <cell r="F375" t="str">
            <v/>
          </cell>
          <cell r="G375" t="str">
            <v>No</v>
          </cell>
          <cell r="H375" t="str">
            <v>EA</v>
          </cell>
          <cell r="I375">
            <v>43466</v>
          </cell>
        </row>
        <row r="375">
          <cell r="K375">
            <v>0.2735</v>
          </cell>
        </row>
        <row r="376">
          <cell r="D376" t="str">
            <v>SLT0002130</v>
          </cell>
          <cell r="E376" t="str">
            <v>驾驶员座垫骨架总成</v>
          </cell>
          <cell r="F376" t="str">
            <v/>
          </cell>
          <cell r="G376" t="str">
            <v>No</v>
          </cell>
          <cell r="H376" t="str">
            <v>EA</v>
          </cell>
          <cell r="I376">
            <v>43831</v>
          </cell>
        </row>
        <row r="376">
          <cell r="K376">
            <v>29.55</v>
          </cell>
        </row>
        <row r="377">
          <cell r="D377" t="str">
            <v>SLT0002131</v>
          </cell>
          <cell r="E377" t="str">
            <v>驾驶员旁侧板固定钢丝</v>
          </cell>
          <cell r="F377" t="str">
            <v/>
          </cell>
          <cell r="G377" t="str">
            <v>No</v>
          </cell>
          <cell r="H377" t="str">
            <v>EA</v>
          </cell>
          <cell r="I377">
            <v>43831</v>
          </cell>
        </row>
        <row r="377">
          <cell r="K377">
            <v>0.78</v>
          </cell>
        </row>
        <row r="378">
          <cell r="D378" t="str">
            <v>SLT0002415</v>
          </cell>
          <cell r="E378" t="str">
            <v>驾驶员座垫框架总成</v>
          </cell>
          <cell r="F378" t="str">
            <v/>
          </cell>
          <cell r="G378" t="str">
            <v>No</v>
          </cell>
          <cell r="H378" t="str">
            <v>EA</v>
          </cell>
          <cell r="I378">
            <v>43831</v>
          </cell>
        </row>
        <row r="378">
          <cell r="K378">
            <v>26.43</v>
          </cell>
        </row>
        <row r="379">
          <cell r="D379" t="str">
            <v>SLT0002434</v>
          </cell>
          <cell r="E379" t="str">
            <v>副驾驶员座垫内嵌钢丝4</v>
          </cell>
          <cell r="F379" t="str">
            <v/>
          </cell>
          <cell r="G379" t="str">
            <v>No</v>
          </cell>
          <cell r="H379" t="str">
            <v>EA</v>
          </cell>
          <cell r="I379">
            <v>43831</v>
          </cell>
        </row>
        <row r="379">
          <cell r="K379">
            <v>0.398</v>
          </cell>
        </row>
        <row r="380">
          <cell r="D380" t="str">
            <v>SHT0000088</v>
          </cell>
          <cell r="E380" t="str">
            <v>M4司机靠背骨架总成</v>
          </cell>
          <cell r="F380" t="str">
            <v/>
          </cell>
          <cell r="G380" t="str">
            <v>No</v>
          </cell>
          <cell r="H380" t="str">
            <v>EA</v>
          </cell>
          <cell r="I380">
            <v>43466</v>
          </cell>
        </row>
        <row r="380">
          <cell r="K380">
            <v>25.4188</v>
          </cell>
        </row>
        <row r="381">
          <cell r="D381" t="str">
            <v>SLT0000117</v>
          </cell>
          <cell r="E381" t="str">
            <v>M31800二排座</v>
          </cell>
          <cell r="F381" t="str">
            <v>骨架</v>
          </cell>
          <cell r="G381" t="str">
            <v>No</v>
          </cell>
          <cell r="H381" t="str">
            <v>EA</v>
          </cell>
          <cell r="I381">
            <v>43466</v>
          </cell>
        </row>
        <row r="381">
          <cell r="K381">
            <v>92.3655</v>
          </cell>
        </row>
        <row r="382">
          <cell r="D382" t="str">
            <v>SLT0000119</v>
          </cell>
          <cell r="E382" t="str">
            <v>M3后排支撑管</v>
          </cell>
          <cell r="F382" t="str">
            <v/>
          </cell>
          <cell r="G382" t="str">
            <v>No</v>
          </cell>
          <cell r="H382" t="str">
            <v>EA</v>
          </cell>
          <cell r="I382">
            <v>43466</v>
          </cell>
        </row>
        <row r="382">
          <cell r="K382">
            <v>3.1428</v>
          </cell>
        </row>
        <row r="383">
          <cell r="D383" t="str">
            <v>SLT0000518</v>
          </cell>
          <cell r="E383" t="str">
            <v>K1侧翻座（左）</v>
          </cell>
          <cell r="F383" t="str">
            <v>骨架</v>
          </cell>
          <cell r="G383" t="str">
            <v>No</v>
          </cell>
          <cell r="H383" t="str">
            <v>EA</v>
          </cell>
          <cell r="I383">
            <v>43466</v>
          </cell>
        </row>
        <row r="383">
          <cell r="K383">
            <v>45.3024</v>
          </cell>
        </row>
        <row r="384">
          <cell r="D384" t="str">
            <v>SLT0000536</v>
          </cell>
          <cell r="E384" t="str">
            <v>K1侧翻座（右）</v>
          </cell>
          <cell r="F384" t="str">
            <v>骨架</v>
          </cell>
          <cell r="G384" t="str">
            <v>No</v>
          </cell>
          <cell r="H384" t="str">
            <v>EA</v>
          </cell>
          <cell r="I384">
            <v>43466</v>
          </cell>
        </row>
        <row r="384">
          <cell r="K384">
            <v>45.3024</v>
          </cell>
        </row>
        <row r="385">
          <cell r="D385" t="str">
            <v>SLT0000594</v>
          </cell>
          <cell r="E385" t="str">
            <v>K1侧翻座（左）（小）</v>
          </cell>
          <cell r="F385" t="str">
            <v>骨架</v>
          </cell>
          <cell r="G385" t="str">
            <v>No</v>
          </cell>
          <cell r="H385" t="str">
            <v>EA</v>
          </cell>
          <cell r="I385">
            <v>43466</v>
          </cell>
        </row>
        <row r="385">
          <cell r="K385">
            <v>39.7265</v>
          </cell>
        </row>
        <row r="386">
          <cell r="D386" t="str">
            <v>SLT0000605</v>
          </cell>
          <cell r="E386" t="str">
            <v>K1侧翻座（右）（小）</v>
          </cell>
          <cell r="F386" t="str">
            <v>骨架</v>
          </cell>
          <cell r="G386" t="str">
            <v>No</v>
          </cell>
          <cell r="H386" t="str">
            <v>EA</v>
          </cell>
          <cell r="I386">
            <v>43466</v>
          </cell>
        </row>
        <row r="386">
          <cell r="K386">
            <v>39.7265</v>
          </cell>
        </row>
        <row r="387">
          <cell r="D387" t="str">
            <v>SLT0000747</v>
          </cell>
          <cell r="E387" t="str">
            <v>1800不加宽骨架</v>
          </cell>
          <cell r="F387" t="str">
            <v>骨架</v>
          </cell>
          <cell r="G387" t="str">
            <v>No</v>
          </cell>
          <cell r="H387" t="str">
            <v>EA</v>
          </cell>
          <cell r="I387">
            <v>43466</v>
          </cell>
        </row>
        <row r="387">
          <cell r="K387">
            <v>35.7863</v>
          </cell>
        </row>
        <row r="388">
          <cell r="D388" t="str">
            <v>SLT0000756</v>
          </cell>
          <cell r="E388" t="str">
            <v>1800加宽副座骨架</v>
          </cell>
          <cell r="F388" t="str">
            <v>骨架</v>
          </cell>
          <cell r="G388" t="str">
            <v>No</v>
          </cell>
          <cell r="H388" t="str">
            <v>EA</v>
          </cell>
          <cell r="I388">
            <v>43466</v>
          </cell>
        </row>
        <row r="388">
          <cell r="K388">
            <v>41.1538</v>
          </cell>
        </row>
        <row r="389">
          <cell r="D389" t="str">
            <v>SLT0000204</v>
          </cell>
          <cell r="E389" t="str">
            <v>折叠跨座椅腿装饰罩</v>
          </cell>
          <cell r="F389" t="str">
            <v>小件-注塑件</v>
          </cell>
          <cell r="G389" t="str">
            <v>No</v>
          </cell>
          <cell r="H389" t="str">
            <v>EA</v>
          </cell>
          <cell r="I389">
            <v>43466</v>
          </cell>
        </row>
        <row r="389">
          <cell r="K389">
            <v>0.4444</v>
          </cell>
        </row>
        <row r="390">
          <cell r="D390" t="str">
            <v>SLT0000378</v>
          </cell>
          <cell r="E390" t="str">
            <v>K1扶手黑</v>
          </cell>
          <cell r="F390" t="str">
            <v/>
          </cell>
          <cell r="G390" t="str">
            <v>No</v>
          </cell>
          <cell r="H390" t="str">
            <v>EA</v>
          </cell>
          <cell r="I390">
            <v>43466</v>
          </cell>
        </row>
        <row r="390">
          <cell r="K390">
            <v>1.812</v>
          </cell>
        </row>
        <row r="391">
          <cell r="D391" t="str">
            <v>SHT0000083</v>
          </cell>
          <cell r="E391" t="str">
            <v>中重卡司机背泡沫</v>
          </cell>
          <cell r="F391" t="str">
            <v/>
          </cell>
          <cell r="G391" t="str">
            <v>No</v>
          </cell>
          <cell r="H391" t="str">
            <v>EA</v>
          </cell>
          <cell r="I391">
            <v>44013</v>
          </cell>
        </row>
        <row r="391">
          <cell r="K391">
            <v>30.73</v>
          </cell>
        </row>
        <row r="392">
          <cell r="D392" t="str">
            <v>SHT0000084</v>
          </cell>
          <cell r="E392" t="str">
            <v>中重卡司机座泡沫</v>
          </cell>
          <cell r="F392" t="str">
            <v/>
          </cell>
          <cell r="G392" t="str">
            <v>No</v>
          </cell>
          <cell r="H392" t="str">
            <v>EA</v>
          </cell>
          <cell r="I392">
            <v>44013</v>
          </cell>
        </row>
        <row r="392">
          <cell r="K392">
            <v>20.63</v>
          </cell>
        </row>
        <row r="393">
          <cell r="D393" t="str">
            <v>SHT0000090</v>
          </cell>
          <cell r="E393" t="str">
            <v>M4底座模块化总成</v>
          </cell>
          <cell r="F393" t="str">
            <v/>
          </cell>
          <cell r="G393" t="str">
            <v>No</v>
          </cell>
          <cell r="H393" t="str">
            <v>EA</v>
          </cell>
          <cell r="I393">
            <v>44013</v>
          </cell>
        </row>
        <row r="393">
          <cell r="K393">
            <v>353.66</v>
          </cell>
        </row>
        <row r="394">
          <cell r="D394" t="str">
            <v>SHT0000091</v>
          </cell>
          <cell r="E394" t="str">
            <v>M4主司机总座右罩壳右舵</v>
          </cell>
          <cell r="F394" t="str">
            <v>（长主动）</v>
          </cell>
          <cell r="G394" t="str">
            <v>No</v>
          </cell>
          <cell r="H394" t="str">
            <v>EA</v>
          </cell>
          <cell r="I394">
            <v>43466</v>
          </cell>
        </row>
        <row r="394">
          <cell r="K394">
            <v>4.37</v>
          </cell>
        </row>
        <row r="395">
          <cell r="D395" t="str">
            <v>SHT0000092</v>
          </cell>
          <cell r="E395" t="str">
            <v>M4副司机左罩壳主动右舵</v>
          </cell>
          <cell r="F395" t="str">
            <v/>
          </cell>
          <cell r="G395" t="str">
            <v>No</v>
          </cell>
          <cell r="H395" t="str">
            <v>EA</v>
          </cell>
          <cell r="I395">
            <v>43466</v>
          </cell>
        </row>
        <row r="395">
          <cell r="K395">
            <v>2.33</v>
          </cell>
        </row>
        <row r="396">
          <cell r="D396" t="str">
            <v>SHT0000093</v>
          </cell>
          <cell r="E396" t="str">
            <v>M4主司机前升降器把手后</v>
          </cell>
          <cell r="F396" t="str">
            <v>（右舵）</v>
          </cell>
          <cell r="G396" t="str">
            <v>No</v>
          </cell>
          <cell r="H396" t="str">
            <v>EA</v>
          </cell>
          <cell r="I396">
            <v>44013</v>
          </cell>
        </row>
        <row r="396">
          <cell r="K396">
            <v>1.16</v>
          </cell>
        </row>
        <row r="397">
          <cell r="D397" t="str">
            <v>SHT0000094</v>
          </cell>
          <cell r="E397" t="str">
            <v>M4主司机前升降器把手前</v>
          </cell>
          <cell r="F397" t="str">
            <v>右舵</v>
          </cell>
          <cell r="G397" t="str">
            <v>No</v>
          </cell>
          <cell r="H397" t="str">
            <v>EA</v>
          </cell>
          <cell r="I397">
            <v>44012</v>
          </cell>
        </row>
        <row r="397">
          <cell r="K397">
            <v>1.16</v>
          </cell>
        </row>
        <row r="398">
          <cell r="D398" t="str">
            <v>SHT0000095</v>
          </cell>
          <cell r="E398" t="str">
            <v>M4底座模块化右舵气囊</v>
          </cell>
          <cell r="F398" t="str">
            <v/>
          </cell>
          <cell r="G398" t="str">
            <v>No</v>
          </cell>
          <cell r="H398" t="str">
            <v>EA</v>
          </cell>
          <cell r="I398">
            <v>44013</v>
          </cell>
        </row>
        <row r="398">
          <cell r="K398">
            <v>206.06</v>
          </cell>
        </row>
        <row r="399">
          <cell r="D399" t="str">
            <v>SHT0000096</v>
          </cell>
          <cell r="E399" t="str">
            <v>M4副边调角器左副司机</v>
          </cell>
          <cell r="F399" t="str">
            <v/>
          </cell>
          <cell r="G399" t="str">
            <v>No</v>
          </cell>
          <cell r="H399" t="str">
            <v>EA</v>
          </cell>
          <cell r="I399">
            <v>44013</v>
          </cell>
        </row>
        <row r="399">
          <cell r="K399">
            <v>14.22</v>
          </cell>
        </row>
        <row r="400">
          <cell r="D400" t="str">
            <v>SHT0000099</v>
          </cell>
          <cell r="E400" t="str">
            <v>M4底座模块化总成气囊型</v>
          </cell>
          <cell r="F400" t="str">
            <v/>
          </cell>
          <cell r="G400" t="str">
            <v>No</v>
          </cell>
          <cell r="H400" t="str">
            <v>EA</v>
          </cell>
          <cell r="I400">
            <v>44013</v>
          </cell>
        </row>
        <row r="400">
          <cell r="K400">
            <v>349.59</v>
          </cell>
        </row>
        <row r="401">
          <cell r="D401" t="str">
            <v>SHT0000106</v>
          </cell>
          <cell r="E401" t="str">
            <v>中重卡卧铺泡沫</v>
          </cell>
          <cell r="F401" t="str">
            <v/>
          </cell>
          <cell r="G401" t="str">
            <v>No</v>
          </cell>
          <cell r="H401" t="str">
            <v>EA</v>
          </cell>
          <cell r="I401">
            <v>44013</v>
          </cell>
        </row>
        <row r="401">
          <cell r="K401">
            <v>80.88</v>
          </cell>
        </row>
        <row r="402">
          <cell r="D402" t="str">
            <v>SHT0000108</v>
          </cell>
          <cell r="E402" t="str">
            <v>M4重卡司机总成</v>
          </cell>
          <cell r="F402" t="str">
            <v>M4681010101A0</v>
          </cell>
          <cell r="G402" t="str">
            <v>No</v>
          </cell>
          <cell r="H402" t="str">
            <v>EA</v>
          </cell>
          <cell r="I402">
            <v>43556</v>
          </cell>
        </row>
        <row r="402">
          <cell r="K402">
            <v>532.16814</v>
          </cell>
        </row>
        <row r="403">
          <cell r="D403" t="str">
            <v>SHT0000109</v>
          </cell>
          <cell r="E403" t="str">
            <v>M4重卡司机右座气囊</v>
          </cell>
          <cell r="F403" t="str">
            <v>M4681010102A0</v>
          </cell>
          <cell r="G403" t="str">
            <v>No</v>
          </cell>
          <cell r="H403" t="str">
            <v>EA</v>
          </cell>
          <cell r="I403">
            <v>43556</v>
          </cell>
        </row>
        <row r="403">
          <cell r="K403">
            <v>915.53097</v>
          </cell>
        </row>
        <row r="404">
          <cell r="D404" t="str">
            <v>SHT0000110</v>
          </cell>
          <cell r="E404" t="str">
            <v>M4重卡司机总成气囊</v>
          </cell>
          <cell r="F404" t="str">
            <v>M4681010104A0</v>
          </cell>
          <cell r="G404" t="str">
            <v>No</v>
          </cell>
          <cell r="H404" t="str">
            <v>EA</v>
          </cell>
          <cell r="I404">
            <v>43556</v>
          </cell>
        </row>
        <row r="404">
          <cell r="K404">
            <v>858.36283</v>
          </cell>
        </row>
        <row r="405">
          <cell r="D405" t="str">
            <v>SHT0000111</v>
          </cell>
          <cell r="E405" t="str">
            <v>M4重卡副司机总成</v>
          </cell>
          <cell r="F405" t="str">
            <v>M4681020101A0</v>
          </cell>
          <cell r="G405" t="str">
            <v>No</v>
          </cell>
          <cell r="H405" t="str">
            <v>EA</v>
          </cell>
          <cell r="I405">
            <v>43556</v>
          </cell>
        </row>
        <row r="405">
          <cell r="K405">
            <v>268.60619</v>
          </cell>
        </row>
        <row r="406">
          <cell r="D406" t="str">
            <v>SHT0000112</v>
          </cell>
          <cell r="E406" t="str">
            <v>M4重卡副司机右座</v>
          </cell>
          <cell r="F406" t="str">
            <v>M4681020103A0</v>
          </cell>
          <cell r="G406" t="str">
            <v>No</v>
          </cell>
          <cell r="H406" t="str">
            <v>EA</v>
          </cell>
          <cell r="I406">
            <v>43556</v>
          </cell>
        </row>
        <row r="406">
          <cell r="K406">
            <v>264.99115</v>
          </cell>
        </row>
        <row r="407">
          <cell r="D407" t="str">
            <v>SHT0000113</v>
          </cell>
          <cell r="E407" t="str">
            <v>M4重卡卧铺总成</v>
          </cell>
          <cell r="F407" t="str">
            <v>M4704010200A0</v>
          </cell>
          <cell r="G407" t="str">
            <v>No</v>
          </cell>
          <cell r="H407" t="str">
            <v>EA</v>
          </cell>
          <cell r="I407">
            <v>43556</v>
          </cell>
        </row>
        <row r="407">
          <cell r="K407">
            <v>187.14159</v>
          </cell>
        </row>
        <row r="408">
          <cell r="D408" t="str">
            <v>SLT0000004</v>
          </cell>
          <cell r="E408" t="str">
            <v>右舵1695副司机背泡沫</v>
          </cell>
          <cell r="F408" t="str">
            <v/>
          </cell>
          <cell r="G408" t="str">
            <v>No</v>
          </cell>
          <cell r="H408" t="str">
            <v>EA</v>
          </cell>
          <cell r="I408">
            <v>44013</v>
          </cell>
        </row>
        <row r="408">
          <cell r="K408">
            <v>31.43</v>
          </cell>
        </row>
        <row r="409">
          <cell r="D409" t="str">
            <v>SLT0000005</v>
          </cell>
          <cell r="E409" t="str">
            <v>长沙右舵1695分体座</v>
          </cell>
          <cell r="F409" t="str">
            <v>泡沫</v>
          </cell>
          <cell r="G409" t="str">
            <v>No</v>
          </cell>
          <cell r="H409" t="str">
            <v>EA</v>
          </cell>
          <cell r="I409">
            <v>44013</v>
          </cell>
        </row>
        <row r="409">
          <cell r="K409">
            <v>60.1</v>
          </cell>
        </row>
        <row r="410">
          <cell r="D410" t="str">
            <v>SLT0000006</v>
          </cell>
          <cell r="E410" t="str">
            <v>M31695副背布套</v>
          </cell>
          <cell r="F410" t="str">
            <v>长沙右舵</v>
          </cell>
          <cell r="G410" t="str">
            <v>No</v>
          </cell>
          <cell r="H410" t="str">
            <v>EA</v>
          </cell>
          <cell r="I410">
            <v>44013</v>
          </cell>
        </row>
        <row r="410">
          <cell r="K410">
            <v>29.75</v>
          </cell>
        </row>
        <row r="411">
          <cell r="D411" t="str">
            <v>SLT0000007</v>
          </cell>
          <cell r="E411" t="str">
            <v>M31695副座布套</v>
          </cell>
          <cell r="F411" t="str">
            <v>长沙右舵</v>
          </cell>
          <cell r="G411" t="str">
            <v>No</v>
          </cell>
          <cell r="H411" t="str">
            <v>EA</v>
          </cell>
          <cell r="I411">
            <v>44013</v>
          </cell>
        </row>
        <row r="411">
          <cell r="K411">
            <v>20.01</v>
          </cell>
        </row>
        <row r="412">
          <cell r="D412" t="str">
            <v>SLT0000016</v>
          </cell>
          <cell r="E412" t="str">
            <v>M3右舵司机手柄（灰）</v>
          </cell>
          <cell r="F412" t="str">
            <v/>
          </cell>
          <cell r="G412" t="str">
            <v>No</v>
          </cell>
          <cell r="H412" t="str">
            <v>EA</v>
          </cell>
          <cell r="I412">
            <v>43983</v>
          </cell>
        </row>
        <row r="412">
          <cell r="K412">
            <v>0.62</v>
          </cell>
        </row>
        <row r="413">
          <cell r="D413" t="str">
            <v>SLT0000018</v>
          </cell>
          <cell r="E413" t="str">
            <v>长沙右舵1695正司机座</v>
          </cell>
          <cell r="F413" t="str">
            <v>泡沫</v>
          </cell>
          <cell r="G413" t="str">
            <v>No</v>
          </cell>
          <cell r="H413" t="str">
            <v>EA</v>
          </cell>
          <cell r="I413">
            <v>43466</v>
          </cell>
        </row>
        <row r="413">
          <cell r="K413">
            <v>29.6</v>
          </cell>
        </row>
        <row r="414">
          <cell r="D414" t="str">
            <v>SLT0000019</v>
          </cell>
          <cell r="E414" t="str">
            <v>右舵司机背泡沫</v>
          </cell>
          <cell r="F414" t="str">
            <v>圆</v>
          </cell>
          <cell r="G414" t="str">
            <v>No</v>
          </cell>
          <cell r="H414" t="str">
            <v>EA</v>
          </cell>
          <cell r="I414">
            <v>44013</v>
          </cell>
        </row>
        <row r="414">
          <cell r="K414">
            <v>30.14</v>
          </cell>
        </row>
        <row r="415">
          <cell r="D415" t="str">
            <v>SLT0000020</v>
          </cell>
          <cell r="E415" t="str">
            <v>M31695司机背布套</v>
          </cell>
          <cell r="F415" t="str">
            <v>长沙右舵</v>
          </cell>
          <cell r="G415" t="str">
            <v>No</v>
          </cell>
          <cell r="H415" t="str">
            <v>EA</v>
          </cell>
          <cell r="I415">
            <v>44013</v>
          </cell>
        </row>
        <row r="415">
          <cell r="K415">
            <v>26.01</v>
          </cell>
        </row>
        <row r="416">
          <cell r="D416" t="str">
            <v>SLT0000021</v>
          </cell>
          <cell r="E416" t="str">
            <v>M31695司机座布套</v>
          </cell>
          <cell r="F416" t="str">
            <v>长沙右舵</v>
          </cell>
          <cell r="G416" t="str">
            <v>No</v>
          </cell>
          <cell r="H416" t="str">
            <v>EA</v>
          </cell>
          <cell r="I416">
            <v>44013</v>
          </cell>
        </row>
        <row r="416">
          <cell r="K416">
            <v>14.94</v>
          </cell>
        </row>
        <row r="417">
          <cell r="D417" t="str">
            <v>SLT0000031</v>
          </cell>
          <cell r="E417" t="str">
            <v>欧马可正司机背泡沫</v>
          </cell>
          <cell r="F417" t="str">
            <v/>
          </cell>
          <cell r="G417" t="str">
            <v>No</v>
          </cell>
          <cell r="H417" t="str">
            <v>EA</v>
          </cell>
          <cell r="I417">
            <v>44013</v>
          </cell>
        </row>
        <row r="417">
          <cell r="K417">
            <v>30.15</v>
          </cell>
        </row>
        <row r="418">
          <cell r="D418" t="str">
            <v>SLT0000032</v>
          </cell>
          <cell r="E418" t="str">
            <v>欧马可正司机座泡沫</v>
          </cell>
          <cell r="F418" t="str">
            <v/>
          </cell>
          <cell r="G418" t="str">
            <v>No</v>
          </cell>
          <cell r="H418" t="str">
            <v>EA</v>
          </cell>
          <cell r="I418">
            <v>44013</v>
          </cell>
        </row>
        <row r="418">
          <cell r="K418">
            <v>25.76</v>
          </cell>
        </row>
        <row r="419">
          <cell r="D419" t="str">
            <v>SLT0000047</v>
          </cell>
          <cell r="E419" t="str">
            <v>右舵司机座泡沫不带骨架</v>
          </cell>
          <cell r="F419" t="str">
            <v/>
          </cell>
          <cell r="G419" t="str">
            <v>No</v>
          </cell>
          <cell r="H419" t="str">
            <v>EA</v>
          </cell>
          <cell r="I419">
            <v>44013</v>
          </cell>
        </row>
        <row r="419">
          <cell r="K419">
            <v>25.4</v>
          </cell>
        </row>
        <row r="420">
          <cell r="D420" t="str">
            <v>SLT0000048</v>
          </cell>
          <cell r="E420" t="str">
            <v>M3右舵80司机背布套</v>
          </cell>
          <cell r="F420" t="str">
            <v/>
          </cell>
          <cell r="G420" t="str">
            <v>No</v>
          </cell>
          <cell r="H420" t="str">
            <v>EA</v>
          </cell>
          <cell r="I420">
            <v>44013</v>
          </cell>
        </row>
        <row r="420">
          <cell r="K420">
            <v>21.58</v>
          </cell>
        </row>
        <row r="421">
          <cell r="D421" t="str">
            <v>SLT0000049</v>
          </cell>
          <cell r="E421" t="str">
            <v>M3右舵80司机座布套</v>
          </cell>
          <cell r="F421" t="str">
            <v/>
          </cell>
          <cell r="G421" t="str">
            <v>No</v>
          </cell>
          <cell r="H421" t="str">
            <v>EA</v>
          </cell>
          <cell r="I421">
            <v>44013</v>
          </cell>
        </row>
        <row r="421">
          <cell r="K421">
            <v>12.71</v>
          </cell>
        </row>
        <row r="422">
          <cell r="D422" t="str">
            <v>SLT0000050</v>
          </cell>
          <cell r="E422" t="str">
            <v>M3右舵司机背</v>
          </cell>
          <cell r="F422" t="str">
            <v/>
          </cell>
          <cell r="G422" t="str">
            <v>No</v>
          </cell>
          <cell r="H422" t="str">
            <v>EA</v>
          </cell>
          <cell r="I422">
            <v>44013</v>
          </cell>
        </row>
        <row r="422">
          <cell r="K422">
            <v>23.48</v>
          </cell>
        </row>
        <row r="423">
          <cell r="D423" t="str">
            <v>SLT0000051</v>
          </cell>
          <cell r="E423" t="str">
            <v>M3右舵座框</v>
          </cell>
          <cell r="F423" t="str">
            <v/>
          </cell>
          <cell r="G423" t="str">
            <v>No</v>
          </cell>
          <cell r="H423" t="str">
            <v>EA</v>
          </cell>
          <cell r="I423">
            <v>44013</v>
          </cell>
        </row>
        <row r="423">
          <cell r="K423">
            <v>17.34</v>
          </cell>
        </row>
        <row r="424">
          <cell r="D424" t="str">
            <v>SLT0000052</v>
          </cell>
          <cell r="E424" t="str">
            <v>M3右舵装饰板</v>
          </cell>
          <cell r="F424" t="str">
            <v/>
          </cell>
          <cell r="G424" t="str">
            <v>No</v>
          </cell>
          <cell r="H424" t="str">
            <v>EA</v>
          </cell>
          <cell r="I424">
            <v>44013</v>
          </cell>
        </row>
        <row r="424">
          <cell r="K424">
            <v>2.05</v>
          </cell>
        </row>
        <row r="425">
          <cell r="D425" t="str">
            <v>SLT0000070</v>
          </cell>
          <cell r="E425" t="str">
            <v>欧马可副背泡沫1800</v>
          </cell>
          <cell r="F425" t="str">
            <v>司机</v>
          </cell>
          <cell r="G425" t="str">
            <v>No</v>
          </cell>
          <cell r="H425" t="str">
            <v>EA</v>
          </cell>
          <cell r="I425">
            <v>44013</v>
          </cell>
        </row>
        <row r="425">
          <cell r="K425">
            <v>30.15</v>
          </cell>
        </row>
        <row r="426">
          <cell r="D426" t="str">
            <v>SLT0000071</v>
          </cell>
          <cell r="E426" t="str">
            <v>欧马可副小背泡沫1800</v>
          </cell>
          <cell r="F426" t="str">
            <v>司机</v>
          </cell>
          <cell r="G426" t="str">
            <v>No</v>
          </cell>
          <cell r="H426" t="str">
            <v>EA</v>
          </cell>
          <cell r="I426">
            <v>44013</v>
          </cell>
        </row>
        <row r="426">
          <cell r="K426">
            <v>12.36</v>
          </cell>
        </row>
        <row r="427">
          <cell r="D427" t="str">
            <v>SLT0000072</v>
          </cell>
          <cell r="E427" t="str">
            <v>欧马可副座泡沫1800</v>
          </cell>
          <cell r="F427" t="str">
            <v>司机</v>
          </cell>
          <cell r="G427" t="str">
            <v>No</v>
          </cell>
          <cell r="H427" t="str">
            <v>EA</v>
          </cell>
          <cell r="I427">
            <v>44013</v>
          </cell>
        </row>
        <row r="427">
          <cell r="K427">
            <v>39.17</v>
          </cell>
        </row>
        <row r="428">
          <cell r="D428" t="str">
            <v>SLT0000073</v>
          </cell>
          <cell r="E428" t="str">
            <v>M31800副背花面布套</v>
          </cell>
          <cell r="F428" t="str">
            <v/>
          </cell>
          <cell r="G428" t="str">
            <v>No</v>
          </cell>
          <cell r="H428" t="str">
            <v>EA</v>
          </cell>
          <cell r="I428">
            <v>43831</v>
          </cell>
        </row>
        <row r="428">
          <cell r="K428">
            <v>17.44</v>
          </cell>
        </row>
        <row r="429">
          <cell r="D429" t="str">
            <v>SLT0000087</v>
          </cell>
          <cell r="E429" t="str">
            <v>右舵1800副司机背泡沫</v>
          </cell>
          <cell r="F429" t="str">
            <v/>
          </cell>
          <cell r="G429" t="str">
            <v>No</v>
          </cell>
          <cell r="H429" t="str">
            <v>EA</v>
          </cell>
          <cell r="I429">
            <v>44013</v>
          </cell>
        </row>
        <row r="429">
          <cell r="K429">
            <v>30.14</v>
          </cell>
        </row>
        <row r="430">
          <cell r="D430" t="str">
            <v>SLT0000088</v>
          </cell>
          <cell r="E430" t="str">
            <v>右舵1800副司机小背</v>
          </cell>
          <cell r="F430" t="str">
            <v>泡沫</v>
          </cell>
          <cell r="G430" t="str">
            <v>No</v>
          </cell>
          <cell r="H430" t="str">
            <v>EA</v>
          </cell>
          <cell r="I430">
            <v>44013</v>
          </cell>
        </row>
        <row r="430">
          <cell r="K430">
            <v>15.07</v>
          </cell>
        </row>
        <row r="431">
          <cell r="D431" t="str">
            <v>SLT0000089</v>
          </cell>
          <cell r="E431" t="str">
            <v>右舵1800副司机座泡沫</v>
          </cell>
          <cell r="F431" t="str">
            <v/>
          </cell>
          <cell r="G431" t="str">
            <v>No</v>
          </cell>
          <cell r="H431" t="str">
            <v>EA</v>
          </cell>
          <cell r="I431">
            <v>44013</v>
          </cell>
        </row>
        <row r="431">
          <cell r="K431">
            <v>48.43</v>
          </cell>
        </row>
        <row r="432">
          <cell r="D432" t="str">
            <v>SLT0000090</v>
          </cell>
          <cell r="E432" t="str">
            <v>M3右舵80副座布套</v>
          </cell>
          <cell r="F432" t="str">
            <v/>
          </cell>
          <cell r="G432" t="str">
            <v>No</v>
          </cell>
          <cell r="H432" t="str">
            <v>EA</v>
          </cell>
          <cell r="I432">
            <v>44013</v>
          </cell>
        </row>
        <row r="432">
          <cell r="K432">
            <v>22.81</v>
          </cell>
        </row>
        <row r="433">
          <cell r="D433" t="str">
            <v>SLT0000091</v>
          </cell>
          <cell r="E433" t="str">
            <v>M3右舵80副背布套</v>
          </cell>
          <cell r="F433" t="str">
            <v/>
          </cell>
          <cell r="G433" t="str">
            <v>No</v>
          </cell>
          <cell r="H433" t="str">
            <v>EA</v>
          </cell>
          <cell r="I433">
            <v>44013</v>
          </cell>
        </row>
        <row r="433">
          <cell r="K433">
            <v>18</v>
          </cell>
        </row>
        <row r="434">
          <cell r="D434" t="str">
            <v>SLT0000092</v>
          </cell>
          <cell r="E434" t="str">
            <v>M3右舵80小背布套</v>
          </cell>
          <cell r="F434" t="str">
            <v/>
          </cell>
          <cell r="G434" t="str">
            <v>No</v>
          </cell>
          <cell r="H434" t="str">
            <v>EA</v>
          </cell>
          <cell r="I434">
            <v>44013</v>
          </cell>
        </row>
        <row r="434">
          <cell r="K434">
            <v>9.69</v>
          </cell>
        </row>
        <row r="435">
          <cell r="D435" t="str">
            <v>SLT0000096</v>
          </cell>
          <cell r="E435" t="str">
            <v>右舵1800副大背出口</v>
          </cell>
          <cell r="F435" t="str">
            <v>M3</v>
          </cell>
          <cell r="G435" t="str">
            <v>No</v>
          </cell>
          <cell r="H435" t="str">
            <v>EA</v>
          </cell>
          <cell r="I435">
            <v>44013</v>
          </cell>
        </row>
        <row r="435">
          <cell r="K435">
            <v>21.42</v>
          </cell>
        </row>
        <row r="436">
          <cell r="D436" t="str">
            <v>SLT0000097</v>
          </cell>
          <cell r="E436" t="str">
            <v>右舵1800副小背出口</v>
          </cell>
          <cell r="F436" t="str">
            <v>M3</v>
          </cell>
          <cell r="G436" t="str">
            <v>No</v>
          </cell>
          <cell r="H436" t="str">
            <v>EA</v>
          </cell>
          <cell r="I436">
            <v>44013</v>
          </cell>
        </row>
        <row r="436">
          <cell r="K436">
            <v>19.45</v>
          </cell>
        </row>
        <row r="437">
          <cell r="D437" t="str">
            <v>SLT0000100</v>
          </cell>
          <cell r="E437" t="str">
            <v>M3欧马可右舵小背折叠板</v>
          </cell>
          <cell r="F437" t="str">
            <v/>
          </cell>
          <cell r="G437" t="str">
            <v>No</v>
          </cell>
          <cell r="H437" t="str">
            <v>EA</v>
          </cell>
          <cell r="I437">
            <v>44013</v>
          </cell>
        </row>
        <row r="437">
          <cell r="K437">
            <v>6.92</v>
          </cell>
        </row>
        <row r="438">
          <cell r="D438" t="str">
            <v>SLT0000101</v>
          </cell>
          <cell r="E438" t="str">
            <v>双轴中连接板</v>
          </cell>
          <cell r="F438" t="str">
            <v/>
          </cell>
          <cell r="G438" t="str">
            <v>No</v>
          </cell>
          <cell r="H438" t="str">
            <v>EA</v>
          </cell>
          <cell r="I438">
            <v>44013</v>
          </cell>
        </row>
        <row r="438">
          <cell r="K438">
            <v>5.83</v>
          </cell>
        </row>
        <row r="439">
          <cell r="D439" t="str">
            <v>SLT0000110</v>
          </cell>
          <cell r="E439" t="str">
            <v>1800后排背泡沫</v>
          </cell>
          <cell r="F439" t="str">
            <v>反面有小口</v>
          </cell>
          <cell r="G439" t="str">
            <v>No</v>
          </cell>
          <cell r="H439" t="str">
            <v>EA</v>
          </cell>
          <cell r="I439">
            <v>44013</v>
          </cell>
        </row>
        <row r="439">
          <cell r="K439">
            <v>54.11</v>
          </cell>
        </row>
        <row r="440">
          <cell r="D440" t="str">
            <v>SLT0000111</v>
          </cell>
          <cell r="E440" t="str">
            <v>1800后排座泡沫</v>
          </cell>
          <cell r="F440" t="str">
            <v/>
          </cell>
          <cell r="G440" t="str">
            <v>No</v>
          </cell>
          <cell r="H440" t="str">
            <v>EA</v>
          </cell>
          <cell r="I440">
            <v>44013</v>
          </cell>
        </row>
        <row r="440">
          <cell r="K440">
            <v>54.11</v>
          </cell>
        </row>
        <row r="441">
          <cell r="D441" t="str">
            <v>SLT0000112</v>
          </cell>
          <cell r="E441" t="str">
            <v>1800二排背-花面布套</v>
          </cell>
          <cell r="F441" t="str">
            <v/>
          </cell>
          <cell r="G441" t="str">
            <v>No</v>
          </cell>
          <cell r="H441" t="str">
            <v>EA</v>
          </cell>
          <cell r="I441">
            <v>44013</v>
          </cell>
        </row>
        <row r="441">
          <cell r="K441">
            <v>21.87</v>
          </cell>
        </row>
        <row r="442">
          <cell r="D442" t="str">
            <v>SLT0000113</v>
          </cell>
          <cell r="E442" t="str">
            <v>1800二排座-花面布套</v>
          </cell>
          <cell r="F442" t="str">
            <v/>
          </cell>
          <cell r="G442" t="str">
            <v>No</v>
          </cell>
          <cell r="H442" t="str">
            <v>EA</v>
          </cell>
          <cell r="I442">
            <v>44013</v>
          </cell>
        </row>
        <row r="442">
          <cell r="K442">
            <v>16.91</v>
          </cell>
        </row>
        <row r="443">
          <cell r="D443" t="str">
            <v>SLT0000123</v>
          </cell>
          <cell r="E443" t="str">
            <v>1800时代二排背泡沫</v>
          </cell>
          <cell r="F443" t="str">
            <v/>
          </cell>
          <cell r="G443" t="str">
            <v>No</v>
          </cell>
          <cell r="H443" t="str">
            <v>EA</v>
          </cell>
          <cell r="I443">
            <v>43831</v>
          </cell>
        </row>
        <row r="443">
          <cell r="K443">
            <v>54.11</v>
          </cell>
        </row>
        <row r="444">
          <cell r="D444" t="str">
            <v>SLT0000124</v>
          </cell>
          <cell r="E444" t="str">
            <v>1800时代二排座泡沫</v>
          </cell>
          <cell r="F444" t="str">
            <v/>
          </cell>
          <cell r="G444" t="str">
            <v>No</v>
          </cell>
          <cell r="H444" t="str">
            <v>EA</v>
          </cell>
          <cell r="I444">
            <v>43831</v>
          </cell>
        </row>
        <row r="444">
          <cell r="K444">
            <v>48.46</v>
          </cell>
        </row>
        <row r="445">
          <cell r="D445" t="str">
            <v>SLT0000135</v>
          </cell>
          <cell r="E445" t="str">
            <v>右舵1995副司机背泡沫</v>
          </cell>
          <cell r="F445" t="str">
            <v/>
          </cell>
          <cell r="G445" t="str">
            <v>No</v>
          </cell>
          <cell r="H445" t="str">
            <v>EA</v>
          </cell>
          <cell r="I445">
            <v>43983</v>
          </cell>
        </row>
        <row r="445">
          <cell r="K445">
            <v>30.62</v>
          </cell>
        </row>
        <row r="446">
          <cell r="D446" t="str">
            <v>SLT0000136</v>
          </cell>
          <cell r="E446" t="str">
            <v>右舵1995副小背</v>
          </cell>
          <cell r="F446" t="str">
            <v>正面一道横</v>
          </cell>
          <cell r="G446" t="str">
            <v>No</v>
          </cell>
          <cell r="H446" t="str">
            <v>EA</v>
          </cell>
          <cell r="I446">
            <v>44013</v>
          </cell>
        </row>
        <row r="446">
          <cell r="K446">
            <v>15.6</v>
          </cell>
        </row>
        <row r="447">
          <cell r="D447" t="str">
            <v>SLT0000137</v>
          </cell>
          <cell r="E447" t="str">
            <v>右舵1995副司机座泡沫</v>
          </cell>
          <cell r="F447" t="str">
            <v>（不含骨架）</v>
          </cell>
          <cell r="G447" t="str">
            <v>No</v>
          </cell>
          <cell r="H447" t="str">
            <v>EA</v>
          </cell>
          <cell r="I447">
            <v>44013</v>
          </cell>
        </row>
        <row r="447">
          <cell r="K447">
            <v>63.11</v>
          </cell>
        </row>
        <row r="448">
          <cell r="D448" t="str">
            <v>SLT0000138</v>
          </cell>
          <cell r="E448" t="str">
            <v>M3右舵1995副背布套</v>
          </cell>
          <cell r="F448" t="str">
            <v/>
          </cell>
          <cell r="G448" t="str">
            <v>No</v>
          </cell>
          <cell r="H448" t="str">
            <v>EA</v>
          </cell>
          <cell r="I448">
            <v>44013</v>
          </cell>
        </row>
        <row r="448">
          <cell r="K448">
            <v>28.86</v>
          </cell>
        </row>
        <row r="449">
          <cell r="D449" t="str">
            <v>SLT0000139</v>
          </cell>
          <cell r="E449" t="str">
            <v>M3右舵1995小背布套</v>
          </cell>
          <cell r="F449" t="str">
            <v/>
          </cell>
          <cell r="G449" t="str">
            <v>No</v>
          </cell>
          <cell r="H449" t="str">
            <v>EA</v>
          </cell>
          <cell r="I449">
            <v>44013</v>
          </cell>
        </row>
        <row r="449">
          <cell r="K449">
            <v>12.81</v>
          </cell>
        </row>
        <row r="450">
          <cell r="D450" t="str">
            <v>SLT0000140</v>
          </cell>
          <cell r="E450" t="str">
            <v>M3右舵1995副座布套</v>
          </cell>
          <cell r="F450" t="str">
            <v/>
          </cell>
          <cell r="G450" t="str">
            <v>No</v>
          </cell>
          <cell r="H450" t="str">
            <v>EA</v>
          </cell>
          <cell r="I450">
            <v>44013</v>
          </cell>
        </row>
        <row r="450">
          <cell r="K450">
            <v>24.99</v>
          </cell>
        </row>
        <row r="451">
          <cell r="D451" t="str">
            <v>SLT0000145</v>
          </cell>
          <cell r="E451" t="str">
            <v>右舵1995副大背出口</v>
          </cell>
          <cell r="F451" t="str">
            <v>M3</v>
          </cell>
          <cell r="G451" t="str">
            <v>No</v>
          </cell>
          <cell r="H451" t="str">
            <v>EA</v>
          </cell>
          <cell r="I451">
            <v>44013</v>
          </cell>
        </row>
        <row r="451">
          <cell r="K451">
            <v>17.04</v>
          </cell>
        </row>
        <row r="452">
          <cell r="D452" t="str">
            <v>SLT0000146</v>
          </cell>
          <cell r="E452" t="str">
            <v>右舵1995副小背出口</v>
          </cell>
          <cell r="F452" t="str">
            <v>M3</v>
          </cell>
          <cell r="G452" t="str">
            <v>No</v>
          </cell>
          <cell r="H452" t="str">
            <v>EA</v>
          </cell>
          <cell r="I452">
            <v>44013</v>
          </cell>
        </row>
        <row r="452">
          <cell r="K452">
            <v>12.98</v>
          </cell>
        </row>
        <row r="453">
          <cell r="D453" t="str">
            <v>SLT0000151</v>
          </cell>
          <cell r="E453" t="str">
            <v>欧马可副背泡沫1995</v>
          </cell>
          <cell r="F453" t="str">
            <v>司机</v>
          </cell>
          <cell r="G453" t="str">
            <v>No</v>
          </cell>
          <cell r="H453" t="str">
            <v>EA</v>
          </cell>
          <cell r="I453">
            <v>44013</v>
          </cell>
        </row>
        <row r="453">
          <cell r="K453">
            <v>30.15</v>
          </cell>
        </row>
        <row r="454">
          <cell r="D454" t="str">
            <v>SLT0000152</v>
          </cell>
          <cell r="E454" t="str">
            <v>欧马可副小背泡沫1995</v>
          </cell>
          <cell r="F454" t="str">
            <v>司机</v>
          </cell>
          <cell r="G454" t="str">
            <v>No</v>
          </cell>
          <cell r="H454" t="str">
            <v>EA</v>
          </cell>
          <cell r="I454">
            <v>43983</v>
          </cell>
        </row>
        <row r="454">
          <cell r="K454">
            <v>15.29</v>
          </cell>
        </row>
        <row r="455">
          <cell r="D455" t="str">
            <v>SLT0000153</v>
          </cell>
          <cell r="E455" t="str">
            <v>欧马可副座泡沫1995</v>
          </cell>
          <cell r="F455" t="str">
            <v>司机</v>
          </cell>
          <cell r="G455" t="str">
            <v>No</v>
          </cell>
          <cell r="H455" t="str">
            <v>EA</v>
          </cell>
          <cell r="I455">
            <v>44013</v>
          </cell>
        </row>
        <row r="455">
          <cell r="K455">
            <v>65.47</v>
          </cell>
        </row>
        <row r="456">
          <cell r="D456" t="str">
            <v>SLT0000165</v>
          </cell>
          <cell r="E456" t="str">
            <v>M3右舵1995卧铺布套</v>
          </cell>
          <cell r="F456" t="str">
            <v/>
          </cell>
          <cell r="G456" t="str">
            <v>No</v>
          </cell>
          <cell r="H456" t="str">
            <v>EA</v>
          </cell>
          <cell r="I456">
            <v>44013</v>
          </cell>
        </row>
        <row r="456">
          <cell r="K456">
            <v>28.9</v>
          </cell>
        </row>
        <row r="457">
          <cell r="D457" t="str">
            <v>SLT0000168</v>
          </cell>
          <cell r="E457" t="str">
            <v>6486司机背泡沫</v>
          </cell>
          <cell r="F457" t="str">
            <v/>
          </cell>
          <cell r="G457" t="str">
            <v>No</v>
          </cell>
          <cell r="H457" t="str">
            <v>EA</v>
          </cell>
          <cell r="I457">
            <v>44013</v>
          </cell>
        </row>
        <row r="457">
          <cell r="K457">
            <v>38.29</v>
          </cell>
        </row>
        <row r="458">
          <cell r="D458" t="str">
            <v>SLT0000169</v>
          </cell>
          <cell r="E458" t="str">
            <v>6486正司机垫泡沫</v>
          </cell>
          <cell r="F458" t="str">
            <v>（含骨架）短</v>
          </cell>
          <cell r="G458" t="str">
            <v>No</v>
          </cell>
          <cell r="H458" t="str">
            <v>EA</v>
          </cell>
          <cell r="I458">
            <v>44013</v>
          </cell>
        </row>
        <row r="458">
          <cell r="K458">
            <v>40.19</v>
          </cell>
        </row>
        <row r="459">
          <cell r="D459" t="str">
            <v>SLT0000171</v>
          </cell>
          <cell r="E459" t="str">
            <v>6486加长司机背布套</v>
          </cell>
          <cell r="F459" t="str">
            <v>11人14,15人</v>
          </cell>
          <cell r="G459" t="str">
            <v>No</v>
          </cell>
          <cell r="H459" t="str">
            <v>EA</v>
          </cell>
          <cell r="I459">
            <v>43831</v>
          </cell>
        </row>
        <row r="459">
          <cell r="K459">
            <v>12.88</v>
          </cell>
        </row>
        <row r="460">
          <cell r="D460" t="str">
            <v>SLT0000172</v>
          </cell>
          <cell r="E460" t="str">
            <v>6486加长司机座垫布套</v>
          </cell>
          <cell r="F460" t="str">
            <v>11人14,15人</v>
          </cell>
          <cell r="G460" t="str">
            <v>No</v>
          </cell>
          <cell r="H460" t="str">
            <v>EA</v>
          </cell>
          <cell r="I460">
            <v>43831</v>
          </cell>
        </row>
        <row r="460">
          <cell r="K460">
            <v>11.28</v>
          </cell>
        </row>
        <row r="461">
          <cell r="D461" t="str">
            <v>SLT0000173</v>
          </cell>
          <cell r="E461" t="str">
            <v>6486加长司机头枕布套</v>
          </cell>
          <cell r="F461" t="str">
            <v>11人14,15人</v>
          </cell>
          <cell r="G461" t="str">
            <v>No</v>
          </cell>
          <cell r="H461" t="str">
            <v>EA</v>
          </cell>
          <cell r="I461">
            <v>43831</v>
          </cell>
        </row>
        <row r="461">
          <cell r="K461">
            <v>3.21</v>
          </cell>
        </row>
        <row r="462">
          <cell r="D462" t="str">
            <v>SLT0000182</v>
          </cell>
          <cell r="E462" t="str">
            <v>6486副司机垫泡沫</v>
          </cell>
          <cell r="F462" t="str">
            <v>含骨架）长</v>
          </cell>
          <cell r="G462" t="str">
            <v>No</v>
          </cell>
          <cell r="H462" t="str">
            <v>EA</v>
          </cell>
          <cell r="I462">
            <v>44013</v>
          </cell>
        </row>
        <row r="462">
          <cell r="K462">
            <v>40.51</v>
          </cell>
        </row>
        <row r="463">
          <cell r="D463" t="str">
            <v>SLT0000188</v>
          </cell>
          <cell r="E463" t="str">
            <v>6486加长双人背左布套</v>
          </cell>
          <cell r="F463" t="str">
            <v/>
          </cell>
          <cell r="G463" t="str">
            <v>No</v>
          </cell>
          <cell r="H463" t="str">
            <v>EA</v>
          </cell>
          <cell r="I463">
            <v>43831</v>
          </cell>
        </row>
        <row r="463">
          <cell r="K463">
            <v>13.44</v>
          </cell>
        </row>
        <row r="464">
          <cell r="D464" t="str">
            <v>SLT0000189</v>
          </cell>
          <cell r="E464" t="str">
            <v>6486加长双人背右布套</v>
          </cell>
          <cell r="F464" t="str">
            <v/>
          </cell>
          <cell r="G464" t="str">
            <v>No</v>
          </cell>
          <cell r="H464" t="str">
            <v>EA</v>
          </cell>
          <cell r="I464">
            <v>43831</v>
          </cell>
        </row>
        <row r="464">
          <cell r="K464">
            <v>13.44</v>
          </cell>
        </row>
        <row r="465">
          <cell r="D465" t="str">
            <v>SLT0000190</v>
          </cell>
          <cell r="E465" t="str">
            <v>6486加长双人座布套</v>
          </cell>
          <cell r="F465" t="str">
            <v>11人14,15人二排</v>
          </cell>
          <cell r="G465" t="str">
            <v>No</v>
          </cell>
          <cell r="H465" t="str">
            <v>EA</v>
          </cell>
          <cell r="I465">
            <v>43831</v>
          </cell>
        </row>
        <row r="465">
          <cell r="K465">
            <v>15.78</v>
          </cell>
        </row>
        <row r="466">
          <cell r="D466" t="str">
            <v>SLT0000205</v>
          </cell>
          <cell r="E466" t="str">
            <v>6486跨背泡沫含骨架</v>
          </cell>
          <cell r="F466" t="str">
            <v/>
          </cell>
          <cell r="G466" t="str">
            <v>No</v>
          </cell>
          <cell r="H466" t="str">
            <v>EA</v>
          </cell>
          <cell r="I466">
            <v>44013</v>
          </cell>
        </row>
        <row r="466">
          <cell r="K466">
            <v>20.16</v>
          </cell>
        </row>
        <row r="467">
          <cell r="D467" t="str">
            <v>SLT0000207</v>
          </cell>
          <cell r="E467" t="str">
            <v>6486加长折叠背布套</v>
          </cell>
          <cell r="F467" t="str">
            <v>14,15人二排</v>
          </cell>
          <cell r="G467" t="str">
            <v>No</v>
          </cell>
          <cell r="H467" t="str">
            <v>EA</v>
          </cell>
          <cell r="I467">
            <v>43466</v>
          </cell>
        </row>
        <row r="467">
          <cell r="K467">
            <v>9.04</v>
          </cell>
        </row>
        <row r="468">
          <cell r="D468" t="str">
            <v>SLT0000221</v>
          </cell>
          <cell r="E468" t="str">
            <v>6486加长后排背</v>
          </cell>
          <cell r="F468" t="str">
            <v>(乘客三人)</v>
          </cell>
          <cell r="G468" t="str">
            <v>No</v>
          </cell>
          <cell r="H468" t="str">
            <v>EA</v>
          </cell>
          <cell r="I468">
            <v>43831</v>
          </cell>
        </row>
        <row r="468">
          <cell r="K468">
            <v>44.32</v>
          </cell>
        </row>
        <row r="469">
          <cell r="D469" t="str">
            <v>SLT0000228</v>
          </cell>
          <cell r="E469" t="str">
            <v>6486折叠座泡沫(新）</v>
          </cell>
          <cell r="F469" t="str">
            <v/>
          </cell>
          <cell r="G469" t="str">
            <v>No</v>
          </cell>
          <cell r="H469" t="str">
            <v>EA</v>
          </cell>
          <cell r="I469">
            <v>44013</v>
          </cell>
        </row>
        <row r="469">
          <cell r="K469">
            <v>10.21</v>
          </cell>
        </row>
        <row r="470">
          <cell r="D470" t="str">
            <v>SLT0000308</v>
          </cell>
          <cell r="E470" t="str">
            <v>M3右舵单轴中连接板</v>
          </cell>
          <cell r="F470" t="str">
            <v/>
          </cell>
          <cell r="G470" t="str">
            <v>No</v>
          </cell>
          <cell r="H470" t="str">
            <v>EA</v>
          </cell>
          <cell r="I470">
            <v>43983</v>
          </cell>
        </row>
        <row r="470">
          <cell r="K470">
            <v>5.99</v>
          </cell>
        </row>
        <row r="471">
          <cell r="D471" t="str">
            <v>SLT0000316</v>
          </cell>
          <cell r="E471" t="str">
            <v>K1司机背泡沫（宽车）</v>
          </cell>
          <cell r="F471" t="str">
            <v/>
          </cell>
          <cell r="G471" t="str">
            <v>No</v>
          </cell>
          <cell r="H471" t="str">
            <v>EA</v>
          </cell>
          <cell r="I471">
            <v>44013</v>
          </cell>
        </row>
        <row r="471">
          <cell r="K471">
            <v>24.07</v>
          </cell>
        </row>
        <row r="472">
          <cell r="D472" t="str">
            <v>SLT0000317</v>
          </cell>
          <cell r="E472" t="str">
            <v>K1司机座泡沫（宽车）</v>
          </cell>
          <cell r="F472" t="str">
            <v/>
          </cell>
          <cell r="G472" t="str">
            <v>No</v>
          </cell>
          <cell r="H472" t="str">
            <v>EA</v>
          </cell>
          <cell r="I472">
            <v>44013</v>
          </cell>
        </row>
        <row r="472">
          <cell r="K472">
            <v>26.11</v>
          </cell>
        </row>
        <row r="473">
          <cell r="D473" t="str">
            <v>SLT0000335</v>
          </cell>
          <cell r="E473" t="str">
            <v>k1头枕布套（新面料）</v>
          </cell>
          <cell r="F473" t="str">
            <v/>
          </cell>
          <cell r="G473" t="str">
            <v>No</v>
          </cell>
          <cell r="H473" t="str">
            <v>EA</v>
          </cell>
          <cell r="I473">
            <v>44013</v>
          </cell>
        </row>
        <row r="473">
          <cell r="K473">
            <v>6.57</v>
          </cell>
        </row>
        <row r="474">
          <cell r="D474" t="str">
            <v>SLT0000344</v>
          </cell>
          <cell r="E474" t="str">
            <v>K1司机座泡沫窄体460</v>
          </cell>
          <cell r="F474" t="str">
            <v/>
          </cell>
          <cell r="G474" t="str">
            <v>No</v>
          </cell>
          <cell r="H474" t="str">
            <v>EA</v>
          </cell>
          <cell r="I474">
            <v>44013</v>
          </cell>
        </row>
        <row r="474">
          <cell r="K474">
            <v>22.16</v>
          </cell>
        </row>
        <row r="475">
          <cell r="D475" t="str">
            <v>SLT0000345</v>
          </cell>
          <cell r="E475" t="str">
            <v>K1司机背泡沫窄体460</v>
          </cell>
          <cell r="F475" t="str">
            <v/>
          </cell>
          <cell r="G475" t="str">
            <v>No</v>
          </cell>
          <cell r="H475" t="str">
            <v>EA</v>
          </cell>
          <cell r="I475">
            <v>44013</v>
          </cell>
        </row>
        <row r="475">
          <cell r="K475">
            <v>22.49</v>
          </cell>
        </row>
        <row r="476">
          <cell r="D476" t="str">
            <v>SLT0000355</v>
          </cell>
          <cell r="E476" t="str">
            <v>深灰仿皮头枕布套</v>
          </cell>
          <cell r="F476" t="str">
            <v/>
          </cell>
          <cell r="G476" t="str">
            <v>No</v>
          </cell>
          <cell r="H476" t="str">
            <v>EA</v>
          </cell>
          <cell r="I476">
            <v>43466</v>
          </cell>
        </row>
        <row r="476">
          <cell r="K476">
            <v>10.03</v>
          </cell>
        </row>
        <row r="477">
          <cell r="D477" t="str">
            <v>SLT0000356</v>
          </cell>
          <cell r="E477" t="str">
            <v>深灰仿皮窄车司机背布套</v>
          </cell>
          <cell r="F477" t="str">
            <v/>
          </cell>
          <cell r="G477" t="str">
            <v>No</v>
          </cell>
          <cell r="H477" t="str">
            <v>EA</v>
          </cell>
          <cell r="I477">
            <v>43466</v>
          </cell>
        </row>
        <row r="477">
          <cell r="K477">
            <v>34.43</v>
          </cell>
        </row>
        <row r="478">
          <cell r="D478" t="str">
            <v>SLT0000357</v>
          </cell>
          <cell r="E478" t="str">
            <v>深灰仿皮窄车司机座布套</v>
          </cell>
          <cell r="F478" t="str">
            <v/>
          </cell>
          <cell r="G478" t="str">
            <v>No</v>
          </cell>
          <cell r="H478" t="str">
            <v>EA</v>
          </cell>
          <cell r="I478">
            <v>43466</v>
          </cell>
        </row>
        <row r="478">
          <cell r="K478">
            <v>28.9</v>
          </cell>
        </row>
        <row r="479">
          <cell r="D479" t="str">
            <v>SLT0000365</v>
          </cell>
          <cell r="E479" t="str">
            <v>K1标准宽车副司机背布套</v>
          </cell>
          <cell r="F479" t="str">
            <v/>
          </cell>
          <cell r="G479" t="str">
            <v>No</v>
          </cell>
          <cell r="H479" t="str">
            <v>EA</v>
          </cell>
          <cell r="I479">
            <v>44013</v>
          </cell>
        </row>
        <row r="479">
          <cell r="K479">
            <v>24.69</v>
          </cell>
        </row>
        <row r="480">
          <cell r="D480" t="str">
            <v>SLT0000366</v>
          </cell>
          <cell r="E480" t="str">
            <v>K1副司机经济型支架左</v>
          </cell>
          <cell r="F480" t="str">
            <v/>
          </cell>
          <cell r="G480" t="str">
            <v>No</v>
          </cell>
          <cell r="H480" t="str">
            <v>EA</v>
          </cell>
          <cell r="I480">
            <v>44013</v>
          </cell>
        </row>
        <row r="480">
          <cell r="K480">
            <v>5.09</v>
          </cell>
        </row>
        <row r="481">
          <cell r="D481" t="str">
            <v>SLT0000367</v>
          </cell>
          <cell r="E481" t="str">
            <v>K1副司机经济型支架右</v>
          </cell>
          <cell r="F481" t="str">
            <v/>
          </cell>
          <cell r="G481" t="str">
            <v>No</v>
          </cell>
          <cell r="H481" t="str">
            <v>EA</v>
          </cell>
          <cell r="I481">
            <v>44013</v>
          </cell>
        </row>
        <row r="481">
          <cell r="K481">
            <v>5.69</v>
          </cell>
        </row>
        <row r="482">
          <cell r="D482" t="str">
            <v>SLT0000373</v>
          </cell>
          <cell r="E482" t="str">
            <v>深灰仿皮窄车副司机背布套</v>
          </cell>
          <cell r="F482" t="str">
            <v/>
          </cell>
          <cell r="G482" t="str">
            <v>No</v>
          </cell>
          <cell r="H482" t="str">
            <v>EA</v>
          </cell>
          <cell r="I482">
            <v>43466</v>
          </cell>
        </row>
        <row r="482">
          <cell r="K482">
            <v>37.06</v>
          </cell>
        </row>
        <row r="483">
          <cell r="D483" t="str">
            <v>SLT0000386</v>
          </cell>
          <cell r="E483" t="str">
            <v>K1乘客双人左背泡沫</v>
          </cell>
          <cell r="F483" t="str">
            <v/>
          </cell>
          <cell r="G483" t="str">
            <v>No</v>
          </cell>
          <cell r="H483" t="str">
            <v>EA</v>
          </cell>
          <cell r="I483">
            <v>44013</v>
          </cell>
        </row>
        <row r="483">
          <cell r="K483">
            <v>18.62</v>
          </cell>
        </row>
        <row r="484">
          <cell r="D484" t="str">
            <v>SLT0000387</v>
          </cell>
          <cell r="E484" t="str">
            <v>K1乘客双人座泡沫左舵</v>
          </cell>
          <cell r="F484" t="str">
            <v/>
          </cell>
          <cell r="G484" t="str">
            <v>No</v>
          </cell>
          <cell r="H484" t="str">
            <v>EA</v>
          </cell>
          <cell r="I484">
            <v>44013</v>
          </cell>
        </row>
        <row r="484">
          <cell r="K484">
            <v>37.18</v>
          </cell>
        </row>
        <row r="485">
          <cell r="D485" t="str">
            <v>SLT0000388</v>
          </cell>
          <cell r="E485" t="str">
            <v>K1乘客双人右背泡沫</v>
          </cell>
          <cell r="F485" t="str">
            <v>（三点式）</v>
          </cell>
          <cell r="G485" t="str">
            <v>No</v>
          </cell>
          <cell r="H485" t="str">
            <v>EA</v>
          </cell>
          <cell r="I485">
            <v>44013</v>
          </cell>
        </row>
        <row r="485">
          <cell r="K485">
            <v>19.76</v>
          </cell>
        </row>
        <row r="486">
          <cell r="D486" t="str">
            <v>SLT0000404</v>
          </cell>
          <cell r="E486" t="str">
            <v>K1单人座泡沫（左舵）</v>
          </cell>
          <cell r="F486" t="str">
            <v/>
          </cell>
          <cell r="G486" t="str">
            <v>No</v>
          </cell>
          <cell r="H486" t="str">
            <v>EA</v>
          </cell>
          <cell r="I486">
            <v>44013</v>
          </cell>
        </row>
        <row r="486">
          <cell r="K486">
            <v>16.98</v>
          </cell>
        </row>
        <row r="487">
          <cell r="D487" t="str">
            <v>SLT0000405</v>
          </cell>
          <cell r="E487" t="str">
            <v>K1单人背泡沫</v>
          </cell>
          <cell r="F487" t="str">
            <v/>
          </cell>
          <cell r="G487" t="str">
            <v>No</v>
          </cell>
          <cell r="H487" t="str">
            <v>EA</v>
          </cell>
          <cell r="I487">
            <v>44013</v>
          </cell>
        </row>
        <row r="487">
          <cell r="K487">
            <v>17.09</v>
          </cell>
        </row>
        <row r="488">
          <cell r="D488" t="str">
            <v>SLT0000421</v>
          </cell>
          <cell r="E488" t="str">
            <v>6486前翻6人背泡沫</v>
          </cell>
          <cell r="F488" t="str">
            <v/>
          </cell>
          <cell r="G488" t="str">
            <v>No</v>
          </cell>
          <cell r="H488" t="str">
            <v>EA</v>
          </cell>
          <cell r="I488">
            <v>44013</v>
          </cell>
        </row>
        <row r="488">
          <cell r="K488">
            <v>73.79</v>
          </cell>
        </row>
        <row r="489">
          <cell r="D489" t="str">
            <v>SLT0000422</v>
          </cell>
          <cell r="E489" t="str">
            <v>6486前翻6人座泡沫</v>
          </cell>
          <cell r="F489" t="str">
            <v/>
          </cell>
          <cell r="G489" t="str">
            <v>No</v>
          </cell>
          <cell r="H489" t="str">
            <v>EA</v>
          </cell>
          <cell r="I489">
            <v>44013</v>
          </cell>
        </row>
        <row r="489">
          <cell r="K489">
            <v>39.59</v>
          </cell>
        </row>
        <row r="490">
          <cell r="D490" t="str">
            <v>SLT0000424</v>
          </cell>
          <cell r="E490" t="str">
            <v>G9宽车前翻二排双人座</v>
          </cell>
          <cell r="F490" t="str">
            <v>宽车三点式</v>
          </cell>
          <cell r="G490" t="str">
            <v>No</v>
          </cell>
          <cell r="H490" t="str">
            <v>EA</v>
          </cell>
          <cell r="I490">
            <v>44013</v>
          </cell>
        </row>
        <row r="490">
          <cell r="K490">
            <v>35.35</v>
          </cell>
        </row>
        <row r="491">
          <cell r="D491" t="str">
            <v>SLT0000432</v>
          </cell>
          <cell r="E491" t="str">
            <v>G9滑块（手柄轴）</v>
          </cell>
          <cell r="F491" t="str">
            <v/>
          </cell>
          <cell r="G491" t="str">
            <v>No</v>
          </cell>
          <cell r="H491" t="str">
            <v>EA</v>
          </cell>
          <cell r="I491">
            <v>43466</v>
          </cell>
        </row>
        <row r="491">
          <cell r="K491">
            <v>9.23</v>
          </cell>
        </row>
        <row r="492">
          <cell r="D492" t="str">
            <v>SLT0000443</v>
          </cell>
          <cell r="E492" t="str">
            <v>K1四人联体左背泡沫</v>
          </cell>
          <cell r="F492" t="str">
            <v/>
          </cell>
          <cell r="G492" t="str">
            <v>No</v>
          </cell>
          <cell r="H492" t="str">
            <v>EA</v>
          </cell>
          <cell r="I492">
            <v>44013</v>
          </cell>
        </row>
        <row r="492">
          <cell r="K492">
            <v>37.33</v>
          </cell>
        </row>
        <row r="493">
          <cell r="D493" t="str">
            <v>SLT0000444</v>
          </cell>
          <cell r="E493" t="str">
            <v>K1四人联体左座泡沫</v>
          </cell>
          <cell r="F493" t="str">
            <v/>
          </cell>
          <cell r="G493" t="str">
            <v>No</v>
          </cell>
          <cell r="H493" t="str">
            <v>EA</v>
          </cell>
          <cell r="I493">
            <v>44013</v>
          </cell>
        </row>
        <row r="493">
          <cell r="K493">
            <v>35.8</v>
          </cell>
        </row>
        <row r="494">
          <cell r="D494" t="str">
            <v>SLT0000453</v>
          </cell>
          <cell r="E494" t="str">
            <v>K1标准二三排单人背布套</v>
          </cell>
          <cell r="F494" t="str">
            <v/>
          </cell>
          <cell r="G494" t="str">
            <v>No</v>
          </cell>
          <cell r="H494" t="str">
            <v>EA</v>
          </cell>
          <cell r="I494">
            <v>44013</v>
          </cell>
        </row>
        <row r="494">
          <cell r="K494">
            <v>19.02</v>
          </cell>
        </row>
        <row r="495">
          <cell r="D495" t="str">
            <v>SLT0000454</v>
          </cell>
          <cell r="E495" t="str">
            <v>K1标准二排单人座布套</v>
          </cell>
          <cell r="F495" t="str">
            <v/>
          </cell>
          <cell r="G495" t="str">
            <v>No</v>
          </cell>
          <cell r="H495" t="str">
            <v>EA</v>
          </cell>
          <cell r="I495">
            <v>44013</v>
          </cell>
        </row>
        <row r="495">
          <cell r="K495">
            <v>14.04</v>
          </cell>
        </row>
        <row r="496">
          <cell r="D496" t="str">
            <v>SLT0000455</v>
          </cell>
          <cell r="E496" t="str">
            <v>K1标准三排单人座布套</v>
          </cell>
          <cell r="F496" t="str">
            <v/>
          </cell>
          <cell r="G496" t="str">
            <v>No</v>
          </cell>
          <cell r="H496" t="str">
            <v>EA</v>
          </cell>
          <cell r="I496">
            <v>43831</v>
          </cell>
        </row>
        <row r="496">
          <cell r="K496">
            <v>14.2</v>
          </cell>
        </row>
        <row r="497">
          <cell r="D497" t="str">
            <v>SLT0000467</v>
          </cell>
          <cell r="E497" t="str">
            <v>K1乘客一排三人座分体左</v>
          </cell>
          <cell r="F497" t="str">
            <v/>
          </cell>
          <cell r="G497" t="str">
            <v>No</v>
          </cell>
          <cell r="H497" t="str">
            <v>EA</v>
          </cell>
          <cell r="I497">
            <v>44013</v>
          </cell>
        </row>
        <row r="497">
          <cell r="K497">
            <v>51.93</v>
          </cell>
        </row>
        <row r="498">
          <cell r="D498" t="str">
            <v>SLT0000478</v>
          </cell>
          <cell r="E498" t="str">
            <v>K1三人背泡沫（窄体）</v>
          </cell>
          <cell r="F498" t="str">
            <v/>
          </cell>
          <cell r="G498" t="str">
            <v>No</v>
          </cell>
          <cell r="H498" t="str">
            <v>EA</v>
          </cell>
          <cell r="I498">
            <v>43466</v>
          </cell>
        </row>
        <row r="498">
          <cell r="K498">
            <v>67.38</v>
          </cell>
        </row>
        <row r="499">
          <cell r="D499" t="str">
            <v>SLT0000479</v>
          </cell>
          <cell r="E499" t="str">
            <v>K1三人联体座泡沫窄体</v>
          </cell>
          <cell r="F499" t="str">
            <v/>
          </cell>
          <cell r="G499" t="str">
            <v>No</v>
          </cell>
          <cell r="H499" t="str">
            <v>EA</v>
          </cell>
          <cell r="I499">
            <v>44013</v>
          </cell>
        </row>
        <row r="499">
          <cell r="K499">
            <v>56.16</v>
          </cell>
        </row>
        <row r="500">
          <cell r="D500" t="str">
            <v>SLT0000484</v>
          </cell>
          <cell r="E500" t="str">
            <v>KI5990双人座泡沫</v>
          </cell>
          <cell r="F500" t="str">
            <v/>
          </cell>
          <cell r="G500" t="str">
            <v>No</v>
          </cell>
          <cell r="H500" t="str">
            <v>EA</v>
          </cell>
          <cell r="I500">
            <v>43466</v>
          </cell>
        </row>
        <row r="500">
          <cell r="K500">
            <v>33.83</v>
          </cell>
        </row>
        <row r="501">
          <cell r="D501" t="str">
            <v>SLT0000488</v>
          </cell>
          <cell r="E501" t="str">
            <v>前翻10人座三点式泡沫</v>
          </cell>
          <cell r="F501" t="str">
            <v/>
          </cell>
          <cell r="G501" t="str">
            <v>No</v>
          </cell>
          <cell r="H501" t="str">
            <v>EA</v>
          </cell>
          <cell r="I501">
            <v>44013</v>
          </cell>
        </row>
        <row r="501">
          <cell r="K501">
            <v>51.59</v>
          </cell>
        </row>
        <row r="502">
          <cell r="D502" t="str">
            <v>SLT0000489</v>
          </cell>
          <cell r="E502" t="str">
            <v>前翻10人背三点式泡沫</v>
          </cell>
          <cell r="F502" t="str">
            <v/>
          </cell>
          <cell r="G502" t="str">
            <v>No</v>
          </cell>
          <cell r="H502" t="str">
            <v>EA</v>
          </cell>
          <cell r="I502">
            <v>44013</v>
          </cell>
        </row>
        <row r="502">
          <cell r="K502">
            <v>123.15</v>
          </cell>
        </row>
        <row r="503">
          <cell r="D503" t="str">
            <v>SLT0000499</v>
          </cell>
          <cell r="E503" t="str">
            <v>K1侧翻座骨架罩壳左正</v>
          </cell>
          <cell r="F503" t="str">
            <v/>
          </cell>
          <cell r="G503" t="str">
            <v>No</v>
          </cell>
          <cell r="H503" t="str">
            <v>EA</v>
          </cell>
          <cell r="I503">
            <v>44013</v>
          </cell>
        </row>
        <row r="503">
          <cell r="K503">
            <v>20.6</v>
          </cell>
        </row>
        <row r="504">
          <cell r="D504" t="str">
            <v>SLT0000500</v>
          </cell>
          <cell r="E504" t="str">
            <v>K1安全带罩壳</v>
          </cell>
          <cell r="F504" t="str">
            <v>（蒙派克出口罩壳）</v>
          </cell>
          <cell r="G504" t="str">
            <v>No</v>
          </cell>
          <cell r="H504" t="str">
            <v>EA</v>
          </cell>
          <cell r="I504">
            <v>43466</v>
          </cell>
        </row>
        <row r="504">
          <cell r="K504">
            <v>1.09</v>
          </cell>
        </row>
        <row r="505">
          <cell r="D505" t="str">
            <v>SLT0000510</v>
          </cell>
          <cell r="E505" t="str">
            <v>K1侧翻左座泡沫</v>
          </cell>
          <cell r="F505" t="str">
            <v/>
          </cell>
          <cell r="G505" t="str">
            <v>No</v>
          </cell>
          <cell r="H505" t="str">
            <v>EA</v>
          </cell>
          <cell r="I505">
            <v>44013</v>
          </cell>
        </row>
        <row r="505">
          <cell r="K505">
            <v>28.51</v>
          </cell>
        </row>
        <row r="506">
          <cell r="D506" t="str">
            <v>SLT0000511</v>
          </cell>
          <cell r="E506" t="str">
            <v>K1侧翻左背泡沫</v>
          </cell>
          <cell r="F506" t="str">
            <v/>
          </cell>
          <cell r="G506" t="str">
            <v>No</v>
          </cell>
          <cell r="H506" t="str">
            <v>EA</v>
          </cell>
          <cell r="I506">
            <v>44013</v>
          </cell>
        </row>
        <row r="506">
          <cell r="K506">
            <v>33.51</v>
          </cell>
        </row>
        <row r="507">
          <cell r="D507" t="str">
            <v>SLT0000512</v>
          </cell>
          <cell r="E507" t="str">
            <v>k1短拉带</v>
          </cell>
          <cell r="F507" t="str">
            <v/>
          </cell>
          <cell r="G507" t="str">
            <v>No</v>
          </cell>
          <cell r="H507" t="str">
            <v>EA</v>
          </cell>
          <cell r="I507">
            <v>43466</v>
          </cell>
        </row>
        <row r="507">
          <cell r="K507">
            <v>2.82</v>
          </cell>
        </row>
        <row r="508">
          <cell r="D508" t="str">
            <v>SLT0000526</v>
          </cell>
          <cell r="E508" t="str">
            <v>K1侧翻座骨架罩壳右副</v>
          </cell>
          <cell r="F508" t="str">
            <v/>
          </cell>
          <cell r="G508" t="str">
            <v>No</v>
          </cell>
          <cell r="H508" t="str">
            <v>EA</v>
          </cell>
          <cell r="I508">
            <v>44013</v>
          </cell>
        </row>
        <row r="508">
          <cell r="K508">
            <v>21.52</v>
          </cell>
        </row>
        <row r="509">
          <cell r="D509" t="str">
            <v>SLT0000532</v>
          </cell>
          <cell r="E509" t="str">
            <v>K1侧翻右座泡沫</v>
          </cell>
          <cell r="F509" t="str">
            <v/>
          </cell>
          <cell r="G509" t="str">
            <v>No</v>
          </cell>
          <cell r="H509" t="str">
            <v>EA</v>
          </cell>
          <cell r="I509">
            <v>44013</v>
          </cell>
        </row>
        <row r="509">
          <cell r="K509">
            <v>29.15</v>
          </cell>
        </row>
        <row r="510">
          <cell r="D510" t="str">
            <v>SLT0000533</v>
          </cell>
          <cell r="E510" t="str">
            <v>K1侧翻右背泡沫</v>
          </cell>
          <cell r="F510" t="str">
            <v/>
          </cell>
          <cell r="G510" t="str">
            <v>No</v>
          </cell>
          <cell r="H510" t="str">
            <v>EA</v>
          </cell>
          <cell r="I510">
            <v>44013</v>
          </cell>
        </row>
        <row r="510">
          <cell r="K510">
            <v>33.51</v>
          </cell>
        </row>
        <row r="511">
          <cell r="D511" t="str">
            <v>SLT0000540</v>
          </cell>
          <cell r="E511" t="str">
            <v>K1宽车标准侧翻右座布套</v>
          </cell>
          <cell r="F511" t="str">
            <v/>
          </cell>
          <cell r="G511" t="str">
            <v>No</v>
          </cell>
          <cell r="H511" t="str">
            <v>EA</v>
          </cell>
          <cell r="I511">
            <v>43831</v>
          </cell>
        </row>
        <row r="511">
          <cell r="K511">
            <v>22</v>
          </cell>
        </row>
        <row r="512">
          <cell r="D512" t="str">
            <v>SLT0000541</v>
          </cell>
          <cell r="E512" t="str">
            <v>K1宽车标准侧翻右背布套</v>
          </cell>
          <cell r="F512" t="str">
            <v/>
          </cell>
          <cell r="G512" t="str">
            <v>No</v>
          </cell>
          <cell r="H512" t="str">
            <v>EA</v>
          </cell>
          <cell r="I512">
            <v>43831</v>
          </cell>
        </row>
        <row r="512">
          <cell r="K512">
            <v>30.28</v>
          </cell>
        </row>
        <row r="513">
          <cell r="D513" t="str">
            <v>SLT0000546</v>
          </cell>
          <cell r="E513" t="str">
            <v>K1一排四人座泡沫</v>
          </cell>
          <cell r="F513" t="str">
            <v/>
          </cell>
          <cell r="G513" t="str">
            <v>No</v>
          </cell>
          <cell r="H513" t="str">
            <v>EA</v>
          </cell>
          <cell r="I513">
            <v>43466</v>
          </cell>
        </row>
        <row r="513">
          <cell r="K513">
            <v>87.16</v>
          </cell>
        </row>
        <row r="514">
          <cell r="D514" t="str">
            <v>SLT0000547</v>
          </cell>
          <cell r="E514" t="str">
            <v>K1一排四人联体三人背</v>
          </cell>
          <cell r="F514" t="str">
            <v>泡沫</v>
          </cell>
          <cell r="G514" t="str">
            <v>No</v>
          </cell>
          <cell r="H514" t="str">
            <v>EA</v>
          </cell>
          <cell r="I514">
            <v>43466</v>
          </cell>
        </row>
        <row r="514">
          <cell r="K514">
            <v>84.52</v>
          </cell>
        </row>
        <row r="515">
          <cell r="D515" t="str">
            <v>SLT0000556</v>
          </cell>
          <cell r="E515" t="str">
            <v>K1四人联体右背泡沫</v>
          </cell>
          <cell r="F515" t="str">
            <v/>
          </cell>
          <cell r="G515" t="str">
            <v>No</v>
          </cell>
          <cell r="H515" t="str">
            <v>EA</v>
          </cell>
          <cell r="I515">
            <v>44013</v>
          </cell>
        </row>
        <row r="515">
          <cell r="K515">
            <v>37.33</v>
          </cell>
        </row>
        <row r="516">
          <cell r="D516" t="str">
            <v>SLT0000557</v>
          </cell>
          <cell r="E516" t="str">
            <v>K1四人联体右座泡沫</v>
          </cell>
          <cell r="F516" t="str">
            <v/>
          </cell>
          <cell r="G516" t="str">
            <v>No</v>
          </cell>
          <cell r="H516" t="str">
            <v>EA</v>
          </cell>
          <cell r="I516">
            <v>43466</v>
          </cell>
        </row>
        <row r="516">
          <cell r="K516">
            <v>33.11</v>
          </cell>
        </row>
        <row r="517">
          <cell r="D517" t="str">
            <v>SLT0000561</v>
          </cell>
          <cell r="E517" t="str">
            <v>K1单人座泡沫（右舵）</v>
          </cell>
          <cell r="F517" t="str">
            <v/>
          </cell>
          <cell r="G517" t="str">
            <v>No</v>
          </cell>
          <cell r="H517" t="str">
            <v>EA</v>
          </cell>
          <cell r="I517">
            <v>44013</v>
          </cell>
        </row>
        <row r="517">
          <cell r="K517">
            <v>16.85</v>
          </cell>
        </row>
        <row r="518">
          <cell r="D518" t="str">
            <v>SLT0000565</v>
          </cell>
          <cell r="E518" t="str">
            <v>k1右舵二三排单人背布套</v>
          </cell>
          <cell r="F518" t="str">
            <v>（新面料）</v>
          </cell>
          <cell r="G518" t="str">
            <v>No</v>
          </cell>
          <cell r="H518" t="str">
            <v>EA</v>
          </cell>
          <cell r="I518">
            <v>44013</v>
          </cell>
        </row>
        <row r="518">
          <cell r="K518">
            <v>24.83</v>
          </cell>
        </row>
        <row r="519">
          <cell r="D519" t="str">
            <v>SLT0000571</v>
          </cell>
          <cell r="E519" t="str">
            <v>K1乘客一排三人座右舵新</v>
          </cell>
          <cell r="F519" t="str">
            <v>泡沫</v>
          </cell>
          <cell r="G519" t="str">
            <v>No</v>
          </cell>
          <cell r="H519" t="str">
            <v>EA</v>
          </cell>
          <cell r="I519">
            <v>44013</v>
          </cell>
        </row>
        <row r="519">
          <cell r="K519">
            <v>55.44</v>
          </cell>
        </row>
        <row r="520">
          <cell r="D520" t="str">
            <v>SLT0000572</v>
          </cell>
          <cell r="E520" t="str">
            <v>K1乘客双人右背泡沫右舵</v>
          </cell>
          <cell r="F520" t="str">
            <v/>
          </cell>
          <cell r="G520" t="str">
            <v>No</v>
          </cell>
          <cell r="H520" t="str">
            <v>EA</v>
          </cell>
          <cell r="I520">
            <v>44013</v>
          </cell>
        </row>
        <row r="520">
          <cell r="K520">
            <v>19</v>
          </cell>
        </row>
        <row r="521">
          <cell r="D521" t="str">
            <v>SLT0000573</v>
          </cell>
          <cell r="E521" t="str">
            <v>k1右舵一排三人座布套</v>
          </cell>
          <cell r="F521" t="str">
            <v>分体（新面料）出口泰国</v>
          </cell>
          <cell r="G521" t="str">
            <v>No</v>
          </cell>
          <cell r="H521" t="str">
            <v>EA</v>
          </cell>
          <cell r="I521">
            <v>44013</v>
          </cell>
        </row>
        <row r="521">
          <cell r="K521">
            <v>46.9</v>
          </cell>
        </row>
        <row r="522">
          <cell r="D522" t="str">
            <v>SLT0000574</v>
          </cell>
          <cell r="E522" t="str">
            <v>k1右舵二三上小背布套</v>
          </cell>
          <cell r="F522" t="str">
            <v>（新面料）</v>
          </cell>
          <cell r="G522" t="str">
            <v>No</v>
          </cell>
          <cell r="H522" t="str">
            <v>EA</v>
          </cell>
          <cell r="I522">
            <v>44013</v>
          </cell>
        </row>
        <row r="522">
          <cell r="K522">
            <v>27.08</v>
          </cell>
        </row>
        <row r="523">
          <cell r="D523" t="str">
            <v>SLT0000575</v>
          </cell>
          <cell r="E523" t="str">
            <v>k1右舵二三中间背布套</v>
          </cell>
          <cell r="F523" t="str">
            <v>(新面料）</v>
          </cell>
          <cell r="G523" t="str">
            <v>No</v>
          </cell>
          <cell r="H523" t="str">
            <v>EA</v>
          </cell>
          <cell r="I523">
            <v>44013</v>
          </cell>
        </row>
        <row r="523">
          <cell r="K523">
            <v>27.1</v>
          </cell>
        </row>
        <row r="524">
          <cell r="D524" t="str">
            <v>SLT0000580</v>
          </cell>
          <cell r="E524" t="str">
            <v>K1乘客双人座泡沫右舵</v>
          </cell>
          <cell r="F524" t="str">
            <v/>
          </cell>
          <cell r="G524" t="str">
            <v>No</v>
          </cell>
          <cell r="H524" t="str">
            <v>EA</v>
          </cell>
          <cell r="I524">
            <v>44013</v>
          </cell>
        </row>
        <row r="524">
          <cell r="K524">
            <v>32.81</v>
          </cell>
        </row>
        <row r="525">
          <cell r="D525" t="str">
            <v>SLT0000587</v>
          </cell>
          <cell r="E525" t="str">
            <v>侧翻座骨架罩壳左1.5</v>
          </cell>
          <cell r="F525" t="str">
            <v>K1窄车</v>
          </cell>
          <cell r="G525" t="str">
            <v>No</v>
          </cell>
          <cell r="H525" t="str">
            <v>EA</v>
          </cell>
          <cell r="I525">
            <v>43831</v>
          </cell>
        </row>
        <row r="525">
          <cell r="K525">
            <v>16.49</v>
          </cell>
        </row>
        <row r="526">
          <cell r="D526" t="str">
            <v>SLT0000589</v>
          </cell>
          <cell r="E526" t="str">
            <v>K1窄12座侧翻右背泡沫</v>
          </cell>
          <cell r="F526" t="str">
            <v/>
          </cell>
          <cell r="G526" t="str">
            <v>No</v>
          </cell>
          <cell r="H526" t="str">
            <v>EA</v>
          </cell>
          <cell r="I526">
            <v>44013</v>
          </cell>
        </row>
        <row r="526">
          <cell r="K526">
            <v>27.74</v>
          </cell>
        </row>
        <row r="527">
          <cell r="D527" t="str">
            <v>SLT0000590</v>
          </cell>
          <cell r="E527" t="str">
            <v>K1窄12座侧翻右座泡沫</v>
          </cell>
          <cell r="F527" t="str">
            <v/>
          </cell>
          <cell r="G527" t="str">
            <v>No</v>
          </cell>
          <cell r="H527" t="str">
            <v>EA</v>
          </cell>
          <cell r="I527">
            <v>44013</v>
          </cell>
        </row>
        <row r="527">
          <cell r="K527">
            <v>20.36</v>
          </cell>
        </row>
        <row r="528">
          <cell r="D528" t="str">
            <v>SLT0000591</v>
          </cell>
          <cell r="E528" t="str">
            <v>k11.5左侧翻背布套</v>
          </cell>
          <cell r="F528" t="str">
            <v>（新面料）</v>
          </cell>
          <cell r="G528" t="str">
            <v>No</v>
          </cell>
          <cell r="H528" t="str">
            <v>EA</v>
          </cell>
          <cell r="I528">
            <v>43466</v>
          </cell>
        </row>
        <row r="528">
          <cell r="K528">
            <v>34.88</v>
          </cell>
        </row>
        <row r="529">
          <cell r="D529" t="str">
            <v>SLT0000592</v>
          </cell>
          <cell r="E529" t="str">
            <v>k11.5左侧翻座布套</v>
          </cell>
          <cell r="F529" t="str">
            <v>（新面料）</v>
          </cell>
          <cell r="G529" t="str">
            <v>No</v>
          </cell>
          <cell r="H529" t="str">
            <v>EA</v>
          </cell>
          <cell r="I529">
            <v>43466</v>
          </cell>
        </row>
        <row r="529">
          <cell r="K529">
            <v>29.04</v>
          </cell>
        </row>
        <row r="530">
          <cell r="D530" t="str">
            <v>SLT0000593</v>
          </cell>
          <cell r="E530" t="str">
            <v>k1小侧翻拉带(长的）</v>
          </cell>
          <cell r="F530" t="str">
            <v/>
          </cell>
          <cell r="G530" t="str">
            <v>No</v>
          </cell>
          <cell r="H530" t="str">
            <v>EA</v>
          </cell>
          <cell r="I530">
            <v>44013</v>
          </cell>
        </row>
        <row r="530">
          <cell r="K530">
            <v>2.82</v>
          </cell>
        </row>
        <row r="531">
          <cell r="D531" t="str">
            <v>SLT0000598</v>
          </cell>
          <cell r="E531" t="str">
            <v>侧翻座骨架罩壳右1.5</v>
          </cell>
          <cell r="F531" t="str">
            <v>K1窄车</v>
          </cell>
          <cell r="G531" t="str">
            <v>No</v>
          </cell>
          <cell r="H531" t="str">
            <v>EA</v>
          </cell>
          <cell r="I531">
            <v>44013</v>
          </cell>
        </row>
        <row r="531">
          <cell r="K531">
            <v>16.49</v>
          </cell>
        </row>
        <row r="532">
          <cell r="D532" t="str">
            <v>SLT0000600</v>
          </cell>
          <cell r="E532" t="str">
            <v>K1窄12座侧翻左背泡沫</v>
          </cell>
          <cell r="F532" t="str">
            <v/>
          </cell>
          <cell r="G532" t="str">
            <v>No</v>
          </cell>
          <cell r="H532" t="str">
            <v>EA</v>
          </cell>
          <cell r="I532">
            <v>44013</v>
          </cell>
        </row>
        <row r="532">
          <cell r="K532">
            <v>27.74</v>
          </cell>
        </row>
        <row r="533">
          <cell r="D533" t="str">
            <v>SLT0000601</v>
          </cell>
          <cell r="E533" t="str">
            <v>K1窄12座侧翻左座泡沫</v>
          </cell>
          <cell r="F533" t="str">
            <v/>
          </cell>
          <cell r="G533" t="str">
            <v>No</v>
          </cell>
          <cell r="H533" t="str">
            <v>EA</v>
          </cell>
          <cell r="I533">
            <v>44013</v>
          </cell>
        </row>
        <row r="533">
          <cell r="K533">
            <v>30.05</v>
          </cell>
        </row>
        <row r="534">
          <cell r="D534" t="str">
            <v>SLT0000602</v>
          </cell>
          <cell r="E534" t="str">
            <v>k11.5右侧翻背布套</v>
          </cell>
          <cell r="F534" t="str">
            <v>（新面料）</v>
          </cell>
          <cell r="G534" t="str">
            <v>No</v>
          </cell>
          <cell r="H534" t="str">
            <v>EA</v>
          </cell>
          <cell r="I534">
            <v>43466</v>
          </cell>
        </row>
        <row r="534">
          <cell r="K534">
            <v>34.88</v>
          </cell>
        </row>
        <row r="535">
          <cell r="D535" t="str">
            <v>SLT0000603</v>
          </cell>
          <cell r="E535" t="str">
            <v>k11.5右侧翻座布套</v>
          </cell>
          <cell r="F535" t="str">
            <v>（新面料）</v>
          </cell>
          <cell r="G535" t="str">
            <v>No</v>
          </cell>
          <cell r="H535" t="str">
            <v>EA</v>
          </cell>
          <cell r="I535">
            <v>43466</v>
          </cell>
        </row>
        <row r="535">
          <cell r="K535">
            <v>29.04</v>
          </cell>
        </row>
        <row r="536">
          <cell r="D536" t="str">
            <v>SLT0000608</v>
          </cell>
          <cell r="E536" t="str">
            <v>K1乘客双人座泡沫窄体</v>
          </cell>
          <cell r="F536" t="str">
            <v/>
          </cell>
          <cell r="G536" t="str">
            <v>No</v>
          </cell>
          <cell r="H536" t="str">
            <v>EA</v>
          </cell>
          <cell r="I536">
            <v>44013</v>
          </cell>
        </row>
        <row r="536">
          <cell r="K536">
            <v>64.7</v>
          </cell>
        </row>
        <row r="537">
          <cell r="D537" t="str">
            <v>SLT0000609</v>
          </cell>
          <cell r="E537" t="str">
            <v>K1乘客双人背泡沫窄体</v>
          </cell>
          <cell r="F537" t="str">
            <v/>
          </cell>
          <cell r="G537" t="str">
            <v>No</v>
          </cell>
          <cell r="H537" t="str">
            <v>EA</v>
          </cell>
          <cell r="I537">
            <v>44013</v>
          </cell>
        </row>
        <row r="537">
          <cell r="K537">
            <v>30.32</v>
          </cell>
        </row>
        <row r="538">
          <cell r="D538" t="str">
            <v>SLT0000624</v>
          </cell>
          <cell r="E538" t="str">
            <v>标准窄车侧翻左背布套</v>
          </cell>
          <cell r="F538" t="str">
            <v>K11.5</v>
          </cell>
          <cell r="G538" t="str">
            <v>No</v>
          </cell>
          <cell r="H538" t="str">
            <v>EA</v>
          </cell>
          <cell r="I538">
            <v>44013</v>
          </cell>
        </row>
        <row r="538">
          <cell r="K538">
            <v>30.28</v>
          </cell>
        </row>
        <row r="539">
          <cell r="D539" t="str">
            <v>SLT0000625</v>
          </cell>
          <cell r="E539" t="str">
            <v>标准窄车侧翻左座布套</v>
          </cell>
          <cell r="F539" t="str">
            <v>K11.5</v>
          </cell>
          <cell r="G539" t="str">
            <v>No</v>
          </cell>
          <cell r="H539" t="str">
            <v>EA</v>
          </cell>
          <cell r="I539">
            <v>43466</v>
          </cell>
        </row>
        <row r="539">
          <cell r="K539">
            <v>27.94</v>
          </cell>
        </row>
        <row r="540">
          <cell r="D540" t="str">
            <v>SLT0000626</v>
          </cell>
          <cell r="E540" t="str">
            <v>K1窄车三排三人座泡沫</v>
          </cell>
          <cell r="F540" t="str">
            <v/>
          </cell>
          <cell r="G540" t="str">
            <v>No</v>
          </cell>
          <cell r="H540" t="str">
            <v>EA</v>
          </cell>
          <cell r="I540">
            <v>43983</v>
          </cell>
        </row>
        <row r="540">
          <cell r="K540">
            <v>56.16</v>
          </cell>
        </row>
        <row r="541">
          <cell r="D541" t="str">
            <v>SLT0000627</v>
          </cell>
          <cell r="E541" t="str">
            <v>K1窄车三排三人背泡沫</v>
          </cell>
          <cell r="F541" t="str">
            <v/>
          </cell>
          <cell r="G541" t="str">
            <v>No</v>
          </cell>
          <cell r="H541" t="str">
            <v>EA</v>
          </cell>
          <cell r="I541">
            <v>43983</v>
          </cell>
        </row>
        <row r="541">
          <cell r="K541">
            <v>61.02</v>
          </cell>
        </row>
        <row r="542">
          <cell r="D542" t="str">
            <v>SLT0000642</v>
          </cell>
          <cell r="E542" t="str">
            <v>K1窄车单人护盖（右）</v>
          </cell>
          <cell r="F542" t="str">
            <v>注塑件</v>
          </cell>
          <cell r="G542" t="str">
            <v>No</v>
          </cell>
          <cell r="H542" t="str">
            <v>EA</v>
          </cell>
          <cell r="I542">
            <v>43466</v>
          </cell>
        </row>
        <row r="542">
          <cell r="K542">
            <v>0.93</v>
          </cell>
        </row>
        <row r="543">
          <cell r="D543" t="str">
            <v>SLT0000643</v>
          </cell>
          <cell r="E543" t="str">
            <v>K1单人座泡沫（窄体）</v>
          </cell>
          <cell r="F543" t="str">
            <v/>
          </cell>
          <cell r="G543" t="str">
            <v>No</v>
          </cell>
          <cell r="H543" t="str">
            <v>EA</v>
          </cell>
          <cell r="I543">
            <v>44013</v>
          </cell>
        </row>
        <row r="543">
          <cell r="K543">
            <v>13.58</v>
          </cell>
        </row>
        <row r="544">
          <cell r="D544" t="str">
            <v>SLT0000644</v>
          </cell>
          <cell r="E544" t="str">
            <v>K1单人背泡沫窄体三排</v>
          </cell>
          <cell r="F544" t="str">
            <v/>
          </cell>
          <cell r="G544" t="str">
            <v>No</v>
          </cell>
          <cell r="H544" t="str">
            <v>EA</v>
          </cell>
          <cell r="I544">
            <v>44013</v>
          </cell>
        </row>
        <row r="544">
          <cell r="K544">
            <v>17.09</v>
          </cell>
        </row>
        <row r="545">
          <cell r="D545" t="str">
            <v>SLT0000649</v>
          </cell>
          <cell r="E545" t="str">
            <v>K1侧翻左背窄体15人</v>
          </cell>
          <cell r="F545" t="str">
            <v/>
          </cell>
          <cell r="G545" t="str">
            <v>No</v>
          </cell>
          <cell r="H545" t="str">
            <v>EA</v>
          </cell>
          <cell r="I545">
            <v>44013</v>
          </cell>
        </row>
        <row r="545">
          <cell r="K545">
            <v>27.74</v>
          </cell>
        </row>
        <row r="546">
          <cell r="D546" t="str">
            <v>SLT0000652</v>
          </cell>
          <cell r="E546" t="str">
            <v>K1单人背泡沫窄体四排</v>
          </cell>
          <cell r="F546" t="str">
            <v/>
          </cell>
          <cell r="G546" t="str">
            <v>No</v>
          </cell>
          <cell r="H546" t="str">
            <v>EA</v>
          </cell>
          <cell r="I546">
            <v>44013</v>
          </cell>
        </row>
        <row r="546">
          <cell r="K546">
            <v>37.42</v>
          </cell>
        </row>
        <row r="547">
          <cell r="D547" t="str">
            <v>SLT0000655</v>
          </cell>
          <cell r="E547" t="str">
            <v>K1标准窄车一排三人座</v>
          </cell>
          <cell r="F547" t="str">
            <v>加长14人</v>
          </cell>
          <cell r="G547" t="str">
            <v>No</v>
          </cell>
          <cell r="H547" t="str">
            <v>EA</v>
          </cell>
          <cell r="I547">
            <v>43983</v>
          </cell>
        </row>
        <row r="547">
          <cell r="K547">
            <v>35.5</v>
          </cell>
        </row>
        <row r="548">
          <cell r="D548" t="str">
            <v>SLT0000661</v>
          </cell>
          <cell r="E548" t="str">
            <v>K1中间座泡沫（窄体）</v>
          </cell>
          <cell r="F548" t="str">
            <v/>
          </cell>
          <cell r="G548" t="str">
            <v>No</v>
          </cell>
          <cell r="H548" t="str">
            <v>EA</v>
          </cell>
          <cell r="I548">
            <v>43983</v>
          </cell>
        </row>
        <row r="548">
          <cell r="K548">
            <v>12.14</v>
          </cell>
        </row>
        <row r="549">
          <cell r="D549" t="str">
            <v>SLT0000662</v>
          </cell>
          <cell r="E549" t="str">
            <v>K1中间背泡沫（窄体）</v>
          </cell>
          <cell r="F549" t="str">
            <v/>
          </cell>
          <cell r="G549" t="str">
            <v>No</v>
          </cell>
          <cell r="H549" t="str">
            <v>EA</v>
          </cell>
          <cell r="I549">
            <v>44013</v>
          </cell>
        </row>
        <row r="549">
          <cell r="K549">
            <v>12.14</v>
          </cell>
        </row>
        <row r="550">
          <cell r="D550" t="str">
            <v>SLT0000664</v>
          </cell>
          <cell r="E550" t="str">
            <v>k1窄车中间背布套新面料</v>
          </cell>
          <cell r="F550" t="str">
            <v/>
          </cell>
          <cell r="G550" t="str">
            <v>No</v>
          </cell>
          <cell r="H550" t="str">
            <v>EA</v>
          </cell>
          <cell r="I550">
            <v>44013</v>
          </cell>
        </row>
        <row r="550">
          <cell r="K550">
            <v>14.53</v>
          </cell>
        </row>
        <row r="551">
          <cell r="D551" t="str">
            <v>SLT0000671</v>
          </cell>
          <cell r="E551" t="str">
            <v>欧曼中间背泡沫</v>
          </cell>
          <cell r="F551" t="str">
            <v/>
          </cell>
          <cell r="G551" t="str">
            <v>No</v>
          </cell>
          <cell r="H551" t="str">
            <v>EA</v>
          </cell>
          <cell r="I551">
            <v>43466</v>
          </cell>
        </row>
        <row r="551">
          <cell r="K551">
            <v>13.21</v>
          </cell>
        </row>
        <row r="552">
          <cell r="D552" t="str">
            <v>SLT0000672</v>
          </cell>
          <cell r="E552" t="str">
            <v>k1宽车中间座布套新面料</v>
          </cell>
          <cell r="F552" t="str">
            <v/>
          </cell>
          <cell r="G552" t="str">
            <v>No</v>
          </cell>
          <cell r="H552" t="str">
            <v>EA</v>
          </cell>
          <cell r="I552">
            <v>43983</v>
          </cell>
        </row>
        <row r="552">
          <cell r="K552">
            <v>14.14</v>
          </cell>
        </row>
        <row r="553">
          <cell r="D553" t="str">
            <v>SLT0000673</v>
          </cell>
          <cell r="E553" t="str">
            <v>k1宽车中间背布套新面料</v>
          </cell>
          <cell r="F553" t="str">
            <v/>
          </cell>
          <cell r="G553" t="str">
            <v>No</v>
          </cell>
          <cell r="H553" t="str">
            <v>EA</v>
          </cell>
          <cell r="I553">
            <v>44013</v>
          </cell>
        </row>
        <row r="553">
          <cell r="K553">
            <v>13.91</v>
          </cell>
        </row>
        <row r="554">
          <cell r="D554" t="str">
            <v>SLT0000677</v>
          </cell>
          <cell r="E554" t="str">
            <v>k1窄车中间座布套</v>
          </cell>
          <cell r="F554" t="str">
            <v>（标准面料）</v>
          </cell>
          <cell r="G554" t="str">
            <v>No</v>
          </cell>
          <cell r="H554" t="str">
            <v>EA</v>
          </cell>
          <cell r="I554">
            <v>43831</v>
          </cell>
        </row>
        <row r="554">
          <cell r="K554">
            <v>10.02</v>
          </cell>
        </row>
        <row r="555">
          <cell r="D555" t="str">
            <v>SLT0000678</v>
          </cell>
          <cell r="E555" t="str">
            <v>k1窄车中间头枕布套</v>
          </cell>
          <cell r="F555" t="str">
            <v>（标准面料）</v>
          </cell>
          <cell r="G555" t="str">
            <v>No</v>
          </cell>
          <cell r="H555" t="str">
            <v>EA</v>
          </cell>
          <cell r="I555">
            <v>44013</v>
          </cell>
        </row>
        <row r="555">
          <cell r="K555">
            <v>3.36</v>
          </cell>
        </row>
        <row r="556">
          <cell r="D556" t="str">
            <v>SLT0000680</v>
          </cell>
          <cell r="E556" t="str">
            <v>K1窄车中间背布套</v>
          </cell>
          <cell r="F556" t="str">
            <v>深灰仿皮</v>
          </cell>
          <cell r="G556" t="str">
            <v>No</v>
          </cell>
          <cell r="H556" t="str">
            <v>EA</v>
          </cell>
          <cell r="I556">
            <v>44013</v>
          </cell>
        </row>
        <row r="556">
          <cell r="K556">
            <v>21.26</v>
          </cell>
        </row>
        <row r="557">
          <cell r="D557" t="str">
            <v>SLT0000684</v>
          </cell>
          <cell r="E557" t="str">
            <v>M3出口80正司机背布套</v>
          </cell>
          <cell r="F557" t="str">
            <v/>
          </cell>
          <cell r="G557" t="str">
            <v>No</v>
          </cell>
          <cell r="H557" t="str">
            <v>EA</v>
          </cell>
          <cell r="I557">
            <v>44013</v>
          </cell>
        </row>
        <row r="557">
          <cell r="K557">
            <v>31.39</v>
          </cell>
        </row>
        <row r="558">
          <cell r="D558" t="str">
            <v>SLT0000685</v>
          </cell>
          <cell r="E558" t="str">
            <v>M3出口80正司机座布套</v>
          </cell>
          <cell r="F558" t="str">
            <v/>
          </cell>
          <cell r="G558" t="str">
            <v>No</v>
          </cell>
          <cell r="H558" t="str">
            <v>EA</v>
          </cell>
          <cell r="I558">
            <v>44013</v>
          </cell>
        </row>
        <row r="558">
          <cell r="K558">
            <v>16.65</v>
          </cell>
        </row>
        <row r="559">
          <cell r="D559" t="str">
            <v>SLT0000690</v>
          </cell>
          <cell r="E559" t="str">
            <v>奥铃升级正司机背1995</v>
          </cell>
          <cell r="F559" t="str">
            <v/>
          </cell>
          <cell r="G559" t="str">
            <v>No</v>
          </cell>
          <cell r="H559" t="str">
            <v>EA</v>
          </cell>
          <cell r="I559">
            <v>44013</v>
          </cell>
        </row>
        <row r="559">
          <cell r="K559">
            <v>28.12</v>
          </cell>
        </row>
        <row r="560">
          <cell r="D560" t="str">
            <v>SLT0000691</v>
          </cell>
          <cell r="E560" t="str">
            <v>奥铃升级正座泡沫1995</v>
          </cell>
          <cell r="F560" t="str">
            <v>司机</v>
          </cell>
          <cell r="G560" t="str">
            <v>No</v>
          </cell>
          <cell r="H560" t="str">
            <v>EA</v>
          </cell>
          <cell r="I560">
            <v>44013</v>
          </cell>
        </row>
        <row r="560">
          <cell r="K560">
            <v>21.57</v>
          </cell>
        </row>
        <row r="561">
          <cell r="D561" t="str">
            <v>SLT0000696</v>
          </cell>
          <cell r="E561" t="str">
            <v>M4司机背无纺布</v>
          </cell>
          <cell r="F561" t="str">
            <v/>
          </cell>
          <cell r="G561" t="str">
            <v>No</v>
          </cell>
          <cell r="H561" t="str">
            <v>EA</v>
          </cell>
          <cell r="I561">
            <v>44013</v>
          </cell>
        </row>
        <row r="561">
          <cell r="K561">
            <v>1.32</v>
          </cell>
        </row>
        <row r="562">
          <cell r="D562" t="str">
            <v>SLT0000698</v>
          </cell>
          <cell r="E562" t="str">
            <v>M3奥铃升级海外出口正座</v>
          </cell>
          <cell r="F562" t="str">
            <v>1800布套</v>
          </cell>
          <cell r="G562" t="str">
            <v>No</v>
          </cell>
          <cell r="H562" t="str">
            <v>EA</v>
          </cell>
          <cell r="I562">
            <v>44013</v>
          </cell>
        </row>
        <row r="562">
          <cell r="K562">
            <v>25.52</v>
          </cell>
        </row>
        <row r="563">
          <cell r="D563" t="str">
            <v>SLT0000699</v>
          </cell>
          <cell r="E563" t="str">
            <v>M3奥铃升级海外出口正背</v>
          </cell>
          <cell r="F563" t="str">
            <v>1800布套</v>
          </cell>
          <cell r="G563" t="str">
            <v>No</v>
          </cell>
          <cell r="H563" t="str">
            <v>EA</v>
          </cell>
          <cell r="I563">
            <v>44013</v>
          </cell>
        </row>
        <row r="563">
          <cell r="K563">
            <v>47.57</v>
          </cell>
        </row>
        <row r="564">
          <cell r="D564" t="str">
            <v>SLT0000701</v>
          </cell>
          <cell r="E564" t="str">
            <v>升级1800正司机座布套</v>
          </cell>
          <cell r="F564" t="str">
            <v>M3奥铃</v>
          </cell>
          <cell r="G564" t="str">
            <v>No</v>
          </cell>
          <cell r="H564" t="str">
            <v>EA</v>
          </cell>
          <cell r="I564">
            <v>44013</v>
          </cell>
        </row>
        <row r="564">
          <cell r="K564">
            <v>27.94</v>
          </cell>
        </row>
        <row r="565">
          <cell r="D565" t="str">
            <v>SLT0000702</v>
          </cell>
          <cell r="E565" t="str">
            <v>升级1800正司机背布套</v>
          </cell>
          <cell r="F565" t="str">
            <v>M3奥铃</v>
          </cell>
          <cell r="G565" t="str">
            <v>No</v>
          </cell>
          <cell r="H565" t="str">
            <v>EA</v>
          </cell>
          <cell r="I565">
            <v>44013</v>
          </cell>
        </row>
        <row r="565">
          <cell r="K565">
            <v>44.78</v>
          </cell>
        </row>
        <row r="566">
          <cell r="D566" t="str">
            <v>SLT0000704</v>
          </cell>
          <cell r="E566" t="str">
            <v>M3出口1800副背布套</v>
          </cell>
          <cell r="F566" t="str">
            <v/>
          </cell>
          <cell r="G566" t="str">
            <v>No</v>
          </cell>
          <cell r="H566" t="str">
            <v>EA</v>
          </cell>
          <cell r="I566">
            <v>43983</v>
          </cell>
        </row>
        <row r="566">
          <cell r="K566">
            <v>23.33</v>
          </cell>
        </row>
        <row r="567">
          <cell r="D567" t="str">
            <v>SLT0000705</v>
          </cell>
          <cell r="E567" t="str">
            <v>M3出口1800副座布套</v>
          </cell>
          <cell r="F567" t="str">
            <v/>
          </cell>
          <cell r="G567" t="str">
            <v>No</v>
          </cell>
          <cell r="H567" t="str">
            <v>EA</v>
          </cell>
          <cell r="I567">
            <v>44013</v>
          </cell>
        </row>
        <row r="567">
          <cell r="K567">
            <v>28.18</v>
          </cell>
        </row>
        <row r="568">
          <cell r="D568" t="str">
            <v>SLT0000706</v>
          </cell>
          <cell r="E568" t="str">
            <v>M3出口1800小背布套</v>
          </cell>
          <cell r="F568" t="str">
            <v/>
          </cell>
          <cell r="G568" t="str">
            <v>No</v>
          </cell>
          <cell r="H568" t="str">
            <v>EA</v>
          </cell>
          <cell r="I568">
            <v>43983</v>
          </cell>
        </row>
        <row r="568">
          <cell r="K568">
            <v>10.49</v>
          </cell>
        </row>
        <row r="569">
          <cell r="D569" t="str">
            <v>SLT0000707</v>
          </cell>
          <cell r="E569" t="str">
            <v>M3出口1995副背布套</v>
          </cell>
          <cell r="F569" t="str">
            <v/>
          </cell>
          <cell r="G569" t="str">
            <v>No</v>
          </cell>
          <cell r="H569" t="str">
            <v>EA</v>
          </cell>
          <cell r="I569">
            <v>44013</v>
          </cell>
        </row>
        <row r="569">
          <cell r="K569">
            <v>22.08</v>
          </cell>
        </row>
        <row r="570">
          <cell r="D570" t="str">
            <v>SLT0000708</v>
          </cell>
          <cell r="E570" t="str">
            <v>M3出口1995副座布套</v>
          </cell>
          <cell r="F570" t="str">
            <v/>
          </cell>
          <cell r="G570" t="str">
            <v>No</v>
          </cell>
          <cell r="H570" t="str">
            <v>EA</v>
          </cell>
          <cell r="I570">
            <v>44013</v>
          </cell>
        </row>
        <row r="570">
          <cell r="K570">
            <v>9.73</v>
          </cell>
        </row>
        <row r="571">
          <cell r="D571" t="str">
            <v>SLT0000709</v>
          </cell>
          <cell r="E571" t="str">
            <v>M3出口1995小背布套</v>
          </cell>
          <cell r="F571" t="str">
            <v/>
          </cell>
          <cell r="G571" t="str">
            <v>No</v>
          </cell>
          <cell r="H571" t="str">
            <v>EA</v>
          </cell>
          <cell r="I571">
            <v>43983</v>
          </cell>
        </row>
        <row r="571">
          <cell r="K571">
            <v>12.8</v>
          </cell>
        </row>
        <row r="572">
          <cell r="D572" t="str">
            <v>SLT0000710</v>
          </cell>
          <cell r="E572" t="str">
            <v>1695副司机背泡沫</v>
          </cell>
          <cell r="F572" t="str">
            <v>头枕左边</v>
          </cell>
          <cell r="G572" t="str">
            <v>No</v>
          </cell>
          <cell r="H572" t="str">
            <v>EA</v>
          </cell>
          <cell r="I572">
            <v>43831</v>
          </cell>
        </row>
        <row r="572">
          <cell r="K572">
            <v>28.83</v>
          </cell>
        </row>
        <row r="573">
          <cell r="D573" t="str">
            <v>SLT0000718</v>
          </cell>
          <cell r="E573" t="str">
            <v>右舵1695副司机座泡沫</v>
          </cell>
          <cell r="F573" t="str">
            <v/>
          </cell>
          <cell r="G573" t="str">
            <v>No</v>
          </cell>
          <cell r="H573" t="str">
            <v>EA</v>
          </cell>
          <cell r="I573">
            <v>44013</v>
          </cell>
        </row>
        <row r="573">
          <cell r="K573">
            <v>74.06</v>
          </cell>
        </row>
        <row r="574">
          <cell r="D574" t="str">
            <v>SLT0000719</v>
          </cell>
          <cell r="E574" t="str">
            <v>M3右舵1695副背布套</v>
          </cell>
          <cell r="F574" t="str">
            <v/>
          </cell>
          <cell r="G574" t="str">
            <v>No</v>
          </cell>
          <cell r="H574" t="str">
            <v>EA</v>
          </cell>
          <cell r="I574">
            <v>44013</v>
          </cell>
        </row>
        <row r="574">
          <cell r="K574">
            <v>26.14</v>
          </cell>
        </row>
        <row r="575">
          <cell r="D575" t="str">
            <v>SLT0000720</v>
          </cell>
          <cell r="E575" t="str">
            <v>M3右舵1695副座布套</v>
          </cell>
          <cell r="F575" t="str">
            <v/>
          </cell>
          <cell r="G575" t="str">
            <v>No</v>
          </cell>
          <cell r="H575" t="str">
            <v>EA</v>
          </cell>
          <cell r="I575">
            <v>44013</v>
          </cell>
        </row>
        <row r="575">
          <cell r="K575">
            <v>18.93</v>
          </cell>
        </row>
        <row r="576">
          <cell r="D576" t="str">
            <v>SLT0000725</v>
          </cell>
          <cell r="E576" t="str">
            <v>奥铃升级副背泡沫1995</v>
          </cell>
          <cell r="F576" t="str">
            <v>司机</v>
          </cell>
          <cell r="G576" t="str">
            <v>No</v>
          </cell>
          <cell r="H576" t="str">
            <v>EA</v>
          </cell>
          <cell r="I576">
            <v>44013</v>
          </cell>
        </row>
        <row r="576">
          <cell r="K576">
            <v>29.18</v>
          </cell>
        </row>
        <row r="577">
          <cell r="D577" t="str">
            <v>SLT0000726</v>
          </cell>
          <cell r="E577" t="str">
            <v>奥铃升级副座泡沫1995</v>
          </cell>
          <cell r="F577" t="str">
            <v>司机</v>
          </cell>
          <cell r="G577" t="str">
            <v>No</v>
          </cell>
          <cell r="H577" t="str">
            <v>EA</v>
          </cell>
          <cell r="I577">
            <v>44013</v>
          </cell>
        </row>
        <row r="577">
          <cell r="K577">
            <v>77.26</v>
          </cell>
        </row>
        <row r="578">
          <cell r="D578" t="str">
            <v>SLT0000727</v>
          </cell>
          <cell r="E578" t="str">
            <v>奥铃小背升级泡沫1995</v>
          </cell>
          <cell r="F578" t="str">
            <v/>
          </cell>
          <cell r="G578" t="str">
            <v>No</v>
          </cell>
          <cell r="H578" t="str">
            <v>EA</v>
          </cell>
          <cell r="I578">
            <v>44013</v>
          </cell>
        </row>
        <row r="578">
          <cell r="K578">
            <v>11.83</v>
          </cell>
        </row>
        <row r="579">
          <cell r="D579" t="str">
            <v>SLT0000728</v>
          </cell>
          <cell r="E579" t="str">
            <v>副司机背布套</v>
          </cell>
          <cell r="F579" t="str">
            <v>M3欧马可升级</v>
          </cell>
          <cell r="G579" t="str">
            <v>No</v>
          </cell>
          <cell r="H579" t="str">
            <v>EA</v>
          </cell>
          <cell r="I579">
            <v>44013</v>
          </cell>
        </row>
        <row r="579">
          <cell r="K579">
            <v>46.58</v>
          </cell>
        </row>
        <row r="580">
          <cell r="D580" t="str">
            <v>SLT0000729</v>
          </cell>
          <cell r="E580" t="str">
            <v>1995副司机小背布套</v>
          </cell>
          <cell r="F580" t="str">
            <v>M3欧马可升级</v>
          </cell>
          <cell r="G580" t="str">
            <v>No</v>
          </cell>
          <cell r="H580" t="str">
            <v>EA</v>
          </cell>
          <cell r="I580">
            <v>44013</v>
          </cell>
        </row>
        <row r="580">
          <cell r="K580">
            <v>25.38</v>
          </cell>
        </row>
        <row r="581">
          <cell r="D581" t="str">
            <v>SLT0000730</v>
          </cell>
          <cell r="E581" t="str">
            <v>1995副司机座布套</v>
          </cell>
          <cell r="F581" t="str">
            <v>M3欧马可升级</v>
          </cell>
          <cell r="G581" t="str">
            <v>No</v>
          </cell>
          <cell r="H581" t="str">
            <v>EA</v>
          </cell>
          <cell r="I581">
            <v>44013</v>
          </cell>
        </row>
        <row r="581">
          <cell r="K581">
            <v>50.49</v>
          </cell>
        </row>
        <row r="582">
          <cell r="D582" t="str">
            <v>SLT0000742</v>
          </cell>
          <cell r="E582" t="str">
            <v>奥铃升级副司机小小背</v>
          </cell>
          <cell r="F582" t="str">
            <v>泡沫1800</v>
          </cell>
          <cell r="G582" t="str">
            <v>No</v>
          </cell>
          <cell r="H582" t="str">
            <v>EA</v>
          </cell>
          <cell r="I582">
            <v>44013</v>
          </cell>
        </row>
        <row r="582">
          <cell r="K582">
            <v>12.14</v>
          </cell>
        </row>
        <row r="583">
          <cell r="D583" t="str">
            <v>SLT0000743</v>
          </cell>
          <cell r="E583" t="str">
            <v>奥铃升级直角副司机座</v>
          </cell>
          <cell r="F583" t="str">
            <v>SJ1800</v>
          </cell>
          <cell r="G583" t="str">
            <v>No</v>
          </cell>
          <cell r="H583" t="str">
            <v>EA</v>
          </cell>
          <cell r="I583">
            <v>44013</v>
          </cell>
        </row>
        <row r="583">
          <cell r="K583">
            <v>55.47</v>
          </cell>
        </row>
        <row r="584">
          <cell r="D584" t="str">
            <v>SLT0000744</v>
          </cell>
          <cell r="E584" t="str">
            <v>1800副座布套</v>
          </cell>
          <cell r="F584" t="str">
            <v>M3欧马可升级</v>
          </cell>
          <cell r="G584" t="str">
            <v>No</v>
          </cell>
          <cell r="H584" t="str">
            <v>EA</v>
          </cell>
          <cell r="I584">
            <v>44013</v>
          </cell>
        </row>
        <row r="584">
          <cell r="K584">
            <v>40.38</v>
          </cell>
        </row>
        <row r="585">
          <cell r="D585" t="str">
            <v>SLT0000745</v>
          </cell>
          <cell r="E585" t="str">
            <v>1800小背布套</v>
          </cell>
          <cell r="F585" t="str">
            <v>M3欧马可升级</v>
          </cell>
          <cell r="G585" t="str">
            <v>No</v>
          </cell>
          <cell r="H585" t="str">
            <v>EA</v>
          </cell>
          <cell r="I585">
            <v>44013</v>
          </cell>
        </row>
        <row r="585">
          <cell r="K585">
            <v>18.56</v>
          </cell>
        </row>
        <row r="586">
          <cell r="D586" t="str">
            <v>SLT0000752</v>
          </cell>
          <cell r="E586" t="str">
            <v>1800副司机座泡沫</v>
          </cell>
          <cell r="F586" t="str">
            <v>半圆角</v>
          </cell>
          <cell r="G586" t="str">
            <v>No</v>
          </cell>
          <cell r="H586" t="str">
            <v>EA</v>
          </cell>
          <cell r="I586">
            <v>43983</v>
          </cell>
        </row>
        <row r="586">
          <cell r="K586">
            <v>29.69</v>
          </cell>
        </row>
        <row r="587">
          <cell r="D587" t="str">
            <v>SLT0000753</v>
          </cell>
          <cell r="E587" t="str">
            <v>M3奥铃升级海外出口副背</v>
          </cell>
          <cell r="F587" t="str">
            <v>1800布套</v>
          </cell>
          <cell r="G587" t="str">
            <v>No</v>
          </cell>
          <cell r="H587" t="str">
            <v>EA</v>
          </cell>
          <cell r="I587">
            <v>44013</v>
          </cell>
        </row>
        <row r="587">
          <cell r="K587">
            <v>43.45</v>
          </cell>
        </row>
        <row r="588">
          <cell r="D588" t="str">
            <v>SLT0000754</v>
          </cell>
          <cell r="E588" t="str">
            <v>M3小背1800加宽布套</v>
          </cell>
          <cell r="F588" t="str">
            <v>奥铃升级海外出口</v>
          </cell>
          <cell r="G588" t="str">
            <v>No</v>
          </cell>
          <cell r="H588" t="str">
            <v>EA</v>
          </cell>
          <cell r="I588">
            <v>44013</v>
          </cell>
        </row>
        <row r="588">
          <cell r="K588">
            <v>22.35</v>
          </cell>
        </row>
        <row r="589">
          <cell r="D589" t="str">
            <v>SLT0000755</v>
          </cell>
          <cell r="E589" t="str">
            <v>M3副座1800加宽布套</v>
          </cell>
          <cell r="F589" t="str">
            <v>奥铃升级海外出口</v>
          </cell>
          <cell r="G589" t="str">
            <v>No</v>
          </cell>
          <cell r="H589" t="str">
            <v>EA</v>
          </cell>
          <cell r="I589">
            <v>44013</v>
          </cell>
        </row>
        <row r="589">
          <cell r="K589">
            <v>44.03</v>
          </cell>
        </row>
        <row r="590">
          <cell r="D590" t="str">
            <v>SLT0000758</v>
          </cell>
          <cell r="E590" t="str">
            <v>M3奥铃升级海外出口小背</v>
          </cell>
          <cell r="F590" t="str">
            <v>1995布套</v>
          </cell>
          <cell r="G590" t="str">
            <v>No</v>
          </cell>
          <cell r="H590" t="str">
            <v>EA</v>
          </cell>
          <cell r="I590">
            <v>44013</v>
          </cell>
        </row>
        <row r="590">
          <cell r="K590">
            <v>22.3</v>
          </cell>
        </row>
        <row r="591">
          <cell r="D591" t="str">
            <v>SLT0000759</v>
          </cell>
          <cell r="E591" t="str">
            <v>M3奥铃升级海外出口副座</v>
          </cell>
          <cell r="F591" t="str">
            <v>1995布套</v>
          </cell>
          <cell r="G591" t="str">
            <v>No</v>
          </cell>
          <cell r="H591" t="str">
            <v>EA</v>
          </cell>
          <cell r="I591">
            <v>44013</v>
          </cell>
        </row>
        <row r="591">
          <cell r="K591">
            <v>48.06</v>
          </cell>
        </row>
        <row r="592">
          <cell r="D592" t="str">
            <v>SLT0000760</v>
          </cell>
          <cell r="E592" t="str">
            <v>升级1995小背布套</v>
          </cell>
          <cell r="F592" t="str">
            <v>M3奥铃</v>
          </cell>
          <cell r="G592" t="str">
            <v>No</v>
          </cell>
          <cell r="H592" t="str">
            <v>EA</v>
          </cell>
          <cell r="I592">
            <v>44013</v>
          </cell>
        </row>
        <row r="592">
          <cell r="K592">
            <v>21.75</v>
          </cell>
        </row>
        <row r="593">
          <cell r="D593" t="str">
            <v>SLT0000761</v>
          </cell>
          <cell r="E593" t="str">
            <v>升级1995副司机背布套</v>
          </cell>
          <cell r="F593" t="str">
            <v>M3奥铃</v>
          </cell>
          <cell r="G593" t="str">
            <v>No</v>
          </cell>
          <cell r="H593" t="str">
            <v>EA</v>
          </cell>
          <cell r="I593">
            <v>43466</v>
          </cell>
        </row>
        <row r="593">
          <cell r="K593">
            <v>40.43</v>
          </cell>
        </row>
        <row r="594">
          <cell r="D594" t="str">
            <v>SLT0000762</v>
          </cell>
          <cell r="E594" t="str">
            <v>升级1995副司机座布套</v>
          </cell>
          <cell r="F594" t="str">
            <v>M3奥铃</v>
          </cell>
          <cell r="G594" t="str">
            <v>No</v>
          </cell>
          <cell r="H594" t="str">
            <v>EA</v>
          </cell>
          <cell r="I594">
            <v>44013</v>
          </cell>
        </row>
        <row r="594">
          <cell r="K594">
            <v>46.96</v>
          </cell>
        </row>
        <row r="595">
          <cell r="D595" t="str">
            <v>SLT0000764</v>
          </cell>
          <cell r="E595" t="str">
            <v>M3出口1800二排背</v>
          </cell>
          <cell r="F595" t="str">
            <v>布套</v>
          </cell>
          <cell r="G595" t="str">
            <v>No</v>
          </cell>
          <cell r="H595" t="str">
            <v>EA</v>
          </cell>
          <cell r="I595">
            <v>43983</v>
          </cell>
        </row>
        <row r="595">
          <cell r="K595">
            <v>26.02</v>
          </cell>
        </row>
        <row r="596">
          <cell r="D596" t="str">
            <v>SLT0000765</v>
          </cell>
          <cell r="E596" t="str">
            <v>M3出口1800二排座</v>
          </cell>
          <cell r="F596" t="str">
            <v>布套</v>
          </cell>
          <cell r="G596" t="str">
            <v>No</v>
          </cell>
          <cell r="H596" t="str">
            <v>EA</v>
          </cell>
          <cell r="I596">
            <v>43983</v>
          </cell>
        </row>
        <row r="596">
          <cell r="K596">
            <v>22.17</v>
          </cell>
        </row>
        <row r="597">
          <cell r="D597" t="str">
            <v>SLT0000768</v>
          </cell>
          <cell r="E597" t="str">
            <v>1995卧铺布套呆滞</v>
          </cell>
          <cell r="F597" t="str">
            <v>M3欧马可升级</v>
          </cell>
          <cell r="G597" t="str">
            <v>No</v>
          </cell>
          <cell r="H597" t="str">
            <v>EA</v>
          </cell>
          <cell r="I597">
            <v>43831</v>
          </cell>
        </row>
        <row r="597">
          <cell r="K597">
            <v>82.83</v>
          </cell>
        </row>
        <row r="598">
          <cell r="D598" t="str">
            <v>SLT0000770</v>
          </cell>
          <cell r="E598" t="str">
            <v>M31995卧铺布套</v>
          </cell>
          <cell r="F598" t="str">
            <v>奥铃海外出口</v>
          </cell>
          <cell r="G598" t="str">
            <v>No</v>
          </cell>
          <cell r="H598" t="str">
            <v>EA</v>
          </cell>
          <cell r="I598">
            <v>43983</v>
          </cell>
        </row>
        <row r="598">
          <cell r="K598">
            <v>75.31</v>
          </cell>
        </row>
        <row r="599">
          <cell r="D599" t="str">
            <v>SLT0000772</v>
          </cell>
          <cell r="E599" t="str">
            <v>M3出口1995卧铺布套</v>
          </cell>
          <cell r="F599" t="str">
            <v/>
          </cell>
          <cell r="G599" t="str">
            <v>No</v>
          </cell>
          <cell r="H599" t="str">
            <v>EA</v>
          </cell>
          <cell r="I599">
            <v>44013</v>
          </cell>
        </row>
        <row r="599">
          <cell r="K599">
            <v>36.33</v>
          </cell>
        </row>
        <row r="600">
          <cell r="D600" t="str">
            <v>SLT0000776</v>
          </cell>
          <cell r="E600" t="str">
            <v>M4-正司机座泡沫</v>
          </cell>
          <cell r="F600" t="str">
            <v/>
          </cell>
          <cell r="G600" t="str">
            <v>No</v>
          </cell>
          <cell r="H600" t="str">
            <v>EA</v>
          </cell>
          <cell r="I600">
            <v>44013</v>
          </cell>
        </row>
        <row r="600">
          <cell r="K600">
            <v>28.06</v>
          </cell>
        </row>
        <row r="601">
          <cell r="D601" t="str">
            <v>SLT0000777</v>
          </cell>
          <cell r="E601" t="str">
            <v>M4-正司机背泡沫</v>
          </cell>
          <cell r="F601" t="str">
            <v/>
          </cell>
          <cell r="G601" t="str">
            <v>No</v>
          </cell>
          <cell r="H601" t="str">
            <v>EA</v>
          </cell>
          <cell r="I601">
            <v>44013</v>
          </cell>
        </row>
        <row r="601">
          <cell r="K601">
            <v>28.06</v>
          </cell>
        </row>
        <row r="602">
          <cell r="D602" t="str">
            <v>SLT0000789</v>
          </cell>
          <cell r="E602" t="str">
            <v>M4奥铃正司机座布套</v>
          </cell>
          <cell r="F602" t="str">
            <v/>
          </cell>
          <cell r="G602" t="str">
            <v>No</v>
          </cell>
          <cell r="H602" t="str">
            <v>EA</v>
          </cell>
          <cell r="I602">
            <v>44013</v>
          </cell>
        </row>
        <row r="602">
          <cell r="K602">
            <v>22.13</v>
          </cell>
        </row>
        <row r="603">
          <cell r="D603" t="str">
            <v>SLT0000792</v>
          </cell>
          <cell r="E603" t="str">
            <v>M4杂物盒盖新棕灰</v>
          </cell>
          <cell r="F603" t="str">
            <v/>
          </cell>
          <cell r="G603" t="str">
            <v>No</v>
          </cell>
          <cell r="H603" t="str">
            <v>EA</v>
          </cell>
          <cell r="I603">
            <v>43466</v>
          </cell>
        </row>
        <row r="603">
          <cell r="K603">
            <v>7.92</v>
          </cell>
        </row>
        <row r="604">
          <cell r="D604" t="str">
            <v>SLT0000793</v>
          </cell>
          <cell r="E604" t="str">
            <v>M4杂物盒底新棕灰</v>
          </cell>
          <cell r="F604" t="str">
            <v/>
          </cell>
          <cell r="G604" t="str">
            <v>No</v>
          </cell>
          <cell r="H604" t="str">
            <v>EA</v>
          </cell>
          <cell r="I604">
            <v>43466</v>
          </cell>
        </row>
        <row r="604">
          <cell r="K604">
            <v>8.89</v>
          </cell>
        </row>
        <row r="605">
          <cell r="D605" t="str">
            <v>SLT0000794</v>
          </cell>
          <cell r="E605" t="str">
            <v>M42060副司机座泡沫</v>
          </cell>
          <cell r="F605" t="str">
            <v/>
          </cell>
          <cell r="G605" t="str">
            <v>No</v>
          </cell>
          <cell r="H605" t="str">
            <v>EA</v>
          </cell>
          <cell r="I605">
            <v>44013</v>
          </cell>
        </row>
        <row r="605">
          <cell r="K605">
            <v>80.04</v>
          </cell>
        </row>
        <row r="606">
          <cell r="D606" t="str">
            <v>SLT0000795</v>
          </cell>
          <cell r="E606" t="str">
            <v>M4-副司机背泡沫</v>
          </cell>
          <cell r="F606" t="str">
            <v/>
          </cell>
          <cell r="G606" t="str">
            <v>No</v>
          </cell>
          <cell r="H606" t="str">
            <v>EA</v>
          </cell>
          <cell r="I606">
            <v>44013</v>
          </cell>
        </row>
        <row r="606">
          <cell r="K606">
            <v>28.46</v>
          </cell>
        </row>
        <row r="607">
          <cell r="D607" t="str">
            <v>SLT0000796</v>
          </cell>
          <cell r="E607" t="str">
            <v>M4-2060小背泡沫</v>
          </cell>
          <cell r="F607" t="str">
            <v/>
          </cell>
          <cell r="G607" t="str">
            <v>No</v>
          </cell>
          <cell r="H607" t="str">
            <v>EA</v>
          </cell>
          <cell r="I607">
            <v>44013</v>
          </cell>
        </row>
        <row r="607">
          <cell r="K607">
            <v>13.74</v>
          </cell>
        </row>
        <row r="608">
          <cell r="D608" t="str">
            <v>SLT0000808</v>
          </cell>
          <cell r="E608" t="str">
            <v>M4杂物盒盖（新）深灰</v>
          </cell>
          <cell r="F608" t="str">
            <v/>
          </cell>
          <cell r="G608" t="str">
            <v>No</v>
          </cell>
          <cell r="H608" t="str">
            <v>EA</v>
          </cell>
          <cell r="I608">
            <v>44013</v>
          </cell>
        </row>
        <row r="608">
          <cell r="K608">
            <v>12.04</v>
          </cell>
        </row>
        <row r="609">
          <cell r="D609" t="str">
            <v>SLT0000809</v>
          </cell>
          <cell r="E609" t="str">
            <v>M4杂物盒底（新）深灰</v>
          </cell>
          <cell r="F609" t="str">
            <v/>
          </cell>
          <cell r="G609" t="str">
            <v>No</v>
          </cell>
          <cell r="H609" t="str">
            <v>EA</v>
          </cell>
          <cell r="I609">
            <v>44013</v>
          </cell>
        </row>
        <row r="609">
          <cell r="K609">
            <v>13.29</v>
          </cell>
        </row>
        <row r="610">
          <cell r="D610" t="str">
            <v>SLT0000811</v>
          </cell>
          <cell r="E610" t="str">
            <v>M4奥铃2060小背布套</v>
          </cell>
          <cell r="F610" t="str">
            <v/>
          </cell>
          <cell r="G610" t="str">
            <v>No</v>
          </cell>
          <cell r="H610" t="str">
            <v>EA</v>
          </cell>
          <cell r="I610">
            <v>44013</v>
          </cell>
        </row>
        <row r="610">
          <cell r="K610">
            <v>19.73</v>
          </cell>
        </row>
        <row r="611">
          <cell r="D611" t="str">
            <v>SLT0000812</v>
          </cell>
          <cell r="E611" t="str">
            <v>2060副司机座布套</v>
          </cell>
          <cell r="F611" t="str">
            <v>M4奥铃</v>
          </cell>
          <cell r="G611" t="str">
            <v>No</v>
          </cell>
          <cell r="H611" t="str">
            <v>EA</v>
          </cell>
          <cell r="I611">
            <v>44013</v>
          </cell>
        </row>
        <row r="611">
          <cell r="K611">
            <v>38.84</v>
          </cell>
        </row>
        <row r="612">
          <cell r="D612" t="str">
            <v>SLT0000813</v>
          </cell>
          <cell r="E612" t="str">
            <v>M41880副司机座泡沫</v>
          </cell>
          <cell r="F612" t="str">
            <v/>
          </cell>
          <cell r="G612" t="str">
            <v>No</v>
          </cell>
          <cell r="H612" t="str">
            <v>EA</v>
          </cell>
          <cell r="I612">
            <v>44013</v>
          </cell>
        </row>
        <row r="612">
          <cell r="K612">
            <v>75.6</v>
          </cell>
        </row>
        <row r="613">
          <cell r="D613" t="str">
            <v>SLT0000814</v>
          </cell>
          <cell r="E613" t="str">
            <v>M4-1880小背泡沫</v>
          </cell>
          <cell r="F613" t="str">
            <v/>
          </cell>
          <cell r="G613" t="str">
            <v>No</v>
          </cell>
          <cell r="H613" t="str">
            <v>EA</v>
          </cell>
          <cell r="I613">
            <v>44013</v>
          </cell>
        </row>
        <row r="613">
          <cell r="K613">
            <v>11.83</v>
          </cell>
        </row>
        <row r="614">
          <cell r="D614" t="str">
            <v>SLT0000815</v>
          </cell>
          <cell r="E614" t="str">
            <v>M4奥铃1880小背布套</v>
          </cell>
          <cell r="F614" t="str">
            <v/>
          </cell>
          <cell r="G614" t="str">
            <v>No</v>
          </cell>
          <cell r="H614" t="str">
            <v>EA</v>
          </cell>
          <cell r="I614">
            <v>43466</v>
          </cell>
        </row>
        <row r="614">
          <cell r="K614">
            <v>10.72</v>
          </cell>
        </row>
        <row r="615">
          <cell r="D615" t="str">
            <v>SLT0000816</v>
          </cell>
          <cell r="E615" t="str">
            <v>1880副司机座布套</v>
          </cell>
          <cell r="F615" t="str">
            <v>M4奥铃</v>
          </cell>
          <cell r="G615" t="str">
            <v>No</v>
          </cell>
          <cell r="H615" t="str">
            <v>EA</v>
          </cell>
          <cell r="I615">
            <v>44013</v>
          </cell>
        </row>
        <row r="615">
          <cell r="K615">
            <v>37.59</v>
          </cell>
        </row>
        <row r="616">
          <cell r="D616" t="str">
            <v>SLT0000820</v>
          </cell>
          <cell r="E616" t="str">
            <v>M4-卧铺2060泡沫</v>
          </cell>
          <cell r="F616" t="str">
            <v/>
          </cell>
          <cell r="G616" t="str">
            <v>No</v>
          </cell>
          <cell r="H616" t="str">
            <v>EA</v>
          </cell>
          <cell r="I616">
            <v>44013</v>
          </cell>
        </row>
        <row r="616">
          <cell r="K616">
            <v>81.01</v>
          </cell>
        </row>
        <row r="617">
          <cell r="D617" t="str">
            <v>SLT0000821</v>
          </cell>
          <cell r="E617" t="str">
            <v>M4奥铃2060卧铺布套</v>
          </cell>
          <cell r="F617" t="str">
            <v/>
          </cell>
          <cell r="G617" t="str">
            <v>No</v>
          </cell>
          <cell r="H617" t="str">
            <v>EA</v>
          </cell>
          <cell r="I617">
            <v>44013</v>
          </cell>
        </row>
        <row r="617">
          <cell r="K617">
            <v>59.75</v>
          </cell>
        </row>
        <row r="618">
          <cell r="D618" t="str">
            <v>SLT0000824</v>
          </cell>
          <cell r="E618" t="str">
            <v>M4-卧铺1880泡沫</v>
          </cell>
          <cell r="F618" t="str">
            <v/>
          </cell>
          <cell r="G618" t="str">
            <v>No</v>
          </cell>
          <cell r="H618" t="str">
            <v>EA</v>
          </cell>
          <cell r="I618">
            <v>44013</v>
          </cell>
        </row>
        <row r="618">
          <cell r="K618">
            <v>58.05</v>
          </cell>
        </row>
        <row r="619">
          <cell r="D619" t="str">
            <v>SLT0000825</v>
          </cell>
          <cell r="E619" t="str">
            <v>M4奥铃1880卧铺布套</v>
          </cell>
          <cell r="F619" t="str">
            <v/>
          </cell>
          <cell r="G619" t="str">
            <v>No</v>
          </cell>
          <cell r="H619" t="str">
            <v>EA</v>
          </cell>
          <cell r="I619">
            <v>43466</v>
          </cell>
        </row>
        <row r="619">
          <cell r="K619">
            <v>47.7</v>
          </cell>
        </row>
        <row r="620">
          <cell r="D620" t="str">
            <v>SLT0000826</v>
          </cell>
          <cell r="E620" t="str">
            <v>M4主司机前升降器手柄前</v>
          </cell>
          <cell r="F620" t="str">
            <v/>
          </cell>
          <cell r="G620" t="str">
            <v>No</v>
          </cell>
          <cell r="H620" t="str">
            <v>EA</v>
          </cell>
          <cell r="I620">
            <v>44013</v>
          </cell>
        </row>
        <row r="620">
          <cell r="K620">
            <v>1.16</v>
          </cell>
        </row>
        <row r="621">
          <cell r="D621" t="str">
            <v>SLT0000827</v>
          </cell>
          <cell r="E621" t="str">
            <v>M4主司机后升降器手柄后</v>
          </cell>
          <cell r="F621" t="str">
            <v/>
          </cell>
          <cell r="G621" t="str">
            <v>No</v>
          </cell>
          <cell r="H621" t="str">
            <v>EA</v>
          </cell>
          <cell r="I621">
            <v>44013</v>
          </cell>
        </row>
        <row r="621">
          <cell r="K621">
            <v>1.16</v>
          </cell>
        </row>
        <row r="622">
          <cell r="D622" t="str">
            <v>SLT0000828</v>
          </cell>
          <cell r="E622" t="str">
            <v>M4调角器解锁把手（左）</v>
          </cell>
          <cell r="F622" t="str">
            <v/>
          </cell>
          <cell r="G622" t="str">
            <v>No</v>
          </cell>
          <cell r="H622" t="str">
            <v>EA</v>
          </cell>
          <cell r="I622">
            <v>44013</v>
          </cell>
        </row>
        <row r="622">
          <cell r="K622">
            <v>1.34</v>
          </cell>
        </row>
        <row r="623">
          <cell r="D623" t="str">
            <v>SLT0000833</v>
          </cell>
          <cell r="E623" t="str">
            <v>M4副边调角器右正司机</v>
          </cell>
          <cell r="F623" t="str">
            <v/>
          </cell>
          <cell r="G623" t="str">
            <v>No</v>
          </cell>
          <cell r="H623" t="str">
            <v>EA</v>
          </cell>
          <cell r="I623">
            <v>44013</v>
          </cell>
        </row>
        <row r="623">
          <cell r="K623">
            <v>14.22</v>
          </cell>
        </row>
        <row r="624">
          <cell r="D624" t="str">
            <v>SLT0000834</v>
          </cell>
          <cell r="E624" t="str">
            <v>M4调角器解锁把手（右）</v>
          </cell>
          <cell r="F624" t="str">
            <v/>
          </cell>
          <cell r="G624" t="str">
            <v>No</v>
          </cell>
          <cell r="H624" t="str">
            <v>EA</v>
          </cell>
          <cell r="I624">
            <v>44013</v>
          </cell>
        </row>
        <row r="624">
          <cell r="K624">
            <v>1.34</v>
          </cell>
        </row>
        <row r="625">
          <cell r="D625" t="str">
            <v>SLT0000851</v>
          </cell>
          <cell r="E625" t="str">
            <v>k1标准窄车三排三人背</v>
          </cell>
          <cell r="F625" t="str">
            <v>护面总成</v>
          </cell>
          <cell r="G625" t="str">
            <v>No</v>
          </cell>
          <cell r="H625" t="str">
            <v>EA</v>
          </cell>
          <cell r="I625">
            <v>43983</v>
          </cell>
        </row>
        <row r="625">
          <cell r="K625">
            <v>38.15</v>
          </cell>
        </row>
        <row r="626">
          <cell r="D626" t="str">
            <v>SLT0000852</v>
          </cell>
          <cell r="E626" t="str">
            <v>k1标准窄车三排三人座</v>
          </cell>
          <cell r="F626" t="str">
            <v>护面总成</v>
          </cell>
          <cell r="G626" t="str">
            <v>No</v>
          </cell>
          <cell r="H626" t="str">
            <v>EA</v>
          </cell>
          <cell r="I626">
            <v>43983</v>
          </cell>
        </row>
        <row r="626">
          <cell r="K626">
            <v>37.97</v>
          </cell>
        </row>
        <row r="627">
          <cell r="D627" t="str">
            <v>SLT0000865</v>
          </cell>
          <cell r="E627" t="str">
            <v>M3出口1800卧铺布套</v>
          </cell>
          <cell r="F627" t="str">
            <v/>
          </cell>
          <cell r="G627" t="str">
            <v>No</v>
          </cell>
          <cell r="H627" t="str">
            <v>EA</v>
          </cell>
          <cell r="I627">
            <v>44013</v>
          </cell>
        </row>
        <row r="627">
          <cell r="K627">
            <v>28.41</v>
          </cell>
        </row>
        <row r="628">
          <cell r="D628" t="str">
            <v>SLT0000874</v>
          </cell>
          <cell r="E628" t="str">
            <v>M4杂物盒盖（新）黑色</v>
          </cell>
          <cell r="F628" t="str">
            <v/>
          </cell>
          <cell r="G628" t="str">
            <v>No</v>
          </cell>
          <cell r="H628" t="str">
            <v>EA</v>
          </cell>
          <cell r="I628">
            <v>43466</v>
          </cell>
        </row>
        <row r="628">
          <cell r="K628">
            <v>9.32</v>
          </cell>
        </row>
        <row r="629">
          <cell r="D629" t="str">
            <v>SLT0000875</v>
          </cell>
          <cell r="E629" t="str">
            <v>M4杂物盒底（新）黑色</v>
          </cell>
          <cell r="F629" t="str">
            <v/>
          </cell>
          <cell r="G629" t="str">
            <v>No</v>
          </cell>
          <cell r="H629" t="str">
            <v>EA</v>
          </cell>
          <cell r="I629">
            <v>43466</v>
          </cell>
        </row>
        <row r="629">
          <cell r="K629">
            <v>9.32</v>
          </cell>
        </row>
        <row r="630">
          <cell r="D630" t="str">
            <v>SLT0001043</v>
          </cell>
          <cell r="E630" t="str">
            <v>K1乘客马来左背右舵</v>
          </cell>
          <cell r="F630" t="str">
            <v>泡沫100</v>
          </cell>
          <cell r="G630" t="str">
            <v>No</v>
          </cell>
          <cell r="H630" t="str">
            <v>EA</v>
          </cell>
          <cell r="I630">
            <v>44013</v>
          </cell>
        </row>
        <row r="630">
          <cell r="K630">
            <v>18.62</v>
          </cell>
        </row>
        <row r="631">
          <cell r="D631" t="str">
            <v>SLT0001044</v>
          </cell>
          <cell r="E631" t="str">
            <v>K1乘客马来右背泡沫右舵</v>
          </cell>
          <cell r="F631" t="str">
            <v>201R</v>
          </cell>
          <cell r="G631" t="str">
            <v>No</v>
          </cell>
          <cell r="H631" t="str">
            <v>EA</v>
          </cell>
          <cell r="I631">
            <v>43983</v>
          </cell>
        </row>
        <row r="631">
          <cell r="K631">
            <v>18.62</v>
          </cell>
        </row>
        <row r="632">
          <cell r="D632" t="str">
            <v>SLT0001045</v>
          </cell>
          <cell r="E632" t="str">
            <v>K1马来双人座泡沫窄右舵</v>
          </cell>
          <cell r="F632" t="str">
            <v/>
          </cell>
          <cell r="G632" t="str">
            <v>No</v>
          </cell>
          <cell r="H632" t="str">
            <v>EA</v>
          </cell>
          <cell r="I632">
            <v>43983</v>
          </cell>
        </row>
        <row r="632">
          <cell r="K632">
            <v>31.45</v>
          </cell>
        </row>
        <row r="633">
          <cell r="D633" t="str">
            <v>SLT0001046</v>
          </cell>
          <cell r="E633" t="str">
            <v>K1窄车右舵双人座垫马来</v>
          </cell>
          <cell r="F633" t="str">
            <v/>
          </cell>
          <cell r="G633" t="str">
            <v>No</v>
          </cell>
          <cell r="H633" t="str">
            <v>EA</v>
          </cell>
          <cell r="I633">
            <v>44013</v>
          </cell>
        </row>
        <row r="633">
          <cell r="K633">
            <v>35.81</v>
          </cell>
        </row>
        <row r="634">
          <cell r="D634" t="str">
            <v>SLT0001047</v>
          </cell>
          <cell r="E634" t="str">
            <v>k1右舵双人左背布套</v>
          </cell>
          <cell r="F634" t="str">
            <v>（新面料）</v>
          </cell>
          <cell r="G634" t="str">
            <v>No</v>
          </cell>
          <cell r="H634" t="str">
            <v>EA</v>
          </cell>
          <cell r="I634">
            <v>44013</v>
          </cell>
        </row>
        <row r="634">
          <cell r="K634">
            <v>27.08</v>
          </cell>
        </row>
        <row r="635">
          <cell r="D635" t="str">
            <v>SLT0001048</v>
          </cell>
          <cell r="E635" t="str">
            <v>k1右舵双人右背布套</v>
          </cell>
          <cell r="F635" t="str">
            <v>（新面料）</v>
          </cell>
          <cell r="G635" t="str">
            <v>No</v>
          </cell>
          <cell r="H635" t="str">
            <v>EA</v>
          </cell>
          <cell r="I635">
            <v>44013</v>
          </cell>
        </row>
        <row r="635">
          <cell r="K635">
            <v>27.08</v>
          </cell>
        </row>
        <row r="636">
          <cell r="D636" t="str">
            <v>SLT0001053</v>
          </cell>
          <cell r="E636" t="str">
            <v>K1马来单人座泡沫窄右舵</v>
          </cell>
          <cell r="F636" t="str">
            <v/>
          </cell>
          <cell r="G636" t="str">
            <v>No</v>
          </cell>
          <cell r="H636" t="str">
            <v>EA</v>
          </cell>
          <cell r="I636">
            <v>44013</v>
          </cell>
        </row>
        <row r="636">
          <cell r="K636">
            <v>18.65</v>
          </cell>
        </row>
        <row r="637">
          <cell r="D637" t="str">
            <v>SLT0001055</v>
          </cell>
          <cell r="E637" t="str">
            <v>K1窄车右舵单人二排座</v>
          </cell>
          <cell r="F637" t="str">
            <v>马来</v>
          </cell>
          <cell r="G637" t="str">
            <v>No</v>
          </cell>
          <cell r="H637" t="str">
            <v>EA</v>
          </cell>
          <cell r="I637">
            <v>44013</v>
          </cell>
        </row>
        <row r="637">
          <cell r="K637">
            <v>17.84</v>
          </cell>
        </row>
        <row r="638">
          <cell r="D638" t="str">
            <v>SLT0001059</v>
          </cell>
          <cell r="E638" t="str">
            <v>k1右舵双人左背布套</v>
          </cell>
          <cell r="F638" t="str">
            <v>（新面料）无背板</v>
          </cell>
          <cell r="G638" t="str">
            <v>No</v>
          </cell>
          <cell r="H638" t="str">
            <v>EA</v>
          </cell>
          <cell r="I638">
            <v>44013</v>
          </cell>
        </row>
        <row r="638">
          <cell r="K638">
            <v>26.85</v>
          </cell>
        </row>
        <row r="639">
          <cell r="D639" t="str">
            <v>SLT0001064</v>
          </cell>
          <cell r="E639" t="str">
            <v>k1右舵双人右背布套</v>
          </cell>
          <cell r="F639" t="str">
            <v>（新面料）无背板</v>
          </cell>
          <cell r="G639" t="str">
            <v>No</v>
          </cell>
          <cell r="H639" t="str">
            <v>EA</v>
          </cell>
          <cell r="I639">
            <v>44013</v>
          </cell>
        </row>
        <row r="639">
          <cell r="K639">
            <v>26.85</v>
          </cell>
        </row>
        <row r="640">
          <cell r="D640" t="str">
            <v>SLT0001130</v>
          </cell>
          <cell r="E640" t="str">
            <v>K1窄车右舵单人座泡沫</v>
          </cell>
          <cell r="F640" t="str">
            <v/>
          </cell>
          <cell r="G640" t="str">
            <v>No</v>
          </cell>
          <cell r="H640" t="str">
            <v>EA</v>
          </cell>
          <cell r="I640">
            <v>44013</v>
          </cell>
        </row>
        <row r="640">
          <cell r="K640">
            <v>14.7</v>
          </cell>
        </row>
        <row r="641">
          <cell r="D641" t="str">
            <v>SLT0001131</v>
          </cell>
          <cell r="E641" t="str">
            <v>K1窄车右舵双人座泡沫</v>
          </cell>
          <cell r="F641" t="str">
            <v/>
          </cell>
          <cell r="G641" t="str">
            <v>No</v>
          </cell>
          <cell r="H641" t="str">
            <v>EA</v>
          </cell>
          <cell r="I641">
            <v>43466</v>
          </cell>
        </row>
        <row r="641">
          <cell r="K641">
            <v>26.08</v>
          </cell>
        </row>
        <row r="642">
          <cell r="D642" t="str">
            <v>SLT0001134</v>
          </cell>
          <cell r="E642" t="str">
            <v>右副分体式长沙1695</v>
          </cell>
          <cell r="F642" t="str">
            <v>1B169691M0004</v>
          </cell>
          <cell r="G642" t="str">
            <v>No</v>
          </cell>
          <cell r="H642" t="str">
            <v>EA</v>
          </cell>
          <cell r="I642">
            <v>43556</v>
          </cell>
        </row>
        <row r="642">
          <cell r="K642">
            <v>379.15929</v>
          </cell>
        </row>
        <row r="643">
          <cell r="D643" t="str">
            <v>SLT0001135</v>
          </cell>
          <cell r="E643" t="str">
            <v>右正整体式长沙1695</v>
          </cell>
          <cell r="F643" t="str">
            <v>1B169691M0013</v>
          </cell>
          <cell r="G643" t="str">
            <v>No</v>
          </cell>
          <cell r="H643" t="str">
            <v>EA</v>
          </cell>
          <cell r="I643">
            <v>43556</v>
          </cell>
        </row>
        <row r="643">
          <cell r="K643">
            <v>221.02212</v>
          </cell>
        </row>
        <row r="644">
          <cell r="D644" t="str">
            <v>SLT0001136</v>
          </cell>
          <cell r="E644" t="str">
            <v>正司机出口花面-灰色</v>
          </cell>
          <cell r="F644" t="str">
            <v>1B18068100002</v>
          </cell>
          <cell r="G644" t="str">
            <v>No</v>
          </cell>
          <cell r="H644" t="str">
            <v>EA</v>
          </cell>
          <cell r="I644">
            <v>43556</v>
          </cell>
        </row>
        <row r="644">
          <cell r="K644">
            <v>178.14602</v>
          </cell>
        </row>
        <row r="645">
          <cell r="D645" t="str">
            <v>SLT0001137</v>
          </cell>
          <cell r="E645" t="str">
            <v>右舵欧马可正司机出口面</v>
          </cell>
          <cell r="F645" t="str">
            <v>1B18068100504</v>
          </cell>
          <cell r="G645" t="str">
            <v>No</v>
          </cell>
          <cell r="H645" t="str">
            <v>EA</v>
          </cell>
          <cell r="I645">
            <v>43556</v>
          </cell>
        </row>
        <row r="645">
          <cell r="K645">
            <v>282.05752</v>
          </cell>
        </row>
        <row r="646">
          <cell r="D646" t="str">
            <v>SLT0001138</v>
          </cell>
          <cell r="E646" t="str">
            <v>出口花面正司机富康</v>
          </cell>
          <cell r="F646" t="str">
            <v>1B18068100802</v>
          </cell>
          <cell r="G646" t="str">
            <v>No</v>
          </cell>
          <cell r="H646" t="str">
            <v>EA</v>
          </cell>
          <cell r="I646">
            <v>43556</v>
          </cell>
        </row>
        <row r="646">
          <cell r="K646">
            <v>169.5708</v>
          </cell>
        </row>
        <row r="647">
          <cell r="D647" t="str">
            <v>SLT0001140</v>
          </cell>
          <cell r="E647" t="str">
            <v>80右副司机和</v>
          </cell>
          <cell r="F647" t="str">
            <v>1B18069100652</v>
          </cell>
          <cell r="G647" t="str">
            <v>No</v>
          </cell>
          <cell r="H647" t="str">
            <v>EA</v>
          </cell>
          <cell r="I647">
            <v>43556</v>
          </cell>
        </row>
        <row r="647">
          <cell r="K647">
            <v>267.09292</v>
          </cell>
        </row>
        <row r="648">
          <cell r="D648" t="str">
            <v>SLT0001142</v>
          </cell>
          <cell r="E648" t="str">
            <v>1800后排-花面</v>
          </cell>
          <cell r="F648" t="str">
            <v>1B18070100002</v>
          </cell>
          <cell r="G648" t="str">
            <v>No</v>
          </cell>
          <cell r="H648" t="str">
            <v>EA</v>
          </cell>
          <cell r="I648">
            <v>43556</v>
          </cell>
        </row>
        <row r="648">
          <cell r="K648">
            <v>206.30973</v>
          </cell>
        </row>
        <row r="649">
          <cell r="D649" t="str">
            <v>SLT0001145</v>
          </cell>
          <cell r="E649" t="str">
            <v>右95-大背盒座出口面</v>
          </cell>
          <cell r="F649" t="str">
            <v>1B20069100502</v>
          </cell>
          <cell r="G649" t="str">
            <v>No</v>
          </cell>
          <cell r="H649" t="str">
            <v>EA</v>
          </cell>
          <cell r="I649">
            <v>43556</v>
          </cell>
        </row>
        <row r="649">
          <cell r="K649">
            <v>306.77434</v>
          </cell>
        </row>
        <row r="650">
          <cell r="D650" t="str">
            <v>SLT0001147</v>
          </cell>
          <cell r="E650" t="str">
            <v>右95卧铺出口反方向</v>
          </cell>
          <cell r="F650" t="str">
            <v>1B20070400502</v>
          </cell>
          <cell r="G650" t="str">
            <v>No</v>
          </cell>
          <cell r="H650" t="str">
            <v>EA</v>
          </cell>
          <cell r="I650">
            <v>43556</v>
          </cell>
        </row>
        <row r="650">
          <cell r="K650">
            <v>114.67257</v>
          </cell>
        </row>
        <row r="651">
          <cell r="D651" t="str">
            <v>SLT0001265</v>
          </cell>
          <cell r="E651" t="str">
            <v>左欧马可正出口手柄灰色</v>
          </cell>
          <cell r="F651" t="str">
            <v>L0681010016A0</v>
          </cell>
          <cell r="G651" t="str">
            <v>No</v>
          </cell>
          <cell r="H651" t="str">
            <v>EA</v>
          </cell>
          <cell r="I651">
            <v>43556</v>
          </cell>
        </row>
        <row r="651">
          <cell r="K651">
            <v>236.9115</v>
          </cell>
        </row>
        <row r="652">
          <cell r="D652" t="str">
            <v>SLT0001266</v>
          </cell>
          <cell r="E652" t="str">
            <v>右座正司机</v>
          </cell>
          <cell r="F652" t="str">
            <v>L0681010020A0</v>
          </cell>
          <cell r="G652" t="str">
            <v>No</v>
          </cell>
          <cell r="H652" t="str">
            <v>EA</v>
          </cell>
          <cell r="I652">
            <v>43556</v>
          </cell>
        </row>
        <row r="652">
          <cell r="K652">
            <v>311.73451</v>
          </cell>
        </row>
        <row r="653">
          <cell r="D653" t="str">
            <v>SLT0001267</v>
          </cell>
          <cell r="E653" t="str">
            <v>左欧马可正司机手柄灰色</v>
          </cell>
          <cell r="F653" t="str">
            <v>L0681010022A0</v>
          </cell>
          <cell r="G653" t="str">
            <v>No</v>
          </cell>
          <cell r="H653" t="str">
            <v>EA</v>
          </cell>
          <cell r="I653">
            <v>43556</v>
          </cell>
        </row>
        <row r="653">
          <cell r="K653">
            <v>230.60619</v>
          </cell>
        </row>
        <row r="654">
          <cell r="D654" t="str">
            <v>SLT0001268</v>
          </cell>
          <cell r="E654" t="str">
            <v>出口正司机-富康色</v>
          </cell>
          <cell r="F654" t="str">
            <v>L0681010022A1</v>
          </cell>
          <cell r="G654" t="str">
            <v>No</v>
          </cell>
          <cell r="H654" t="str">
            <v>EA</v>
          </cell>
          <cell r="I654">
            <v>43556</v>
          </cell>
        </row>
        <row r="654">
          <cell r="K654">
            <v>242.37611</v>
          </cell>
        </row>
        <row r="655">
          <cell r="D655" t="str">
            <v>SLT0001269</v>
          </cell>
          <cell r="E655" t="str">
            <v>右欧马可正司机手柄黑色</v>
          </cell>
          <cell r="F655" t="str">
            <v>L0681010022B0</v>
          </cell>
          <cell r="G655" t="str">
            <v>No</v>
          </cell>
          <cell r="H655" t="str">
            <v>EA</v>
          </cell>
          <cell r="I655">
            <v>43556</v>
          </cell>
        </row>
        <row r="655">
          <cell r="K655">
            <v>302.40265</v>
          </cell>
        </row>
        <row r="656">
          <cell r="D656" t="str">
            <v>SLT0001271</v>
          </cell>
          <cell r="E656" t="str">
            <v>正司机海外欧马可棕色</v>
          </cell>
          <cell r="F656" t="str">
            <v>L0681010114A0</v>
          </cell>
          <cell r="G656" t="str">
            <v>No</v>
          </cell>
          <cell r="H656" t="str">
            <v>EA</v>
          </cell>
          <cell r="I656">
            <v>43556</v>
          </cell>
        </row>
        <row r="656">
          <cell r="K656">
            <v>210.00885</v>
          </cell>
        </row>
        <row r="657">
          <cell r="D657" t="str">
            <v>SLT0001272</v>
          </cell>
          <cell r="E657" t="str">
            <v>驾驶员总成升级1995</v>
          </cell>
          <cell r="F657" t="str">
            <v>L0681018001A0</v>
          </cell>
          <cell r="G657" t="str">
            <v>No</v>
          </cell>
          <cell r="H657" t="str">
            <v>EA</v>
          </cell>
          <cell r="I657">
            <v>43556</v>
          </cell>
        </row>
        <row r="657">
          <cell r="K657">
            <v>192.35398</v>
          </cell>
        </row>
        <row r="658">
          <cell r="D658" t="str">
            <v>SLT0001273</v>
          </cell>
          <cell r="E658" t="str">
            <v>出口80副司机分体</v>
          </cell>
          <cell r="F658" t="str">
            <v>L0681020029A0</v>
          </cell>
          <cell r="G658" t="str">
            <v>No</v>
          </cell>
          <cell r="H658" t="str">
            <v>EA</v>
          </cell>
          <cell r="I658">
            <v>43556</v>
          </cell>
        </row>
        <row r="658">
          <cell r="K658">
            <v>232.28761</v>
          </cell>
        </row>
        <row r="659">
          <cell r="D659" t="str">
            <v>SLT0001274</v>
          </cell>
          <cell r="E659" t="str">
            <v>整体地板副出口1800灰</v>
          </cell>
          <cell r="F659" t="str">
            <v>L0681020030A0</v>
          </cell>
          <cell r="G659" t="str">
            <v>No</v>
          </cell>
          <cell r="H659" t="str">
            <v>EA</v>
          </cell>
          <cell r="I659">
            <v>43556</v>
          </cell>
        </row>
        <row r="659">
          <cell r="K659">
            <v>253.55752</v>
          </cell>
        </row>
        <row r="660">
          <cell r="D660" t="str">
            <v>SLT0001275</v>
          </cell>
          <cell r="E660" t="str">
            <v>出口副司机大背盒座灰色</v>
          </cell>
          <cell r="F660" t="str">
            <v>L0681020031A0</v>
          </cell>
          <cell r="G660" t="str">
            <v>No</v>
          </cell>
          <cell r="H660" t="str">
            <v>EA</v>
          </cell>
          <cell r="I660">
            <v>43556</v>
          </cell>
        </row>
        <row r="660">
          <cell r="K660">
            <v>332.66814</v>
          </cell>
        </row>
        <row r="661">
          <cell r="D661" t="str">
            <v>SLT0001276</v>
          </cell>
          <cell r="E661" t="str">
            <v>出口副富康色大背盒座</v>
          </cell>
          <cell r="F661" t="str">
            <v>L0681020031A1</v>
          </cell>
          <cell r="G661" t="str">
            <v>No</v>
          </cell>
          <cell r="H661" t="str">
            <v>EA</v>
          </cell>
          <cell r="I661">
            <v>43556</v>
          </cell>
        </row>
        <row r="661">
          <cell r="K661">
            <v>330.23009</v>
          </cell>
        </row>
        <row r="662">
          <cell r="D662" t="str">
            <v>SLT0001277</v>
          </cell>
          <cell r="E662" t="str">
            <v>80右座副司机</v>
          </cell>
          <cell r="F662" t="str">
            <v>L0681020035A0</v>
          </cell>
          <cell r="G662" t="str">
            <v>No</v>
          </cell>
          <cell r="H662" t="str">
            <v>EA</v>
          </cell>
          <cell r="I662">
            <v>43556</v>
          </cell>
        </row>
        <row r="662">
          <cell r="K662">
            <v>296.5177</v>
          </cell>
        </row>
        <row r="663">
          <cell r="D663" t="str">
            <v>SLT0001278</v>
          </cell>
          <cell r="E663" t="str">
            <v>左副大背座盒出口灰</v>
          </cell>
          <cell r="F663" t="str">
            <v>L0681020040A0</v>
          </cell>
          <cell r="G663" t="str">
            <v>No</v>
          </cell>
          <cell r="H663" t="str">
            <v>EA</v>
          </cell>
          <cell r="I663">
            <v>43556</v>
          </cell>
        </row>
        <row r="663">
          <cell r="K663">
            <v>343.59735</v>
          </cell>
        </row>
        <row r="664">
          <cell r="D664" t="str">
            <v>SLT0001279</v>
          </cell>
          <cell r="E664" t="str">
            <v>右座副司机灰</v>
          </cell>
          <cell r="F664" t="str">
            <v>L0681020041A0</v>
          </cell>
          <cell r="G664" t="str">
            <v>No</v>
          </cell>
          <cell r="H664" t="str">
            <v>EA</v>
          </cell>
          <cell r="I664">
            <v>43556</v>
          </cell>
        </row>
        <row r="664">
          <cell r="K664">
            <v>338.5531</v>
          </cell>
        </row>
        <row r="665">
          <cell r="D665" t="str">
            <v>SLT0001280</v>
          </cell>
          <cell r="E665" t="str">
            <v>整体地板副出口1800灰</v>
          </cell>
          <cell r="F665" t="str">
            <v>L0681020045A0</v>
          </cell>
          <cell r="G665" t="str">
            <v>No</v>
          </cell>
          <cell r="H665" t="str">
            <v>EA</v>
          </cell>
          <cell r="I665">
            <v>43556</v>
          </cell>
        </row>
        <row r="665">
          <cell r="K665">
            <v>240.10619</v>
          </cell>
        </row>
        <row r="666">
          <cell r="D666" t="str">
            <v>SLT0001281</v>
          </cell>
          <cell r="E666" t="str">
            <v>1800副分体副座出口</v>
          </cell>
          <cell r="F666" t="str">
            <v>L0681020045B0</v>
          </cell>
          <cell r="G666" t="str">
            <v>No</v>
          </cell>
          <cell r="H666" t="str">
            <v>EA</v>
          </cell>
          <cell r="I666">
            <v>43556</v>
          </cell>
        </row>
        <row r="666">
          <cell r="K666">
            <v>240.10619</v>
          </cell>
        </row>
        <row r="667">
          <cell r="D667" t="str">
            <v>SLT0001283</v>
          </cell>
          <cell r="E667" t="str">
            <v>右副座和背连体1695</v>
          </cell>
          <cell r="F667" t="str">
            <v>L0681020046C0</v>
          </cell>
          <cell r="G667" t="str">
            <v>No</v>
          </cell>
          <cell r="H667" t="str">
            <v>EA</v>
          </cell>
          <cell r="I667">
            <v>43556</v>
          </cell>
        </row>
        <row r="667">
          <cell r="K667">
            <v>233.21239</v>
          </cell>
        </row>
        <row r="668">
          <cell r="D668" t="str">
            <v>SLT0001284</v>
          </cell>
          <cell r="E668" t="str">
            <v>副驶员欧马可升级1995</v>
          </cell>
          <cell r="F668" t="str">
            <v>L0681020105A0</v>
          </cell>
          <cell r="G668" t="str">
            <v>No</v>
          </cell>
          <cell r="H668" t="str">
            <v>EA</v>
          </cell>
          <cell r="I668">
            <v>43556</v>
          </cell>
        </row>
        <row r="668">
          <cell r="K668">
            <v>349.5</v>
          </cell>
        </row>
        <row r="669">
          <cell r="D669" t="str">
            <v>SLT0001285</v>
          </cell>
          <cell r="E669" t="str">
            <v>欧马可副小窄长背1800</v>
          </cell>
          <cell r="F669" t="str">
            <v>L0681020106A0</v>
          </cell>
          <cell r="G669" t="str">
            <v>No</v>
          </cell>
          <cell r="H669" t="str">
            <v>EA</v>
          </cell>
          <cell r="I669">
            <v>43556</v>
          </cell>
        </row>
        <row r="669">
          <cell r="K669">
            <v>320.73009</v>
          </cell>
        </row>
        <row r="670">
          <cell r="D670" t="str">
            <v>SLT0001286</v>
          </cell>
          <cell r="E670" t="str">
            <v>1800加宽奥铃副黑</v>
          </cell>
          <cell r="F670" t="str">
            <v>L0681020119A0</v>
          </cell>
          <cell r="G670" t="str">
            <v>No</v>
          </cell>
          <cell r="H670" t="str">
            <v>EA</v>
          </cell>
          <cell r="I670">
            <v>43556</v>
          </cell>
        </row>
        <row r="670">
          <cell r="K670">
            <v>285.25221</v>
          </cell>
        </row>
        <row r="671">
          <cell r="D671" t="str">
            <v>SLT0001287</v>
          </cell>
          <cell r="E671" t="str">
            <v>副驶员海外欧马可棕色</v>
          </cell>
          <cell r="F671" t="str">
            <v>L0681020122A0</v>
          </cell>
          <cell r="G671" t="str">
            <v>No</v>
          </cell>
          <cell r="H671" t="str">
            <v>EA</v>
          </cell>
          <cell r="I671">
            <v>43556</v>
          </cell>
        </row>
        <row r="671">
          <cell r="K671">
            <v>319.88938</v>
          </cell>
        </row>
        <row r="672">
          <cell r="D672" t="str">
            <v>SLT0001288</v>
          </cell>
          <cell r="E672" t="str">
            <v>1800加宽欧马可副黑</v>
          </cell>
          <cell r="F672" t="str">
            <v>L0681020128A0</v>
          </cell>
          <cell r="G672" t="str">
            <v>No</v>
          </cell>
          <cell r="H672" t="str">
            <v>EA</v>
          </cell>
          <cell r="I672">
            <v>43556</v>
          </cell>
        </row>
        <row r="672">
          <cell r="K672">
            <v>276.50885</v>
          </cell>
        </row>
        <row r="673">
          <cell r="D673" t="str">
            <v>SLT0001289</v>
          </cell>
          <cell r="E673" t="str">
            <v>副驶员总成升级1995</v>
          </cell>
          <cell r="F673" t="str">
            <v>L0681028001A0</v>
          </cell>
          <cell r="G673" t="str">
            <v>No</v>
          </cell>
          <cell r="H673" t="str">
            <v>EA</v>
          </cell>
          <cell r="I673">
            <v>43556</v>
          </cell>
        </row>
        <row r="673">
          <cell r="K673">
            <v>264.65487</v>
          </cell>
        </row>
        <row r="674">
          <cell r="D674" t="str">
            <v>SLT0001291</v>
          </cell>
          <cell r="E674" t="str">
            <v>1800后排座椅出口布面</v>
          </cell>
          <cell r="F674" t="str">
            <v>L0681030018A0</v>
          </cell>
          <cell r="G674" t="str">
            <v>No</v>
          </cell>
          <cell r="H674" t="str">
            <v>EA</v>
          </cell>
          <cell r="I674">
            <v>43556</v>
          </cell>
        </row>
        <row r="674">
          <cell r="K674">
            <v>207.40265</v>
          </cell>
        </row>
        <row r="675">
          <cell r="D675" t="str">
            <v>SLT0001293</v>
          </cell>
          <cell r="E675" t="str">
            <v>卧铺欧马重卡布面1995</v>
          </cell>
          <cell r="F675" t="str">
            <v>L0681040100A0</v>
          </cell>
          <cell r="G675" t="str">
            <v>No</v>
          </cell>
          <cell r="H675" t="str">
            <v>EA</v>
          </cell>
          <cell r="I675">
            <v>43556</v>
          </cell>
        </row>
        <row r="675">
          <cell r="K675">
            <v>140.4823</v>
          </cell>
        </row>
        <row r="676">
          <cell r="D676" t="str">
            <v>SLT0001294</v>
          </cell>
          <cell r="E676" t="str">
            <v>卧铺欧马升级1995海外</v>
          </cell>
          <cell r="F676" t="str">
            <v>L0681040106A0</v>
          </cell>
          <cell r="G676" t="str">
            <v>No</v>
          </cell>
          <cell r="H676" t="str">
            <v>EA</v>
          </cell>
          <cell r="I676">
            <v>43556</v>
          </cell>
        </row>
        <row r="676">
          <cell r="K676">
            <v>109.03982</v>
          </cell>
        </row>
        <row r="677">
          <cell r="D677" t="str">
            <v>SLT0001295</v>
          </cell>
          <cell r="E677" t="str">
            <v>卧铺木板带眼8个1995</v>
          </cell>
          <cell r="F677" t="str">
            <v>L0704010009A1</v>
          </cell>
          <cell r="G677" t="str">
            <v>No</v>
          </cell>
          <cell r="H677" t="str">
            <v>EA</v>
          </cell>
          <cell r="I677">
            <v>43556</v>
          </cell>
        </row>
        <row r="677">
          <cell r="K677">
            <v>133.16814</v>
          </cell>
        </row>
        <row r="678">
          <cell r="D678" t="str">
            <v>SLT0001296</v>
          </cell>
          <cell r="E678" t="str">
            <v>驾驶员座椅总成</v>
          </cell>
          <cell r="F678" t="str">
            <v>L1681010101A0</v>
          </cell>
          <cell r="G678" t="str">
            <v>No</v>
          </cell>
          <cell r="H678" t="str">
            <v>EA</v>
          </cell>
          <cell r="I678">
            <v>43556</v>
          </cell>
        </row>
        <row r="678">
          <cell r="K678">
            <v>221.02212</v>
          </cell>
        </row>
        <row r="679">
          <cell r="D679" t="str">
            <v>SLT0001297</v>
          </cell>
          <cell r="E679" t="str">
            <v>驾驶员座椅总成奥铃</v>
          </cell>
          <cell r="F679" t="str">
            <v>L1681010104A0</v>
          </cell>
          <cell r="G679" t="str">
            <v>No</v>
          </cell>
          <cell r="H679" t="str">
            <v>EA</v>
          </cell>
          <cell r="I679">
            <v>43556</v>
          </cell>
        </row>
        <row r="679">
          <cell r="K679">
            <v>238.76106</v>
          </cell>
        </row>
        <row r="680">
          <cell r="D680" t="str">
            <v>SLT0001298</v>
          </cell>
          <cell r="E680" t="str">
            <v>副驶员座椅总成</v>
          </cell>
          <cell r="F680" t="str">
            <v>L1681020101A0</v>
          </cell>
          <cell r="G680" t="str">
            <v>No</v>
          </cell>
          <cell r="H680" t="str">
            <v>EA</v>
          </cell>
          <cell r="I680">
            <v>43556</v>
          </cell>
        </row>
        <row r="680">
          <cell r="K680">
            <v>290.21239</v>
          </cell>
        </row>
        <row r="681">
          <cell r="D681" t="str">
            <v>SLT0001299</v>
          </cell>
          <cell r="E681" t="str">
            <v>副驶员座椅总成奥铃</v>
          </cell>
          <cell r="F681" t="str">
            <v>L1681020112A0</v>
          </cell>
          <cell r="G681" t="str">
            <v>No</v>
          </cell>
          <cell r="H681" t="str">
            <v>EA</v>
          </cell>
          <cell r="I681">
            <v>43556</v>
          </cell>
        </row>
        <row r="681">
          <cell r="K681">
            <v>313.58407</v>
          </cell>
        </row>
        <row r="682">
          <cell r="D682" t="str">
            <v>SLT0001300</v>
          </cell>
          <cell r="E682" t="str">
            <v>副驶员座椅总成1880</v>
          </cell>
          <cell r="F682" t="str">
            <v>L1681020114A0</v>
          </cell>
          <cell r="G682" t="str">
            <v>No</v>
          </cell>
          <cell r="H682" t="str">
            <v>EA</v>
          </cell>
          <cell r="I682">
            <v>43556</v>
          </cell>
        </row>
        <row r="682">
          <cell r="K682">
            <v>322.4115</v>
          </cell>
        </row>
        <row r="683">
          <cell r="D683" t="str">
            <v>SLT0001301</v>
          </cell>
          <cell r="E683" t="str">
            <v>卧铺</v>
          </cell>
          <cell r="F683" t="str">
            <v>L1681040104A0</v>
          </cell>
          <cell r="G683" t="str">
            <v>No</v>
          </cell>
          <cell r="H683" t="str">
            <v>EA</v>
          </cell>
          <cell r="I683">
            <v>43556</v>
          </cell>
        </row>
        <row r="683">
          <cell r="K683">
            <v>123.58407</v>
          </cell>
        </row>
        <row r="684">
          <cell r="D684" t="str">
            <v>SLT0001302</v>
          </cell>
          <cell r="E684" t="str">
            <v>卧铺1880</v>
          </cell>
          <cell r="F684" t="str">
            <v>L1681040106A0</v>
          </cell>
          <cell r="G684" t="str">
            <v>No</v>
          </cell>
          <cell r="H684" t="str">
            <v>EA</v>
          </cell>
          <cell r="I684">
            <v>43556</v>
          </cell>
        </row>
        <row r="684">
          <cell r="K684">
            <v>120.80973</v>
          </cell>
        </row>
        <row r="685">
          <cell r="D685" t="str">
            <v>SLT0001312</v>
          </cell>
          <cell r="E685" t="str">
            <v>1800卧铺木板带眼6个</v>
          </cell>
          <cell r="F685" t="str">
            <v>L0704010009B0</v>
          </cell>
          <cell r="G685" t="str">
            <v>No</v>
          </cell>
          <cell r="H685" t="str">
            <v>EA</v>
          </cell>
          <cell r="I685">
            <v>43556</v>
          </cell>
        </row>
        <row r="685">
          <cell r="K685">
            <v>66.6177</v>
          </cell>
        </row>
        <row r="686">
          <cell r="D686" t="str">
            <v>SLT0001314</v>
          </cell>
          <cell r="E686" t="str">
            <v>加线副小窄长背1800</v>
          </cell>
          <cell r="F686" t="str">
            <v>L0681020116A0</v>
          </cell>
          <cell r="G686" t="str">
            <v>No</v>
          </cell>
          <cell r="H686" t="str">
            <v>EA</v>
          </cell>
          <cell r="I686">
            <v>43556</v>
          </cell>
        </row>
        <row r="686">
          <cell r="K686">
            <v>285.25221</v>
          </cell>
        </row>
        <row r="687">
          <cell r="D687" t="str">
            <v>SLT0001315</v>
          </cell>
          <cell r="E687" t="str">
            <v>1800副分体加线奥布</v>
          </cell>
          <cell r="F687" t="str">
            <v>L0681020117A0</v>
          </cell>
          <cell r="G687" t="str">
            <v>No</v>
          </cell>
          <cell r="H687" t="str">
            <v>EA</v>
          </cell>
          <cell r="I687">
            <v>43556</v>
          </cell>
        </row>
        <row r="687">
          <cell r="K687">
            <v>299.62832</v>
          </cell>
        </row>
        <row r="688">
          <cell r="D688" t="str">
            <v>SLT0001318</v>
          </cell>
          <cell r="E688" t="str">
            <v>卧铺木板带眼8个1995</v>
          </cell>
          <cell r="F688" t="str">
            <v>L0704010011A0</v>
          </cell>
          <cell r="G688" t="str">
            <v>No</v>
          </cell>
          <cell r="H688" t="str">
            <v>EA</v>
          </cell>
          <cell r="I688">
            <v>43556</v>
          </cell>
        </row>
        <row r="688">
          <cell r="K688">
            <v>95</v>
          </cell>
        </row>
        <row r="689">
          <cell r="D689" t="str">
            <v>SLT0001447</v>
          </cell>
          <cell r="E689" t="str">
            <v>卧铺总成</v>
          </cell>
          <cell r="F689" t="str">
            <v>L1681040101A0</v>
          </cell>
          <cell r="G689" t="str">
            <v>No</v>
          </cell>
          <cell r="H689" t="str">
            <v>EA</v>
          </cell>
          <cell r="I689">
            <v>43556</v>
          </cell>
        </row>
        <row r="689">
          <cell r="K689">
            <v>113.32743</v>
          </cell>
        </row>
        <row r="690">
          <cell r="D690" t="str">
            <v>SLT0001458</v>
          </cell>
          <cell r="E690" t="str">
            <v>M4正司机精细化</v>
          </cell>
          <cell r="F690" t="str">
            <v>L168100000023</v>
          </cell>
          <cell r="G690" t="str">
            <v>No</v>
          </cell>
          <cell r="H690" t="str">
            <v>EA</v>
          </cell>
          <cell r="I690">
            <v>43556</v>
          </cell>
        </row>
        <row r="690">
          <cell r="K690">
            <v>240.19027</v>
          </cell>
        </row>
        <row r="691">
          <cell r="D691" t="str">
            <v>SLT0001459</v>
          </cell>
          <cell r="E691" t="str">
            <v>M4副司机精细化</v>
          </cell>
          <cell r="F691" t="str">
            <v>L168100000041</v>
          </cell>
          <cell r="G691" t="str">
            <v>No</v>
          </cell>
          <cell r="H691" t="str">
            <v>EA</v>
          </cell>
          <cell r="I691">
            <v>43556</v>
          </cell>
        </row>
        <row r="691">
          <cell r="K691">
            <v>321.82301</v>
          </cell>
        </row>
        <row r="692">
          <cell r="D692" t="str">
            <v>SLT0001582</v>
          </cell>
          <cell r="E692" t="str">
            <v>k1窄车中间背布套</v>
          </cell>
          <cell r="F692" t="str">
            <v>(标准面料）</v>
          </cell>
          <cell r="G692" t="str">
            <v>No</v>
          </cell>
          <cell r="H692" t="str">
            <v>EA</v>
          </cell>
          <cell r="I692">
            <v>43466</v>
          </cell>
        </row>
        <row r="692">
          <cell r="K692">
            <v>17.35</v>
          </cell>
        </row>
        <row r="693">
          <cell r="D693" t="str">
            <v>SLT0001583</v>
          </cell>
          <cell r="E693" t="str">
            <v>k1窄车中间座布套</v>
          </cell>
          <cell r="F693" t="str">
            <v>（标准面料）</v>
          </cell>
          <cell r="G693" t="str">
            <v>No</v>
          </cell>
          <cell r="H693" t="str">
            <v>EA</v>
          </cell>
          <cell r="I693">
            <v>43466</v>
          </cell>
        </row>
        <row r="693">
          <cell r="K693">
            <v>16.4</v>
          </cell>
        </row>
        <row r="694">
          <cell r="D694" t="str">
            <v>SLT0001584</v>
          </cell>
          <cell r="E694" t="str">
            <v>k1窄车中间头枕布套</v>
          </cell>
          <cell r="F694" t="str">
            <v>（标准面料）</v>
          </cell>
          <cell r="G694" t="str">
            <v>No</v>
          </cell>
          <cell r="H694" t="str">
            <v>EA</v>
          </cell>
          <cell r="I694">
            <v>43466</v>
          </cell>
        </row>
        <row r="694">
          <cell r="K694">
            <v>6.67</v>
          </cell>
        </row>
        <row r="695">
          <cell r="D695" t="str">
            <v>SLT0001585</v>
          </cell>
          <cell r="E695" t="str">
            <v>M4奥铃正司机背布套</v>
          </cell>
          <cell r="F695" t="str">
            <v/>
          </cell>
          <cell r="G695" t="str">
            <v>No</v>
          </cell>
          <cell r="H695" t="str">
            <v>EA</v>
          </cell>
          <cell r="I695">
            <v>44013</v>
          </cell>
        </row>
        <row r="695">
          <cell r="K695">
            <v>39.38</v>
          </cell>
        </row>
        <row r="696">
          <cell r="D696" t="str">
            <v>SLT0001586</v>
          </cell>
          <cell r="E696" t="str">
            <v>M4奥铃副司机背布套</v>
          </cell>
          <cell r="F696" t="str">
            <v/>
          </cell>
          <cell r="G696" t="str">
            <v>No</v>
          </cell>
          <cell r="H696" t="str">
            <v>EA</v>
          </cell>
          <cell r="I696">
            <v>44013</v>
          </cell>
        </row>
        <row r="696">
          <cell r="K696">
            <v>35.03</v>
          </cell>
        </row>
        <row r="697">
          <cell r="D697" t="str">
            <v>SLT0001587</v>
          </cell>
          <cell r="E697" t="str">
            <v>精细化-1800正背布套</v>
          </cell>
          <cell r="F697" t="str">
            <v>M4</v>
          </cell>
          <cell r="G697" t="str">
            <v>No</v>
          </cell>
          <cell r="H697" t="str">
            <v>EA</v>
          </cell>
          <cell r="I697">
            <v>43983</v>
          </cell>
        </row>
        <row r="697">
          <cell r="K697">
            <v>37.88</v>
          </cell>
        </row>
        <row r="698">
          <cell r="D698" t="str">
            <v>SLT0001588</v>
          </cell>
          <cell r="E698" t="str">
            <v>精细化-1800副背布套</v>
          </cell>
          <cell r="F698" t="str">
            <v>M4</v>
          </cell>
          <cell r="G698" t="str">
            <v>No</v>
          </cell>
          <cell r="H698" t="str">
            <v>EA</v>
          </cell>
          <cell r="I698">
            <v>43983</v>
          </cell>
        </row>
        <row r="698">
          <cell r="K698">
            <v>36.14</v>
          </cell>
        </row>
        <row r="699">
          <cell r="D699" t="str">
            <v>SLT0001626</v>
          </cell>
          <cell r="E699" t="str">
            <v>J7F副驾驶员座垫泡沫</v>
          </cell>
          <cell r="F699" t="str">
            <v/>
          </cell>
          <cell r="G699" t="str">
            <v>No</v>
          </cell>
          <cell r="H699" t="str">
            <v>EA</v>
          </cell>
          <cell r="I699">
            <v>43831</v>
          </cell>
        </row>
        <row r="699">
          <cell r="K699">
            <v>75.43</v>
          </cell>
        </row>
        <row r="700">
          <cell r="D700" t="str">
            <v>SLT0001629</v>
          </cell>
          <cell r="E700" t="str">
            <v>前座副靠背泡沫</v>
          </cell>
          <cell r="F700" t="str">
            <v>不通风泡沫上无头枕</v>
          </cell>
          <cell r="G700" t="str">
            <v>No</v>
          </cell>
          <cell r="H700" t="str">
            <v>EA</v>
          </cell>
          <cell r="I700">
            <v>43831</v>
          </cell>
        </row>
        <row r="700">
          <cell r="K700">
            <v>21.92</v>
          </cell>
        </row>
        <row r="701">
          <cell r="D701" t="str">
            <v>SLT0001630</v>
          </cell>
          <cell r="E701" t="str">
            <v>精细化-1800副座布套</v>
          </cell>
          <cell r="F701" t="str">
            <v>M4</v>
          </cell>
          <cell r="G701" t="str">
            <v>No</v>
          </cell>
          <cell r="H701" t="str">
            <v>EA</v>
          </cell>
          <cell r="I701">
            <v>43983</v>
          </cell>
        </row>
        <row r="701">
          <cell r="K701">
            <v>35.2</v>
          </cell>
        </row>
        <row r="702">
          <cell r="D702" t="str">
            <v>SLT0001631</v>
          </cell>
          <cell r="E702" t="str">
            <v>精细化-1800小背布套</v>
          </cell>
          <cell r="F702" t="str">
            <v>M4</v>
          </cell>
          <cell r="G702" t="str">
            <v>No</v>
          </cell>
          <cell r="H702" t="str">
            <v>EA</v>
          </cell>
          <cell r="I702">
            <v>43983</v>
          </cell>
        </row>
        <row r="702">
          <cell r="K702">
            <v>16.23</v>
          </cell>
        </row>
        <row r="703">
          <cell r="D703" t="str">
            <v>SLT0001632</v>
          </cell>
          <cell r="E703" t="str">
            <v>精细化-1800正座布套</v>
          </cell>
          <cell r="F703" t="str">
            <v>M4</v>
          </cell>
          <cell r="G703" t="str">
            <v>No</v>
          </cell>
          <cell r="H703" t="str">
            <v>EA</v>
          </cell>
          <cell r="I703">
            <v>43983</v>
          </cell>
        </row>
        <row r="703">
          <cell r="K703">
            <v>20.77</v>
          </cell>
        </row>
        <row r="704">
          <cell r="D704" t="str">
            <v>SLT0001642</v>
          </cell>
          <cell r="E704" t="str">
            <v>k1副司机背布套新面料</v>
          </cell>
          <cell r="F704" t="str">
            <v/>
          </cell>
          <cell r="G704" t="str">
            <v>No</v>
          </cell>
          <cell r="H704" t="str">
            <v>EA</v>
          </cell>
          <cell r="I704">
            <v>43831</v>
          </cell>
        </row>
        <row r="704">
          <cell r="K704">
            <v>31.91</v>
          </cell>
        </row>
        <row r="705">
          <cell r="D705" t="str">
            <v>SLT0001655</v>
          </cell>
          <cell r="E705" t="str">
            <v>1800副司机花面布套</v>
          </cell>
          <cell r="F705" t="str">
            <v>M3联体背</v>
          </cell>
          <cell r="G705" t="str">
            <v>No</v>
          </cell>
          <cell r="H705" t="str">
            <v>EA</v>
          </cell>
          <cell r="I705">
            <v>43831</v>
          </cell>
        </row>
        <row r="705">
          <cell r="K705">
            <v>28.26</v>
          </cell>
        </row>
        <row r="706">
          <cell r="D706" t="str">
            <v>SLT0001658</v>
          </cell>
          <cell r="E706" t="str">
            <v>1800连体背泡沫</v>
          </cell>
          <cell r="F706" t="str">
            <v/>
          </cell>
          <cell r="G706" t="str">
            <v>No</v>
          </cell>
          <cell r="H706" t="str">
            <v>EA</v>
          </cell>
          <cell r="I706">
            <v>44013</v>
          </cell>
        </row>
        <row r="706">
          <cell r="K706">
            <v>38.4</v>
          </cell>
        </row>
        <row r="707">
          <cell r="D707" t="str">
            <v>SLT0001728</v>
          </cell>
          <cell r="E707" t="str">
            <v>K1窄车右舵单人三排座</v>
          </cell>
          <cell r="F707" t="str">
            <v/>
          </cell>
          <cell r="G707" t="str">
            <v>No</v>
          </cell>
          <cell r="H707" t="str">
            <v>EA</v>
          </cell>
          <cell r="I707">
            <v>43466</v>
          </cell>
        </row>
        <row r="707">
          <cell r="K707">
            <v>18.64</v>
          </cell>
        </row>
        <row r="708">
          <cell r="D708" t="str">
            <v>SLT0001815</v>
          </cell>
          <cell r="E708" t="str">
            <v>出口95副司机灰色SBR</v>
          </cell>
          <cell r="F708" t="str">
            <v>L0681020111A0</v>
          </cell>
          <cell r="G708" t="str">
            <v>No</v>
          </cell>
          <cell r="H708" t="str">
            <v>EA</v>
          </cell>
          <cell r="I708">
            <v>43556</v>
          </cell>
        </row>
        <row r="708">
          <cell r="K708">
            <v>317.87168</v>
          </cell>
        </row>
        <row r="709">
          <cell r="D709" t="str">
            <v>SLT0001863</v>
          </cell>
          <cell r="E709" t="str">
            <v>K1窄车右舵三人座泡沫</v>
          </cell>
          <cell r="F709" t="str">
            <v/>
          </cell>
          <cell r="G709" t="str">
            <v>No</v>
          </cell>
          <cell r="H709" t="str">
            <v>EA</v>
          </cell>
          <cell r="I709">
            <v>43466</v>
          </cell>
        </row>
        <row r="709">
          <cell r="K709">
            <v>57.84</v>
          </cell>
        </row>
        <row r="710">
          <cell r="D710" t="str">
            <v>SLT0001941</v>
          </cell>
          <cell r="E710" t="str">
            <v>欧马可95右座卧铺</v>
          </cell>
          <cell r="F710" t="str">
            <v>L0704010012A0</v>
          </cell>
          <cell r="G710" t="str">
            <v>No</v>
          </cell>
          <cell r="H710" t="str">
            <v>EA</v>
          </cell>
          <cell r="I710">
            <v>43556</v>
          </cell>
        </row>
        <row r="710">
          <cell r="K710">
            <v>62.02743</v>
          </cell>
        </row>
        <row r="711">
          <cell r="D711" t="str">
            <v>SLT0001954</v>
          </cell>
          <cell r="E711" t="str">
            <v>m4奥铃1730副司机</v>
          </cell>
          <cell r="F711" t="str">
            <v>L1681020116A0</v>
          </cell>
          <cell r="G711" t="str">
            <v>No</v>
          </cell>
          <cell r="H711" t="str">
            <v>EA</v>
          </cell>
          <cell r="I711">
            <v>43556</v>
          </cell>
        </row>
        <row r="711">
          <cell r="K711">
            <v>255.74336</v>
          </cell>
        </row>
        <row r="712">
          <cell r="D712" t="str">
            <v>SLT0001961</v>
          </cell>
          <cell r="E712" t="str">
            <v>K1仿皮咖色头枕布套</v>
          </cell>
          <cell r="F712" t="str">
            <v/>
          </cell>
          <cell r="G712" t="str">
            <v>No</v>
          </cell>
          <cell r="H712" t="str">
            <v>EA</v>
          </cell>
          <cell r="I712">
            <v>43831</v>
          </cell>
        </row>
        <row r="712">
          <cell r="K712">
            <v>10.03</v>
          </cell>
        </row>
        <row r="713">
          <cell r="D713" t="str">
            <v>SLT0001962</v>
          </cell>
          <cell r="E713" t="str">
            <v>K1右舵四排双人上小背</v>
          </cell>
          <cell r="F713" t="str">
            <v/>
          </cell>
          <cell r="G713" t="str">
            <v>No</v>
          </cell>
          <cell r="H713" t="str">
            <v>EA</v>
          </cell>
          <cell r="I713">
            <v>43466</v>
          </cell>
        </row>
        <row r="713">
          <cell r="K713">
            <v>22.82</v>
          </cell>
        </row>
        <row r="714">
          <cell r="D714" t="str">
            <v>SLT0001963</v>
          </cell>
          <cell r="E714" t="str">
            <v>K1右舵四排中间背</v>
          </cell>
          <cell r="F714" t="str">
            <v/>
          </cell>
          <cell r="G714" t="str">
            <v>No</v>
          </cell>
          <cell r="H714" t="str">
            <v>EA</v>
          </cell>
          <cell r="I714">
            <v>43466</v>
          </cell>
        </row>
        <row r="714">
          <cell r="K714">
            <v>22.82</v>
          </cell>
        </row>
        <row r="715">
          <cell r="D715" t="str">
            <v>SLT0001964</v>
          </cell>
          <cell r="E715" t="str">
            <v>6486标准折叠背布套</v>
          </cell>
          <cell r="F715" t="str">
            <v>15人(14人)二排</v>
          </cell>
          <cell r="G715" t="str">
            <v>No</v>
          </cell>
          <cell r="H715" t="str">
            <v>EA</v>
          </cell>
          <cell r="I715">
            <v>43831</v>
          </cell>
        </row>
        <row r="715">
          <cell r="K715">
            <v>4.43</v>
          </cell>
        </row>
        <row r="716">
          <cell r="D716" t="str">
            <v>SLT0001965</v>
          </cell>
          <cell r="E716" t="str">
            <v>一汽J6FA95正背布套</v>
          </cell>
          <cell r="F716" t="str">
            <v/>
          </cell>
          <cell r="G716" t="str">
            <v>No</v>
          </cell>
          <cell r="H716" t="str">
            <v>EA</v>
          </cell>
          <cell r="I716">
            <v>43831</v>
          </cell>
        </row>
        <row r="716">
          <cell r="K716">
            <v>82.42</v>
          </cell>
        </row>
        <row r="717">
          <cell r="D717" t="str">
            <v>SLT0001966</v>
          </cell>
          <cell r="E717" t="str">
            <v>一汽J6FA95正座布套</v>
          </cell>
          <cell r="F717" t="str">
            <v/>
          </cell>
          <cell r="G717" t="str">
            <v>No</v>
          </cell>
          <cell r="H717" t="str">
            <v>EA</v>
          </cell>
          <cell r="I717">
            <v>43831</v>
          </cell>
        </row>
        <row r="717">
          <cell r="K717">
            <v>50.34</v>
          </cell>
        </row>
        <row r="718">
          <cell r="D718" t="str">
            <v>SLT0001967</v>
          </cell>
          <cell r="E718" t="str">
            <v>一汽J6FA95副背布套</v>
          </cell>
          <cell r="F718" t="str">
            <v/>
          </cell>
          <cell r="G718" t="str">
            <v>No</v>
          </cell>
          <cell r="H718" t="str">
            <v>EA</v>
          </cell>
          <cell r="I718">
            <v>43831</v>
          </cell>
        </row>
        <row r="718">
          <cell r="K718">
            <v>79.4</v>
          </cell>
        </row>
        <row r="719">
          <cell r="D719" t="str">
            <v>SLT0001968</v>
          </cell>
          <cell r="E719" t="str">
            <v>一汽J6FA95副座布套</v>
          </cell>
          <cell r="F719" t="str">
            <v/>
          </cell>
          <cell r="G719" t="str">
            <v>No</v>
          </cell>
          <cell r="H719" t="str">
            <v>EA</v>
          </cell>
          <cell r="I719">
            <v>43831</v>
          </cell>
        </row>
        <row r="719">
          <cell r="K719">
            <v>77.14</v>
          </cell>
        </row>
        <row r="720">
          <cell r="D720" t="str">
            <v>SLT0001969</v>
          </cell>
          <cell r="E720" t="str">
            <v>一汽J6FA95小背布套</v>
          </cell>
          <cell r="F720" t="str">
            <v/>
          </cell>
          <cell r="G720" t="str">
            <v>No</v>
          </cell>
          <cell r="H720" t="str">
            <v>EA</v>
          </cell>
          <cell r="I720">
            <v>43831</v>
          </cell>
        </row>
        <row r="720">
          <cell r="K720">
            <v>30.59</v>
          </cell>
        </row>
        <row r="721">
          <cell r="D721" t="str">
            <v>SLT0002037</v>
          </cell>
          <cell r="E721" t="str">
            <v>K1四人联体右背布套</v>
          </cell>
          <cell r="F721" t="str">
            <v>深灰仿皮</v>
          </cell>
          <cell r="G721" t="str">
            <v>No</v>
          </cell>
          <cell r="H721" t="str">
            <v>EA</v>
          </cell>
          <cell r="I721">
            <v>43831</v>
          </cell>
        </row>
        <row r="721">
          <cell r="K721">
            <v>52.33</v>
          </cell>
        </row>
        <row r="722">
          <cell r="D722" t="str">
            <v>SLT0002038</v>
          </cell>
          <cell r="E722" t="str">
            <v>K1四人联体左背布套</v>
          </cell>
          <cell r="F722" t="str">
            <v>深灰仿皮</v>
          </cell>
          <cell r="G722" t="str">
            <v>No</v>
          </cell>
          <cell r="H722" t="str">
            <v>EA</v>
          </cell>
          <cell r="I722">
            <v>43831</v>
          </cell>
        </row>
        <row r="722">
          <cell r="K722">
            <v>52.33</v>
          </cell>
        </row>
        <row r="723">
          <cell r="D723" t="str">
            <v>SLT0002040</v>
          </cell>
          <cell r="E723" t="str">
            <v>K1四人联体左座布套</v>
          </cell>
          <cell r="F723" t="str">
            <v>深灰仿皮</v>
          </cell>
          <cell r="G723" t="str">
            <v>No</v>
          </cell>
          <cell r="H723" t="str">
            <v>EA</v>
          </cell>
          <cell r="I723">
            <v>43831</v>
          </cell>
        </row>
        <row r="723">
          <cell r="K723">
            <v>48.88</v>
          </cell>
        </row>
        <row r="724">
          <cell r="D724" t="str">
            <v>SLT0002041</v>
          </cell>
          <cell r="E724" t="str">
            <v>K1二三排单人背布套</v>
          </cell>
          <cell r="F724" t="str">
            <v>深灰仿皮布套</v>
          </cell>
          <cell r="G724" t="str">
            <v>No</v>
          </cell>
          <cell r="H724" t="str">
            <v>EA</v>
          </cell>
          <cell r="I724">
            <v>44013</v>
          </cell>
        </row>
        <row r="724">
          <cell r="K724">
            <v>30.82</v>
          </cell>
        </row>
        <row r="725">
          <cell r="D725" t="str">
            <v>SLT0002042</v>
          </cell>
          <cell r="E725" t="str">
            <v>K1深灰仿皮三人背布套</v>
          </cell>
          <cell r="F725" t="str">
            <v/>
          </cell>
          <cell r="G725" t="str">
            <v>No</v>
          </cell>
          <cell r="H725" t="str">
            <v>EA</v>
          </cell>
          <cell r="I725">
            <v>43831</v>
          </cell>
        </row>
        <row r="725">
          <cell r="K725">
            <v>70.98</v>
          </cell>
        </row>
        <row r="726">
          <cell r="D726" t="str">
            <v>SLT0002044</v>
          </cell>
          <cell r="E726" t="str">
            <v>K1左舵三排单人座</v>
          </cell>
          <cell r="F726" t="str">
            <v>深灰仿皮布套</v>
          </cell>
          <cell r="G726" t="str">
            <v>No</v>
          </cell>
          <cell r="H726" t="str">
            <v>EA</v>
          </cell>
          <cell r="I726">
            <v>44013</v>
          </cell>
        </row>
        <row r="726">
          <cell r="K726">
            <v>10.96</v>
          </cell>
        </row>
        <row r="727">
          <cell r="D727" t="str">
            <v>SLT0002118</v>
          </cell>
          <cell r="E727" t="str">
            <v>驾驶员靠背泡沫</v>
          </cell>
          <cell r="F727" t="str">
            <v>总成通风泡沫无头枕</v>
          </cell>
          <cell r="G727" t="str">
            <v>No</v>
          </cell>
          <cell r="H727" t="str">
            <v>EA</v>
          </cell>
          <cell r="I727">
            <v>43983</v>
          </cell>
        </row>
        <row r="727">
          <cell r="K727">
            <v>16.93</v>
          </cell>
        </row>
        <row r="728">
          <cell r="D728" t="str">
            <v>SLT0002119</v>
          </cell>
          <cell r="E728" t="str">
            <v>驾驶员靠背通风护面总成</v>
          </cell>
          <cell r="F728" t="str">
            <v/>
          </cell>
          <cell r="G728" t="str">
            <v>No</v>
          </cell>
          <cell r="H728" t="str">
            <v>EA</v>
          </cell>
          <cell r="I728">
            <v>43831</v>
          </cell>
        </row>
        <row r="728">
          <cell r="K728">
            <v>25.69</v>
          </cell>
        </row>
        <row r="729">
          <cell r="D729" t="str">
            <v>SLT0002121</v>
          </cell>
          <cell r="E729" t="str">
            <v>驾驶员靠背上骨架焊接总成</v>
          </cell>
          <cell r="F729" t="str">
            <v>总成J6F-BA95</v>
          </cell>
          <cell r="G729" t="str">
            <v>No</v>
          </cell>
          <cell r="H729" t="str">
            <v>EA</v>
          </cell>
          <cell r="I729">
            <v>43983</v>
          </cell>
        </row>
        <row r="729">
          <cell r="K729">
            <v>81.65</v>
          </cell>
        </row>
        <row r="730">
          <cell r="D730" t="str">
            <v>SLT0002125</v>
          </cell>
          <cell r="E730" t="str">
            <v>驾驶员座垫前横梁</v>
          </cell>
          <cell r="F730" t="str">
            <v>总成J6F-BA95</v>
          </cell>
          <cell r="G730" t="str">
            <v>No</v>
          </cell>
          <cell r="H730" t="str">
            <v>EA</v>
          </cell>
          <cell r="I730">
            <v>43983</v>
          </cell>
        </row>
        <row r="730">
          <cell r="K730">
            <v>7.28</v>
          </cell>
        </row>
        <row r="731">
          <cell r="D731" t="str">
            <v>SLT0002127</v>
          </cell>
          <cell r="E731" t="str">
            <v>驾驶员座垫泡沫</v>
          </cell>
          <cell r="F731" t="str">
            <v>总成通风带孔</v>
          </cell>
          <cell r="G731" t="str">
            <v>No</v>
          </cell>
          <cell r="H731" t="str">
            <v>EA</v>
          </cell>
          <cell r="I731">
            <v>43831</v>
          </cell>
        </row>
        <row r="731">
          <cell r="K731">
            <v>18.18</v>
          </cell>
        </row>
        <row r="732">
          <cell r="D732" t="str">
            <v>SLT0002128</v>
          </cell>
          <cell r="E732" t="str">
            <v>驾驶员座垫通风护面总成</v>
          </cell>
          <cell r="F732" t="str">
            <v/>
          </cell>
          <cell r="G732" t="str">
            <v>No</v>
          </cell>
          <cell r="H732" t="str">
            <v>EA</v>
          </cell>
          <cell r="I732">
            <v>43831</v>
          </cell>
        </row>
        <row r="732">
          <cell r="K732">
            <v>15.2</v>
          </cell>
        </row>
        <row r="733">
          <cell r="D733" t="str">
            <v>SLT0002132</v>
          </cell>
          <cell r="E733" t="str">
            <v>驾驶员左侧护板有孔</v>
          </cell>
          <cell r="F733" t="str">
            <v/>
          </cell>
          <cell r="G733" t="str">
            <v>No</v>
          </cell>
          <cell r="H733" t="str">
            <v>EA</v>
          </cell>
          <cell r="I733">
            <v>43831</v>
          </cell>
        </row>
        <row r="733">
          <cell r="K733">
            <v>2.972</v>
          </cell>
        </row>
        <row r="734">
          <cell r="D734" t="str">
            <v>SLT0002133</v>
          </cell>
          <cell r="E734" t="str">
            <v>驾驶员左侧护板</v>
          </cell>
          <cell r="F734" t="str">
            <v/>
          </cell>
          <cell r="G734" t="str">
            <v>No</v>
          </cell>
          <cell r="H734" t="str">
            <v>EA</v>
          </cell>
          <cell r="I734">
            <v>43983</v>
          </cell>
        </row>
        <row r="734">
          <cell r="K734">
            <v>4.35</v>
          </cell>
        </row>
        <row r="735">
          <cell r="D735" t="str">
            <v>SLT0002134</v>
          </cell>
          <cell r="E735" t="str">
            <v>驾驶员右侧护板J6F</v>
          </cell>
          <cell r="F735" t="str">
            <v/>
          </cell>
          <cell r="G735" t="str">
            <v>No</v>
          </cell>
          <cell r="H735" t="str">
            <v>EA</v>
          </cell>
          <cell r="I735">
            <v>43983</v>
          </cell>
        </row>
        <row r="735">
          <cell r="K735">
            <v>3.23</v>
          </cell>
        </row>
        <row r="736">
          <cell r="D736" t="str">
            <v>SLT0002135</v>
          </cell>
          <cell r="E736" t="str">
            <v>调角器手柄虎 V J7F</v>
          </cell>
          <cell r="F736" t="str">
            <v/>
          </cell>
          <cell r="G736" t="str">
            <v>No</v>
          </cell>
          <cell r="H736" t="str">
            <v>EA</v>
          </cell>
          <cell r="I736">
            <v>43983</v>
          </cell>
        </row>
        <row r="736">
          <cell r="K736">
            <v>2.92</v>
          </cell>
        </row>
        <row r="737">
          <cell r="D737" t="str">
            <v>SLT0002150</v>
          </cell>
          <cell r="E737" t="str">
            <v>中间座靠背泡沫</v>
          </cell>
          <cell r="F737" t="str">
            <v>总成虎V和J7F一样</v>
          </cell>
          <cell r="G737" t="str">
            <v>No</v>
          </cell>
          <cell r="H737" t="str">
            <v>EA</v>
          </cell>
          <cell r="I737">
            <v>43983</v>
          </cell>
        </row>
        <row r="737">
          <cell r="K737">
            <v>9.72</v>
          </cell>
        </row>
        <row r="738">
          <cell r="D738" t="str">
            <v>SLT0002153</v>
          </cell>
          <cell r="E738" t="str">
            <v>1730小背置物盒</v>
          </cell>
          <cell r="F738" t="str">
            <v/>
          </cell>
          <cell r="G738" t="str">
            <v>No</v>
          </cell>
          <cell r="H738" t="str">
            <v>EA</v>
          </cell>
          <cell r="I738">
            <v>43831</v>
          </cell>
        </row>
        <row r="738">
          <cell r="K738">
            <v>8.94</v>
          </cell>
        </row>
        <row r="739">
          <cell r="D739" t="str">
            <v>SLT0002158</v>
          </cell>
          <cell r="E739" t="str">
            <v>副驾驶2010通风面套</v>
          </cell>
          <cell r="F739" t="str">
            <v/>
          </cell>
          <cell r="G739" t="str">
            <v>No</v>
          </cell>
          <cell r="H739" t="str">
            <v>EA</v>
          </cell>
          <cell r="I739">
            <v>43831</v>
          </cell>
        </row>
        <row r="739">
          <cell r="K739">
            <v>24.14</v>
          </cell>
        </row>
        <row r="740">
          <cell r="D740" t="str">
            <v>SLT0002176</v>
          </cell>
          <cell r="E740" t="str">
            <v>驾驶员靠背泡沫</v>
          </cell>
          <cell r="F740" t="str">
            <v>总成J6F-AA95无通风</v>
          </cell>
          <cell r="G740" t="str">
            <v>No</v>
          </cell>
          <cell r="H740" t="str">
            <v>EA</v>
          </cell>
          <cell r="I740">
            <v>43831</v>
          </cell>
        </row>
        <row r="740">
          <cell r="K740">
            <v>21.94</v>
          </cell>
        </row>
        <row r="741">
          <cell r="D741" t="str">
            <v>SLT0002178</v>
          </cell>
          <cell r="E741" t="str">
            <v>驾驶员靠背护面总成</v>
          </cell>
          <cell r="F741" t="str">
            <v/>
          </cell>
          <cell r="G741" t="str">
            <v>No</v>
          </cell>
          <cell r="H741" t="str">
            <v>EA</v>
          </cell>
          <cell r="I741">
            <v>43831</v>
          </cell>
        </row>
        <row r="741">
          <cell r="K741">
            <v>27.77</v>
          </cell>
        </row>
        <row r="742">
          <cell r="D742" t="str">
            <v>SLT0002182</v>
          </cell>
          <cell r="E742" t="str">
            <v>驾驶员座垫泡沫总成无通风</v>
          </cell>
          <cell r="F742" t="str">
            <v/>
          </cell>
          <cell r="G742" t="str">
            <v>No</v>
          </cell>
          <cell r="H742" t="str">
            <v>EA</v>
          </cell>
          <cell r="I742">
            <v>43831</v>
          </cell>
        </row>
        <row r="742">
          <cell r="K742">
            <v>18.94</v>
          </cell>
        </row>
        <row r="743">
          <cell r="D743" t="str">
            <v>SLT0002187</v>
          </cell>
          <cell r="E743" t="str">
            <v>前座副靠背面套</v>
          </cell>
          <cell r="F743" t="str">
            <v>J6FAA95无通风</v>
          </cell>
          <cell r="G743" t="str">
            <v>No</v>
          </cell>
          <cell r="H743" t="str">
            <v>EA</v>
          </cell>
          <cell r="I743">
            <v>43831</v>
          </cell>
        </row>
        <row r="743">
          <cell r="K743">
            <v>29.2</v>
          </cell>
        </row>
        <row r="744">
          <cell r="D744" t="str">
            <v>SLT0002188</v>
          </cell>
          <cell r="E744" t="str">
            <v>副司机背泡沫不通风</v>
          </cell>
          <cell r="F744" t="str">
            <v>头枕一体</v>
          </cell>
          <cell r="G744" t="str">
            <v>No</v>
          </cell>
          <cell r="H744" t="str">
            <v>EA</v>
          </cell>
          <cell r="I744">
            <v>43831</v>
          </cell>
        </row>
        <row r="744">
          <cell r="K744">
            <v>23.37</v>
          </cell>
        </row>
        <row r="745">
          <cell r="D745" t="str">
            <v>SLT0002288</v>
          </cell>
          <cell r="E745" t="str">
            <v>M3排半1800副背布套</v>
          </cell>
          <cell r="F745" t="str">
            <v/>
          </cell>
          <cell r="G745" t="str">
            <v>No</v>
          </cell>
          <cell r="H745" t="str">
            <v>EA</v>
          </cell>
          <cell r="I745">
            <v>43831</v>
          </cell>
        </row>
        <row r="745">
          <cell r="K745">
            <v>50.52</v>
          </cell>
        </row>
        <row r="746">
          <cell r="D746" t="str">
            <v>SLT0002289</v>
          </cell>
          <cell r="E746" t="str">
            <v>M3排半1800副座布套</v>
          </cell>
          <cell r="F746" t="str">
            <v/>
          </cell>
          <cell r="G746" t="str">
            <v>No</v>
          </cell>
          <cell r="H746" t="str">
            <v>EA</v>
          </cell>
          <cell r="I746">
            <v>43831</v>
          </cell>
        </row>
        <row r="746">
          <cell r="K746">
            <v>23.73</v>
          </cell>
        </row>
        <row r="747">
          <cell r="D747" t="str">
            <v>SLT0002290</v>
          </cell>
          <cell r="E747" t="str">
            <v>M3排半1800小背布套</v>
          </cell>
          <cell r="F747" t="str">
            <v/>
          </cell>
          <cell r="G747" t="str">
            <v>No</v>
          </cell>
          <cell r="H747" t="str">
            <v>EA</v>
          </cell>
          <cell r="I747">
            <v>43831</v>
          </cell>
        </row>
        <row r="747">
          <cell r="K747">
            <v>51.48</v>
          </cell>
        </row>
        <row r="748">
          <cell r="D748" t="str">
            <v>SLT0002294</v>
          </cell>
          <cell r="E748" t="str">
            <v>2019款1995卧铺</v>
          </cell>
          <cell r="F748" t="str">
            <v>欧马可升级</v>
          </cell>
          <cell r="G748" t="str">
            <v>No</v>
          </cell>
          <cell r="H748" t="str">
            <v>EA</v>
          </cell>
          <cell r="I748">
            <v>44013</v>
          </cell>
        </row>
        <row r="748">
          <cell r="K748">
            <v>70.78</v>
          </cell>
        </row>
        <row r="749">
          <cell r="D749" t="str">
            <v>SLT0002303</v>
          </cell>
          <cell r="E749" t="str">
            <v>k1跨背布套（米黄色）</v>
          </cell>
          <cell r="F749" t="str">
            <v/>
          </cell>
          <cell r="G749" t="str">
            <v>No</v>
          </cell>
          <cell r="H749" t="str">
            <v>EA</v>
          </cell>
          <cell r="I749">
            <v>43831</v>
          </cell>
        </row>
        <row r="749">
          <cell r="K749">
            <v>27.47</v>
          </cell>
        </row>
        <row r="750">
          <cell r="D750" t="str">
            <v>SLT0002304</v>
          </cell>
          <cell r="E750" t="str">
            <v>k1跨坐布套（米黄色）</v>
          </cell>
          <cell r="F750" t="str">
            <v/>
          </cell>
          <cell r="G750" t="str">
            <v>No</v>
          </cell>
          <cell r="H750" t="str">
            <v>EA</v>
          </cell>
          <cell r="I750">
            <v>43831</v>
          </cell>
        </row>
        <row r="750">
          <cell r="K750">
            <v>26.09</v>
          </cell>
        </row>
        <row r="751">
          <cell r="D751" t="str">
            <v>SLT0002329</v>
          </cell>
          <cell r="E751" t="str">
            <v>长沙时代箱子</v>
          </cell>
          <cell r="F751" t="str">
            <v/>
          </cell>
          <cell r="G751" t="str">
            <v>No</v>
          </cell>
          <cell r="H751" t="str">
            <v>EA</v>
          </cell>
          <cell r="I751">
            <v>43466</v>
          </cell>
        </row>
        <row r="751">
          <cell r="K751">
            <v>11.68</v>
          </cell>
        </row>
        <row r="752">
          <cell r="D752" t="str">
            <v>SLT0002427</v>
          </cell>
          <cell r="E752" t="str">
            <v>驾驶员座垫护面普通面套</v>
          </cell>
          <cell r="F752" t="str">
            <v/>
          </cell>
          <cell r="G752" t="str">
            <v>No</v>
          </cell>
          <cell r="H752" t="str">
            <v>EA</v>
          </cell>
          <cell r="I752">
            <v>43831</v>
          </cell>
        </row>
        <row r="752">
          <cell r="K752">
            <v>15.23</v>
          </cell>
        </row>
        <row r="753">
          <cell r="D753" t="str">
            <v>SLT0002429</v>
          </cell>
          <cell r="E753" t="str">
            <v>前座副靠背面套总成</v>
          </cell>
          <cell r="F753" t="str">
            <v/>
          </cell>
          <cell r="G753" t="str">
            <v>No</v>
          </cell>
          <cell r="H753" t="str">
            <v>EA</v>
          </cell>
          <cell r="I753">
            <v>43831</v>
          </cell>
        </row>
        <row r="753">
          <cell r="K753">
            <v>29.2</v>
          </cell>
        </row>
        <row r="754">
          <cell r="D754" t="str">
            <v>SLT0002430</v>
          </cell>
          <cell r="E754" t="str">
            <v>J7F-AA95小背布套</v>
          </cell>
          <cell r="F754" t="str">
            <v>不通风大花纹</v>
          </cell>
          <cell r="G754" t="str">
            <v>No</v>
          </cell>
          <cell r="H754" t="str">
            <v>EA</v>
          </cell>
          <cell r="I754">
            <v>43831</v>
          </cell>
        </row>
        <row r="754">
          <cell r="K754">
            <v>11.05</v>
          </cell>
        </row>
        <row r="755">
          <cell r="D755" t="str">
            <v>SLT0002433</v>
          </cell>
          <cell r="E755" t="str">
            <v>J7F-AA95副座</v>
          </cell>
          <cell r="F755" t="str">
            <v>不通风头枕大花纹</v>
          </cell>
          <cell r="G755" t="str">
            <v>No</v>
          </cell>
          <cell r="H755" t="str">
            <v>EA</v>
          </cell>
          <cell r="I755">
            <v>43831</v>
          </cell>
        </row>
        <row r="755">
          <cell r="K755">
            <v>24.14</v>
          </cell>
        </row>
        <row r="756">
          <cell r="D756" t="str">
            <v>SLT0002442</v>
          </cell>
          <cell r="E756" t="str">
            <v>驾驶员头枕织物护面总成</v>
          </cell>
          <cell r="F756" t="str">
            <v/>
          </cell>
          <cell r="G756" t="str">
            <v>No</v>
          </cell>
          <cell r="H756" t="str">
            <v>EA</v>
          </cell>
          <cell r="I756">
            <v>43831</v>
          </cell>
        </row>
        <row r="756">
          <cell r="K756">
            <v>5.89</v>
          </cell>
        </row>
        <row r="757">
          <cell r="D757" t="str">
            <v>SLT0002443</v>
          </cell>
          <cell r="E757" t="str">
            <v>J7FAA95正背不通风</v>
          </cell>
          <cell r="F757" t="str">
            <v>大花纹头枕分离</v>
          </cell>
          <cell r="G757" t="str">
            <v>No</v>
          </cell>
          <cell r="H757" t="str">
            <v>EA</v>
          </cell>
          <cell r="I757">
            <v>43831</v>
          </cell>
        </row>
        <row r="757">
          <cell r="K757">
            <v>25.69</v>
          </cell>
        </row>
        <row r="758">
          <cell r="D758" t="str">
            <v>SLT0002444</v>
          </cell>
          <cell r="E758" t="str">
            <v>J7F-AA95正不通风</v>
          </cell>
          <cell r="F758" t="str">
            <v/>
          </cell>
          <cell r="G758" t="str">
            <v>No</v>
          </cell>
          <cell r="H758" t="str">
            <v>EA</v>
          </cell>
          <cell r="I758">
            <v>43831</v>
          </cell>
        </row>
        <row r="758">
          <cell r="K758">
            <v>13.85</v>
          </cell>
        </row>
        <row r="759">
          <cell r="D759" t="str">
            <v>SLT0002445</v>
          </cell>
          <cell r="E759" t="str">
            <v>J7FAA95副背不通风</v>
          </cell>
          <cell r="F759" t="str">
            <v>头枕分离大花纹</v>
          </cell>
          <cell r="G759" t="str">
            <v>No</v>
          </cell>
          <cell r="H759" t="str">
            <v>EA</v>
          </cell>
          <cell r="I759">
            <v>43831</v>
          </cell>
        </row>
        <row r="759">
          <cell r="K759">
            <v>25.33</v>
          </cell>
        </row>
        <row r="760">
          <cell r="D760" t="str">
            <v>SLT0002447</v>
          </cell>
          <cell r="E760" t="str">
            <v>前座副靠背通风面套总成</v>
          </cell>
          <cell r="F760" t="str">
            <v/>
          </cell>
          <cell r="G760" t="str">
            <v>No</v>
          </cell>
          <cell r="H760" t="str">
            <v>EA</v>
          </cell>
          <cell r="I760">
            <v>43831</v>
          </cell>
        </row>
        <row r="760">
          <cell r="K760">
            <v>26.68</v>
          </cell>
        </row>
        <row r="761">
          <cell r="D761" t="str">
            <v>SLT0002450</v>
          </cell>
          <cell r="E761" t="str">
            <v>升级1800小背布套</v>
          </cell>
          <cell r="F761" t="str">
            <v>M3奥铃小小背</v>
          </cell>
          <cell r="G761" t="str">
            <v>No</v>
          </cell>
          <cell r="H761" t="str">
            <v>EA</v>
          </cell>
          <cell r="I761">
            <v>43466</v>
          </cell>
        </row>
        <row r="761">
          <cell r="K761">
            <v>31.37</v>
          </cell>
        </row>
        <row r="762">
          <cell r="D762" t="str">
            <v>SLT0002451</v>
          </cell>
          <cell r="E762" t="str">
            <v>升级1800副司机座布套</v>
          </cell>
          <cell r="F762" t="str">
            <v>M3奥铃直角</v>
          </cell>
          <cell r="G762" t="str">
            <v>No</v>
          </cell>
          <cell r="H762" t="str">
            <v>EA</v>
          </cell>
          <cell r="I762">
            <v>43466</v>
          </cell>
        </row>
        <row r="762">
          <cell r="K762">
            <v>10.72</v>
          </cell>
        </row>
        <row r="763">
          <cell r="D763" t="str">
            <v>SLT0002479</v>
          </cell>
          <cell r="E763" t="str">
            <v>1730小背布套</v>
          </cell>
          <cell r="F763" t="str">
            <v/>
          </cell>
          <cell r="G763" t="str">
            <v>No</v>
          </cell>
          <cell r="H763" t="str">
            <v>EA</v>
          </cell>
          <cell r="I763">
            <v>43831</v>
          </cell>
        </row>
        <row r="763">
          <cell r="K763">
            <v>17.1</v>
          </cell>
        </row>
        <row r="764">
          <cell r="D764" t="str">
            <v>SLT0002480</v>
          </cell>
          <cell r="E764" t="str">
            <v>1730副司机座布套</v>
          </cell>
          <cell r="F764" t="str">
            <v/>
          </cell>
          <cell r="G764" t="str">
            <v>No</v>
          </cell>
          <cell r="H764" t="str">
            <v>EA</v>
          </cell>
          <cell r="I764">
            <v>43831</v>
          </cell>
        </row>
        <row r="764">
          <cell r="K764">
            <v>39.98</v>
          </cell>
        </row>
        <row r="765">
          <cell r="D765" t="str">
            <v>SLT0002574</v>
          </cell>
          <cell r="E765" t="str">
            <v>k1右舵一排三人座布套新</v>
          </cell>
          <cell r="F765" t="str">
            <v>分体背出口泰国</v>
          </cell>
          <cell r="G765" t="str">
            <v>No</v>
          </cell>
          <cell r="H765" t="str">
            <v>EA</v>
          </cell>
          <cell r="I765">
            <v>43831</v>
          </cell>
        </row>
        <row r="765">
          <cell r="K765">
            <v>38.13</v>
          </cell>
        </row>
        <row r="766">
          <cell r="D766" t="str">
            <v>SLT0002575</v>
          </cell>
          <cell r="E766" t="str">
            <v>k1右舵二三上小背布套</v>
          </cell>
          <cell r="F766" t="str">
            <v>（新面料）</v>
          </cell>
          <cell r="G766" t="str">
            <v>No</v>
          </cell>
          <cell r="H766" t="str">
            <v>EA</v>
          </cell>
          <cell r="I766">
            <v>43952</v>
          </cell>
        </row>
        <row r="766">
          <cell r="K766">
            <v>25.12</v>
          </cell>
        </row>
        <row r="767">
          <cell r="D767" t="str">
            <v>SLT0002576</v>
          </cell>
          <cell r="E767" t="str">
            <v>k1右舵二三中间背布套</v>
          </cell>
          <cell r="F767" t="str">
            <v>(新面料）</v>
          </cell>
          <cell r="G767" t="str">
            <v>No</v>
          </cell>
          <cell r="H767" t="str">
            <v>EA</v>
          </cell>
          <cell r="I767">
            <v>43952</v>
          </cell>
        </row>
        <row r="767">
          <cell r="K767">
            <v>25.13</v>
          </cell>
        </row>
        <row r="768">
          <cell r="D768" t="str">
            <v>SLT0002577</v>
          </cell>
          <cell r="E768" t="str">
            <v>k1右舵双人座布套新面料</v>
          </cell>
          <cell r="F768" t="str">
            <v/>
          </cell>
          <cell r="G768" t="str">
            <v>No</v>
          </cell>
          <cell r="H768" t="str">
            <v>EA</v>
          </cell>
          <cell r="I768">
            <v>43952</v>
          </cell>
        </row>
        <row r="768">
          <cell r="K768">
            <v>34.59</v>
          </cell>
        </row>
        <row r="769">
          <cell r="D769" t="str">
            <v>SLT0002578</v>
          </cell>
          <cell r="E769" t="str">
            <v>k1右舵二排单人座布套</v>
          </cell>
          <cell r="F769" t="str">
            <v>（新面料）</v>
          </cell>
          <cell r="G769" t="str">
            <v>No</v>
          </cell>
          <cell r="H769" t="str">
            <v>EA</v>
          </cell>
          <cell r="I769">
            <v>43466</v>
          </cell>
        </row>
        <row r="769">
          <cell r="K769">
            <v>18.65</v>
          </cell>
        </row>
        <row r="770">
          <cell r="D770" t="str">
            <v>SLT0002579</v>
          </cell>
          <cell r="E770" t="str">
            <v>k1右舵三排单人座布套</v>
          </cell>
          <cell r="F770" t="str">
            <v>（新面料）</v>
          </cell>
          <cell r="G770" t="str">
            <v>No</v>
          </cell>
          <cell r="H770" t="str">
            <v>EA</v>
          </cell>
          <cell r="I770">
            <v>43466</v>
          </cell>
        </row>
        <row r="770">
          <cell r="K770">
            <v>18.74</v>
          </cell>
        </row>
        <row r="771">
          <cell r="D771" t="str">
            <v>SLT0002580</v>
          </cell>
          <cell r="E771" t="str">
            <v>k1右舵二三排单人背布套</v>
          </cell>
          <cell r="F771" t="str">
            <v>（新面料）</v>
          </cell>
          <cell r="G771" t="str">
            <v>No</v>
          </cell>
          <cell r="H771" t="str">
            <v>EA</v>
          </cell>
          <cell r="I771">
            <v>43466</v>
          </cell>
        </row>
        <row r="771">
          <cell r="K771">
            <v>23.89</v>
          </cell>
        </row>
        <row r="772">
          <cell r="D772" t="str">
            <v>SLT0002585</v>
          </cell>
          <cell r="E772" t="str">
            <v>k1窄车中间背布套新面料</v>
          </cell>
          <cell r="F772" t="str">
            <v/>
          </cell>
          <cell r="G772" t="str">
            <v>No</v>
          </cell>
          <cell r="H772" t="str">
            <v>EA</v>
          </cell>
          <cell r="I772">
            <v>43466</v>
          </cell>
        </row>
        <row r="772">
          <cell r="K772">
            <v>17.08</v>
          </cell>
        </row>
        <row r="773">
          <cell r="D773" t="str">
            <v>SLT0002586</v>
          </cell>
          <cell r="E773" t="str">
            <v>k1窄车中间座布套新</v>
          </cell>
          <cell r="F773" t="str">
            <v/>
          </cell>
          <cell r="G773" t="str">
            <v>No</v>
          </cell>
          <cell r="H773" t="str">
            <v>EA</v>
          </cell>
          <cell r="I773">
            <v>43466</v>
          </cell>
        </row>
        <row r="773">
          <cell r="K773">
            <v>15.56</v>
          </cell>
        </row>
        <row r="774">
          <cell r="D774" t="str">
            <v>SLT0002587</v>
          </cell>
          <cell r="E774" t="str">
            <v>k1窄车中间头枕布套新</v>
          </cell>
          <cell r="F774" t="str">
            <v/>
          </cell>
          <cell r="G774" t="str">
            <v>No</v>
          </cell>
          <cell r="H774" t="str">
            <v>EA</v>
          </cell>
          <cell r="I774">
            <v>43466</v>
          </cell>
        </row>
        <row r="774">
          <cell r="K774">
            <v>7.75</v>
          </cell>
        </row>
        <row r="775">
          <cell r="D775" t="str">
            <v>SLT0002591</v>
          </cell>
          <cell r="E775" t="str">
            <v>k1宽车左一排三人座布套</v>
          </cell>
          <cell r="F775" t="str">
            <v>（新面料）新状态</v>
          </cell>
          <cell r="G775" t="str">
            <v>No</v>
          </cell>
          <cell r="H775" t="str">
            <v>EA</v>
          </cell>
          <cell r="I775">
            <v>43466</v>
          </cell>
        </row>
        <row r="775">
          <cell r="K775">
            <v>51.06</v>
          </cell>
        </row>
        <row r="776">
          <cell r="D776" t="str">
            <v>SLT0002595</v>
          </cell>
          <cell r="E776" t="str">
            <v>k1左舵四人联体右座布套</v>
          </cell>
          <cell r="F776" t="str">
            <v>（新面料）</v>
          </cell>
          <cell r="G776" t="str">
            <v>No</v>
          </cell>
          <cell r="H776" t="str">
            <v>EA</v>
          </cell>
          <cell r="I776">
            <v>43466</v>
          </cell>
        </row>
        <row r="776">
          <cell r="K776">
            <v>36.39</v>
          </cell>
        </row>
        <row r="777">
          <cell r="D777" t="str">
            <v>SLT0002596</v>
          </cell>
          <cell r="E777" t="str">
            <v>k1左舵四人联体右背布套</v>
          </cell>
          <cell r="F777" t="str">
            <v>（新面料）</v>
          </cell>
          <cell r="G777" t="str">
            <v>No</v>
          </cell>
          <cell r="H777" t="str">
            <v>EA</v>
          </cell>
          <cell r="I777">
            <v>43466</v>
          </cell>
        </row>
        <row r="777">
          <cell r="K777">
            <v>43.65</v>
          </cell>
        </row>
        <row r="778">
          <cell r="D778" t="str">
            <v>SLT0002597</v>
          </cell>
          <cell r="E778" t="str">
            <v>k1左舵四人联体左座布套</v>
          </cell>
          <cell r="F778" t="str">
            <v>（新面料）</v>
          </cell>
          <cell r="G778" t="str">
            <v>No</v>
          </cell>
          <cell r="H778" t="str">
            <v>EA</v>
          </cell>
          <cell r="I778">
            <v>43466</v>
          </cell>
        </row>
        <row r="778">
          <cell r="K778">
            <v>36.39</v>
          </cell>
        </row>
        <row r="779">
          <cell r="D779" t="str">
            <v>SLT0002598</v>
          </cell>
          <cell r="E779" t="str">
            <v>k1左舵四人联体左背布套</v>
          </cell>
          <cell r="F779" t="str">
            <v>（新面料）</v>
          </cell>
          <cell r="G779" t="str">
            <v>No</v>
          </cell>
          <cell r="H779" t="str">
            <v>EA</v>
          </cell>
          <cell r="I779">
            <v>43466</v>
          </cell>
        </row>
        <row r="779">
          <cell r="K779">
            <v>43.65</v>
          </cell>
        </row>
        <row r="780">
          <cell r="D780" t="str">
            <v>SLT0002599</v>
          </cell>
          <cell r="E780" t="str">
            <v>k1窄车460司机座布套</v>
          </cell>
          <cell r="F780" t="str">
            <v>（新面料）左舵</v>
          </cell>
          <cell r="G780" t="str">
            <v>No</v>
          </cell>
          <cell r="H780" t="str">
            <v>EA</v>
          </cell>
          <cell r="I780">
            <v>43466</v>
          </cell>
        </row>
        <row r="780">
          <cell r="K780">
            <v>20.26</v>
          </cell>
        </row>
        <row r="781">
          <cell r="D781" t="str">
            <v>SLT0002600</v>
          </cell>
          <cell r="E781" t="str">
            <v>k1窄车460司机背布套</v>
          </cell>
          <cell r="F781" t="str">
            <v>（新面料）</v>
          </cell>
          <cell r="G781" t="str">
            <v>No</v>
          </cell>
          <cell r="H781" t="str">
            <v>EA</v>
          </cell>
          <cell r="I781">
            <v>43466</v>
          </cell>
        </row>
        <row r="781">
          <cell r="K781">
            <v>24.34</v>
          </cell>
        </row>
        <row r="782">
          <cell r="D782" t="str">
            <v>SLT0002601</v>
          </cell>
          <cell r="E782" t="str">
            <v>k1窄车460副背布套</v>
          </cell>
          <cell r="F782" t="str">
            <v>（新面料）司机</v>
          </cell>
          <cell r="G782" t="str">
            <v>No</v>
          </cell>
          <cell r="H782" t="str">
            <v>EA</v>
          </cell>
          <cell r="I782">
            <v>43466</v>
          </cell>
        </row>
        <row r="782">
          <cell r="K782">
            <v>35.86</v>
          </cell>
        </row>
        <row r="783">
          <cell r="D783" t="str">
            <v>SLT0002602</v>
          </cell>
          <cell r="E783" t="str">
            <v>k1窄车双人座布套</v>
          </cell>
          <cell r="F783" t="str">
            <v>（新面料）</v>
          </cell>
          <cell r="G783" t="str">
            <v>No</v>
          </cell>
          <cell r="H783" t="str">
            <v>EA</v>
          </cell>
          <cell r="I783">
            <v>43466</v>
          </cell>
        </row>
        <row r="783">
          <cell r="K783">
            <v>35.1</v>
          </cell>
        </row>
        <row r="784">
          <cell r="D784" t="str">
            <v>SLT0002603</v>
          </cell>
          <cell r="E784" t="str">
            <v>k1窄车双人背布套新面料</v>
          </cell>
          <cell r="F784" t="str">
            <v/>
          </cell>
          <cell r="G784" t="str">
            <v>No</v>
          </cell>
          <cell r="H784" t="str">
            <v>EA</v>
          </cell>
          <cell r="I784">
            <v>43466</v>
          </cell>
        </row>
        <row r="784">
          <cell r="K784">
            <v>42.94</v>
          </cell>
        </row>
        <row r="785">
          <cell r="D785" t="str">
            <v>SLT0002604</v>
          </cell>
          <cell r="E785" t="str">
            <v>k1窄车三排单人座布套</v>
          </cell>
          <cell r="F785" t="str">
            <v>（新面料）</v>
          </cell>
          <cell r="G785" t="str">
            <v>No</v>
          </cell>
          <cell r="H785" t="str">
            <v>EA</v>
          </cell>
          <cell r="I785">
            <v>43466</v>
          </cell>
        </row>
        <row r="785">
          <cell r="K785">
            <v>18.64</v>
          </cell>
        </row>
        <row r="786">
          <cell r="D786" t="str">
            <v>SLT0002605</v>
          </cell>
          <cell r="E786" t="str">
            <v>k1窄车三排单人背布套</v>
          </cell>
          <cell r="F786" t="str">
            <v>（新面料）</v>
          </cell>
          <cell r="G786" t="str">
            <v>No</v>
          </cell>
          <cell r="H786" t="str">
            <v>EA</v>
          </cell>
          <cell r="I786">
            <v>43466</v>
          </cell>
        </row>
        <row r="786">
          <cell r="K786">
            <v>23.14</v>
          </cell>
        </row>
        <row r="787">
          <cell r="D787" t="str">
            <v>SLT0002606</v>
          </cell>
          <cell r="E787" t="str">
            <v>k1窄车左侧翻背布套</v>
          </cell>
          <cell r="F787" t="str">
            <v>（新面料）</v>
          </cell>
          <cell r="G787" t="str">
            <v>No</v>
          </cell>
          <cell r="H787" t="str">
            <v>EA</v>
          </cell>
          <cell r="I787">
            <v>43466</v>
          </cell>
        </row>
        <row r="787">
          <cell r="K787">
            <v>41.12</v>
          </cell>
        </row>
        <row r="788">
          <cell r="D788" t="str">
            <v>SLT0002607</v>
          </cell>
          <cell r="E788" t="str">
            <v>k1窄车一排三人座布套</v>
          </cell>
          <cell r="F788" t="str">
            <v>（新面料）</v>
          </cell>
          <cell r="G788" t="str">
            <v>No</v>
          </cell>
          <cell r="H788" t="str">
            <v>EA</v>
          </cell>
          <cell r="I788">
            <v>43466</v>
          </cell>
        </row>
        <row r="788">
          <cell r="K788">
            <v>45.16</v>
          </cell>
        </row>
        <row r="789">
          <cell r="D789" t="str">
            <v>SLT0002608</v>
          </cell>
          <cell r="E789" t="str">
            <v>k1窄车一排三人背布套</v>
          </cell>
          <cell r="F789" t="str">
            <v>（新面料)</v>
          </cell>
          <cell r="G789" t="str">
            <v>No</v>
          </cell>
          <cell r="H789" t="str">
            <v>EA</v>
          </cell>
          <cell r="I789">
            <v>43466</v>
          </cell>
        </row>
        <row r="789">
          <cell r="K789">
            <v>49.36</v>
          </cell>
        </row>
        <row r="790">
          <cell r="D790" t="str">
            <v>SLT0002611</v>
          </cell>
          <cell r="E790" t="str">
            <v>k1四排单人背</v>
          </cell>
          <cell r="F790" t="str">
            <v/>
          </cell>
          <cell r="G790" t="str">
            <v>No</v>
          </cell>
          <cell r="H790" t="str">
            <v>EA</v>
          </cell>
          <cell r="I790">
            <v>43466</v>
          </cell>
        </row>
        <row r="790">
          <cell r="K790">
            <v>23.89</v>
          </cell>
        </row>
        <row r="791">
          <cell r="D791" t="str">
            <v>SLT0002612</v>
          </cell>
          <cell r="E791" t="str">
            <v>k1一排四人背（新面料）</v>
          </cell>
          <cell r="F791" t="str">
            <v/>
          </cell>
          <cell r="G791" t="str">
            <v>No</v>
          </cell>
          <cell r="H791" t="str">
            <v>EA</v>
          </cell>
          <cell r="I791">
            <v>43466</v>
          </cell>
        </row>
        <row r="791">
          <cell r="K791">
            <v>66.12</v>
          </cell>
        </row>
        <row r="792">
          <cell r="D792" t="str">
            <v>SLT0002613</v>
          </cell>
          <cell r="E792" t="str">
            <v>k1一排四人座（新面料）</v>
          </cell>
          <cell r="F792" t="str">
            <v/>
          </cell>
          <cell r="G792" t="str">
            <v>No</v>
          </cell>
          <cell r="H792" t="str">
            <v>EA</v>
          </cell>
          <cell r="I792">
            <v>43466</v>
          </cell>
        </row>
        <row r="792">
          <cell r="K792">
            <v>64.42</v>
          </cell>
        </row>
        <row r="793">
          <cell r="D793" t="str">
            <v>SLT0002620</v>
          </cell>
          <cell r="E793" t="str">
            <v>k1窄车三排三人座布套</v>
          </cell>
          <cell r="F793" t="str">
            <v>（新面料）</v>
          </cell>
          <cell r="G793" t="str">
            <v>No</v>
          </cell>
          <cell r="H793" t="str">
            <v>EA</v>
          </cell>
          <cell r="I793">
            <v>43466</v>
          </cell>
        </row>
        <row r="793">
          <cell r="K793">
            <v>50.27</v>
          </cell>
        </row>
        <row r="794">
          <cell r="D794" t="str">
            <v>SLT0002621</v>
          </cell>
          <cell r="E794" t="str">
            <v>k1窄车三排三人背布套</v>
          </cell>
          <cell r="F794" t="str">
            <v>（新面料）</v>
          </cell>
          <cell r="G794" t="str">
            <v>No</v>
          </cell>
          <cell r="H794" t="str">
            <v>EA</v>
          </cell>
          <cell r="I794">
            <v>43466</v>
          </cell>
        </row>
        <row r="794">
          <cell r="K794">
            <v>62.94</v>
          </cell>
        </row>
        <row r="795">
          <cell r="D795" t="str">
            <v>SLT0002624</v>
          </cell>
          <cell r="E795" t="str">
            <v>K1窄车四排双人侧翻右背</v>
          </cell>
          <cell r="F795" t="str">
            <v>护面总成</v>
          </cell>
          <cell r="G795" t="str">
            <v>No</v>
          </cell>
          <cell r="H795" t="str">
            <v>EA</v>
          </cell>
          <cell r="I795">
            <v>43831</v>
          </cell>
        </row>
        <row r="795">
          <cell r="K795">
            <v>21.19</v>
          </cell>
        </row>
        <row r="796">
          <cell r="D796" t="str">
            <v>SLT0002629</v>
          </cell>
          <cell r="E796" t="str">
            <v>K1窄车右舵单人三排座</v>
          </cell>
          <cell r="F796" t="str">
            <v/>
          </cell>
          <cell r="G796" t="str">
            <v>No</v>
          </cell>
          <cell r="H796" t="str">
            <v>EA</v>
          </cell>
          <cell r="I796">
            <v>43831</v>
          </cell>
        </row>
        <row r="796">
          <cell r="K796">
            <v>18.64</v>
          </cell>
        </row>
        <row r="797">
          <cell r="D797" t="str">
            <v>SLT0002651</v>
          </cell>
          <cell r="E797" t="str">
            <v>K1标准（上小背）布套</v>
          </cell>
          <cell r="F797" t="str">
            <v>双人左背</v>
          </cell>
          <cell r="G797" t="str">
            <v>No</v>
          </cell>
          <cell r="H797" t="str">
            <v>EA</v>
          </cell>
          <cell r="I797">
            <v>43466</v>
          </cell>
        </row>
        <row r="797">
          <cell r="K797">
            <v>19.21</v>
          </cell>
        </row>
        <row r="798">
          <cell r="D798" t="str">
            <v>SLT0002652</v>
          </cell>
          <cell r="E798" t="str">
            <v>K1标准（中间背）布套</v>
          </cell>
          <cell r="F798" t="str">
            <v>双人右背</v>
          </cell>
          <cell r="G798" t="str">
            <v>No</v>
          </cell>
          <cell r="H798" t="str">
            <v>EA</v>
          </cell>
          <cell r="I798">
            <v>43466</v>
          </cell>
        </row>
        <row r="798">
          <cell r="K798">
            <v>19.21</v>
          </cell>
        </row>
        <row r="799">
          <cell r="D799" t="str">
            <v>SLT0002653</v>
          </cell>
          <cell r="E799" t="str">
            <v>K1标准双人座布套</v>
          </cell>
          <cell r="F799" t="str">
            <v/>
          </cell>
          <cell r="G799" t="str">
            <v>No</v>
          </cell>
          <cell r="H799" t="str">
            <v>EA</v>
          </cell>
          <cell r="I799">
            <v>43466</v>
          </cell>
        </row>
        <row r="799">
          <cell r="K799">
            <v>27.83</v>
          </cell>
        </row>
        <row r="800">
          <cell r="D800" t="str">
            <v>SLT0002654</v>
          </cell>
          <cell r="E800" t="str">
            <v>K1宽车标准侧翻左座布套</v>
          </cell>
          <cell r="F800" t="str">
            <v/>
          </cell>
          <cell r="G800" t="str">
            <v>No</v>
          </cell>
          <cell r="H800" t="str">
            <v>EA</v>
          </cell>
          <cell r="I800">
            <v>43466</v>
          </cell>
        </row>
        <row r="800">
          <cell r="K800">
            <v>28.1</v>
          </cell>
        </row>
        <row r="801">
          <cell r="D801" t="str">
            <v>SLT0002655</v>
          </cell>
          <cell r="E801" t="str">
            <v>K1宽车标准侧翻左背布套</v>
          </cell>
          <cell r="F801" t="str">
            <v/>
          </cell>
          <cell r="G801" t="str">
            <v>No</v>
          </cell>
          <cell r="H801" t="str">
            <v>EA</v>
          </cell>
          <cell r="I801">
            <v>43466</v>
          </cell>
        </row>
        <row r="801">
          <cell r="K801">
            <v>33.6</v>
          </cell>
        </row>
        <row r="802">
          <cell r="D802" t="str">
            <v>SLT0002656</v>
          </cell>
          <cell r="E802" t="str">
            <v>k1窄车中间背布套</v>
          </cell>
          <cell r="F802" t="str">
            <v>(标准面料）</v>
          </cell>
          <cell r="G802" t="str">
            <v>No</v>
          </cell>
          <cell r="H802" t="str">
            <v>EA</v>
          </cell>
          <cell r="I802">
            <v>43831</v>
          </cell>
        </row>
        <row r="802">
          <cell r="K802">
            <v>16.82983</v>
          </cell>
        </row>
        <row r="803">
          <cell r="D803" t="str">
            <v>SLT0002657</v>
          </cell>
          <cell r="E803" t="str">
            <v>k1窄车中间座布套</v>
          </cell>
          <cell r="F803" t="str">
            <v>（标准面料）</v>
          </cell>
          <cell r="G803" t="str">
            <v>No</v>
          </cell>
          <cell r="H803" t="str">
            <v>EA</v>
          </cell>
          <cell r="I803">
            <v>43466</v>
          </cell>
        </row>
        <row r="803">
          <cell r="K803">
            <v>16.4</v>
          </cell>
        </row>
        <row r="804">
          <cell r="D804" t="str">
            <v>SLT0002658</v>
          </cell>
          <cell r="E804" t="str">
            <v>k1窄车中间头枕布套</v>
          </cell>
          <cell r="F804" t="str">
            <v>（标准面料）</v>
          </cell>
          <cell r="G804" t="str">
            <v>No</v>
          </cell>
          <cell r="H804" t="str">
            <v>EA</v>
          </cell>
          <cell r="I804">
            <v>43466</v>
          </cell>
        </row>
        <row r="804">
          <cell r="K804">
            <v>6.67</v>
          </cell>
        </row>
        <row r="805">
          <cell r="D805" t="str">
            <v>SLT0002668</v>
          </cell>
          <cell r="E805" t="str">
            <v>K1窄车右舵双人座垫</v>
          </cell>
          <cell r="F805" t="str">
            <v>护面总成马来</v>
          </cell>
          <cell r="G805" t="str">
            <v>No</v>
          </cell>
          <cell r="H805" t="str">
            <v>EA</v>
          </cell>
          <cell r="I805">
            <v>43831</v>
          </cell>
        </row>
        <row r="805">
          <cell r="K805">
            <v>25.93</v>
          </cell>
        </row>
        <row r="806">
          <cell r="D806" t="str">
            <v>SLT0002669</v>
          </cell>
          <cell r="E806" t="str">
            <v>K1窄车右舵单人二排座垫</v>
          </cell>
          <cell r="F806" t="str">
            <v>护面总成马来</v>
          </cell>
          <cell r="G806" t="str">
            <v>No</v>
          </cell>
          <cell r="H806" t="str">
            <v>EA</v>
          </cell>
          <cell r="I806">
            <v>43831</v>
          </cell>
        </row>
        <row r="806">
          <cell r="K806">
            <v>19.04</v>
          </cell>
        </row>
        <row r="807">
          <cell r="D807" t="str">
            <v>SLT0002670</v>
          </cell>
          <cell r="E807" t="str">
            <v>k1右舵双人左背布套</v>
          </cell>
          <cell r="F807" t="str">
            <v>（新面料）</v>
          </cell>
          <cell r="G807" t="str">
            <v>No</v>
          </cell>
          <cell r="H807" t="str">
            <v>EA</v>
          </cell>
          <cell r="I807">
            <v>43831</v>
          </cell>
        </row>
        <row r="807">
          <cell r="K807">
            <v>24.38</v>
          </cell>
        </row>
        <row r="808">
          <cell r="D808" t="str">
            <v>SLT0002671</v>
          </cell>
          <cell r="E808" t="str">
            <v>k1右舵双人右背布套</v>
          </cell>
          <cell r="F808" t="str">
            <v>（新面料）</v>
          </cell>
          <cell r="G808" t="str">
            <v>No</v>
          </cell>
          <cell r="H808" t="str">
            <v>EA</v>
          </cell>
          <cell r="I808">
            <v>43831</v>
          </cell>
        </row>
        <row r="808">
          <cell r="K808">
            <v>24.38</v>
          </cell>
        </row>
        <row r="809">
          <cell r="D809" t="str">
            <v>SLT0002672</v>
          </cell>
          <cell r="E809" t="str">
            <v>k1右舵双人右背布套</v>
          </cell>
          <cell r="F809" t="str">
            <v>（新面料）无背板</v>
          </cell>
          <cell r="G809" t="str">
            <v>No</v>
          </cell>
          <cell r="H809" t="str">
            <v>EA</v>
          </cell>
          <cell r="I809">
            <v>43831</v>
          </cell>
        </row>
        <row r="809">
          <cell r="K809">
            <v>24.26</v>
          </cell>
        </row>
        <row r="810">
          <cell r="D810" t="str">
            <v>SLT0002673</v>
          </cell>
          <cell r="E810" t="str">
            <v>k1右舵双人左背布套</v>
          </cell>
          <cell r="F810" t="str">
            <v>（新面料）无背板</v>
          </cell>
          <cell r="G810" t="str">
            <v>No</v>
          </cell>
          <cell r="H810" t="str">
            <v>EA</v>
          </cell>
          <cell r="I810">
            <v>43831</v>
          </cell>
        </row>
        <row r="810">
          <cell r="K810">
            <v>24.26</v>
          </cell>
        </row>
        <row r="811">
          <cell r="D811" t="str">
            <v>SLT0010053</v>
          </cell>
          <cell r="E811" t="str">
            <v>小背储物盒上盒</v>
          </cell>
          <cell r="F811" t="str">
            <v/>
          </cell>
          <cell r="G811" t="str">
            <v>No</v>
          </cell>
          <cell r="H811" t="str">
            <v>EA</v>
          </cell>
          <cell r="I811">
            <v>43983</v>
          </cell>
        </row>
        <row r="811">
          <cell r="K811">
            <v>10.74</v>
          </cell>
        </row>
        <row r="812">
          <cell r="D812" t="str">
            <v>SLT0010054</v>
          </cell>
          <cell r="E812" t="str">
            <v>小背储物盒下盒</v>
          </cell>
          <cell r="F812" t="str">
            <v/>
          </cell>
          <cell r="G812" t="str">
            <v>No</v>
          </cell>
          <cell r="H812" t="str">
            <v>EA</v>
          </cell>
          <cell r="I812">
            <v>43983</v>
          </cell>
        </row>
        <row r="812">
          <cell r="K812">
            <v>12.01</v>
          </cell>
        </row>
        <row r="813">
          <cell r="D813" t="str">
            <v>SLT0010125</v>
          </cell>
          <cell r="E813" t="str">
            <v>M4奥铃正司机背新内饰</v>
          </cell>
          <cell r="F813" t="str">
            <v/>
          </cell>
          <cell r="G813" t="str">
            <v>No</v>
          </cell>
          <cell r="H813" t="str">
            <v>EA</v>
          </cell>
          <cell r="I813">
            <v>43831</v>
          </cell>
        </row>
        <row r="813">
          <cell r="K813">
            <v>34.3</v>
          </cell>
        </row>
        <row r="814">
          <cell r="D814" t="str">
            <v>SLT0010127</v>
          </cell>
          <cell r="E814" t="str">
            <v>M4奥铃正司机座新内饰</v>
          </cell>
          <cell r="F814" t="str">
            <v/>
          </cell>
          <cell r="G814" t="str">
            <v>No</v>
          </cell>
          <cell r="H814" t="str">
            <v>EA</v>
          </cell>
          <cell r="I814">
            <v>43831</v>
          </cell>
        </row>
        <row r="814">
          <cell r="K814">
            <v>20.42</v>
          </cell>
        </row>
        <row r="815">
          <cell r="D815" t="str">
            <v>SLT0010129</v>
          </cell>
          <cell r="E815" t="str">
            <v>M4奥铃副司机背新内饰</v>
          </cell>
          <cell r="F815" t="str">
            <v/>
          </cell>
          <cell r="G815" t="str">
            <v>No</v>
          </cell>
          <cell r="H815" t="str">
            <v>EA</v>
          </cell>
          <cell r="I815">
            <v>43831</v>
          </cell>
        </row>
        <row r="815">
          <cell r="K815">
            <v>30.42</v>
          </cell>
        </row>
        <row r="816">
          <cell r="D816" t="str">
            <v>SLT0010136</v>
          </cell>
          <cell r="E816" t="str">
            <v>M4奥铃1800副小背新内饰</v>
          </cell>
          <cell r="F816" t="str">
            <v/>
          </cell>
          <cell r="G816" t="str">
            <v>No</v>
          </cell>
          <cell r="H816" t="str">
            <v>EA</v>
          </cell>
          <cell r="I816">
            <v>43831</v>
          </cell>
        </row>
        <row r="816">
          <cell r="K816">
            <v>14.97</v>
          </cell>
        </row>
        <row r="817">
          <cell r="D817" t="str">
            <v>SLT0010140</v>
          </cell>
          <cell r="E817" t="str">
            <v>M4奥铃1800副座</v>
          </cell>
          <cell r="F817" t="str">
            <v/>
          </cell>
          <cell r="G817" t="str">
            <v>No</v>
          </cell>
          <cell r="H817" t="str">
            <v>EA</v>
          </cell>
          <cell r="I817">
            <v>43831</v>
          </cell>
        </row>
        <row r="817">
          <cell r="K817">
            <v>28.66</v>
          </cell>
        </row>
        <row r="818">
          <cell r="D818" t="str">
            <v>SLT0010148</v>
          </cell>
          <cell r="E818" t="str">
            <v>虎V正司机背泡沫</v>
          </cell>
          <cell r="F818" t="str">
            <v/>
          </cell>
          <cell r="G818" t="str">
            <v>No</v>
          </cell>
          <cell r="H818" t="str">
            <v>EA</v>
          </cell>
          <cell r="I818">
            <v>43983</v>
          </cell>
        </row>
        <row r="818">
          <cell r="K818">
            <v>22.09</v>
          </cell>
        </row>
        <row r="819">
          <cell r="D819" t="str">
            <v>SLT0010149</v>
          </cell>
          <cell r="E819" t="str">
            <v>虎V正司机座泡沫dui</v>
          </cell>
          <cell r="F819" t="str">
            <v/>
          </cell>
          <cell r="G819" t="str">
            <v>No</v>
          </cell>
          <cell r="H819" t="str">
            <v>EA</v>
          </cell>
          <cell r="I819">
            <v>43983</v>
          </cell>
        </row>
        <row r="819">
          <cell r="K819">
            <v>22.69</v>
          </cell>
        </row>
        <row r="820">
          <cell r="D820" t="str">
            <v>SLT0010150</v>
          </cell>
          <cell r="E820" t="str">
            <v>虎V副司机背泡沫</v>
          </cell>
          <cell r="F820" t="str">
            <v/>
          </cell>
          <cell r="G820" t="str">
            <v>No</v>
          </cell>
          <cell r="H820" t="str">
            <v>EA</v>
          </cell>
          <cell r="I820">
            <v>43983</v>
          </cell>
        </row>
        <row r="820">
          <cell r="K820">
            <v>24.41</v>
          </cell>
        </row>
        <row r="821">
          <cell r="D821" t="str">
            <v>SLT0010151</v>
          </cell>
          <cell r="E821" t="str">
            <v>虎V副司机座泡沫</v>
          </cell>
          <cell r="F821" t="str">
            <v/>
          </cell>
          <cell r="G821" t="str">
            <v>No</v>
          </cell>
          <cell r="H821" t="str">
            <v>EA</v>
          </cell>
          <cell r="I821">
            <v>43983</v>
          </cell>
        </row>
        <row r="821">
          <cell r="K821">
            <v>90.16</v>
          </cell>
        </row>
        <row r="822">
          <cell r="D822" t="str">
            <v>SLT0010154</v>
          </cell>
          <cell r="E822" t="str">
            <v>虎V司机头枕布套</v>
          </cell>
          <cell r="F822" t="str">
            <v/>
          </cell>
          <cell r="G822" t="str">
            <v>No</v>
          </cell>
          <cell r="H822" t="str">
            <v>EA</v>
          </cell>
          <cell r="I822">
            <v>43983</v>
          </cell>
        </row>
        <row r="822">
          <cell r="K822">
            <v>5.73</v>
          </cell>
        </row>
        <row r="823">
          <cell r="D823" t="str">
            <v>SLT0010162</v>
          </cell>
          <cell r="E823" t="str">
            <v>虎V正司机背布套</v>
          </cell>
          <cell r="F823" t="str">
            <v/>
          </cell>
          <cell r="G823" t="str">
            <v>No</v>
          </cell>
          <cell r="H823" t="str">
            <v>EA</v>
          </cell>
          <cell r="I823">
            <v>43983</v>
          </cell>
        </row>
        <row r="823">
          <cell r="K823">
            <v>33.27</v>
          </cell>
        </row>
        <row r="824">
          <cell r="D824" t="str">
            <v>SLT0010169</v>
          </cell>
          <cell r="E824" t="str">
            <v>虎V正司机座布套</v>
          </cell>
          <cell r="F824" t="str">
            <v/>
          </cell>
          <cell r="G824" t="str">
            <v>No</v>
          </cell>
          <cell r="H824" t="str">
            <v>EA</v>
          </cell>
          <cell r="I824">
            <v>43983</v>
          </cell>
        </row>
        <row r="824">
          <cell r="K824">
            <v>21.71</v>
          </cell>
        </row>
        <row r="825">
          <cell r="D825" t="str">
            <v>SLT0010174</v>
          </cell>
          <cell r="E825" t="str">
            <v>虎V副司机背布套</v>
          </cell>
          <cell r="F825" t="str">
            <v/>
          </cell>
          <cell r="G825" t="str">
            <v>No</v>
          </cell>
          <cell r="H825" t="str">
            <v>EA</v>
          </cell>
          <cell r="I825">
            <v>43983</v>
          </cell>
        </row>
        <row r="825">
          <cell r="K825">
            <v>33.15</v>
          </cell>
        </row>
        <row r="826">
          <cell r="D826" t="str">
            <v>SLT0010177</v>
          </cell>
          <cell r="E826" t="str">
            <v>虎V副中间背布套小背</v>
          </cell>
          <cell r="F826" t="str">
            <v/>
          </cell>
          <cell r="G826" t="str">
            <v>No</v>
          </cell>
          <cell r="H826" t="str">
            <v>EA</v>
          </cell>
          <cell r="I826">
            <v>43983</v>
          </cell>
        </row>
        <row r="826">
          <cell r="K826">
            <v>14.7</v>
          </cell>
        </row>
        <row r="827">
          <cell r="D827" t="str">
            <v>SLT0010178</v>
          </cell>
          <cell r="E827" t="str">
            <v>虎V副司机座布套</v>
          </cell>
          <cell r="F827" t="str">
            <v/>
          </cell>
          <cell r="G827" t="str">
            <v>No</v>
          </cell>
          <cell r="H827" t="str">
            <v>EA</v>
          </cell>
          <cell r="I827">
            <v>43983</v>
          </cell>
        </row>
        <row r="827">
          <cell r="K827">
            <v>32.93</v>
          </cell>
        </row>
        <row r="828">
          <cell r="D828" t="str">
            <v>SLT0010195</v>
          </cell>
          <cell r="E828" t="str">
            <v>驾驶员靠背上骨架焊接总成</v>
          </cell>
          <cell r="F828" t="str">
            <v>J6F-BA95通风</v>
          </cell>
          <cell r="G828" t="str">
            <v>No</v>
          </cell>
          <cell r="H828" t="str">
            <v>EA</v>
          </cell>
          <cell r="I828">
            <v>43983</v>
          </cell>
        </row>
        <row r="828">
          <cell r="K828">
            <v>82.74</v>
          </cell>
        </row>
        <row r="829">
          <cell r="D829" t="str">
            <v>BAS0000003</v>
          </cell>
          <cell r="E829" t="str">
            <v>K1轴胶套</v>
          </cell>
          <cell r="F829" t="str">
            <v/>
          </cell>
          <cell r="G829" t="str">
            <v>No</v>
          </cell>
          <cell r="H829" t="str">
            <v>EA</v>
          </cell>
          <cell r="I829">
            <v>43466</v>
          </cell>
        </row>
        <row r="829">
          <cell r="K829">
            <v>0.07692</v>
          </cell>
        </row>
        <row r="830">
          <cell r="D830" t="str">
            <v>BAS0000079</v>
          </cell>
          <cell r="E830" t="str">
            <v>塑胶轴胶套A侧翻用</v>
          </cell>
          <cell r="F830" t="str">
            <v/>
          </cell>
          <cell r="G830" t="str">
            <v>No</v>
          </cell>
          <cell r="H830" t="str">
            <v>EA</v>
          </cell>
          <cell r="I830">
            <v>43466</v>
          </cell>
        </row>
        <row r="830">
          <cell r="K830">
            <v>0.07692</v>
          </cell>
        </row>
        <row r="831">
          <cell r="D831" t="str">
            <v>BCL0000036</v>
          </cell>
          <cell r="E831" t="str">
            <v>K1 G9前翻卡扣</v>
          </cell>
          <cell r="F831" t="str">
            <v/>
          </cell>
          <cell r="G831" t="str">
            <v>No</v>
          </cell>
          <cell r="H831" t="str">
            <v>EA</v>
          </cell>
          <cell r="I831">
            <v>43466</v>
          </cell>
        </row>
        <row r="831">
          <cell r="K831">
            <v>0.75214</v>
          </cell>
        </row>
        <row r="832">
          <cell r="D832" t="str">
            <v>BFA0000026</v>
          </cell>
          <cell r="E832" t="str">
            <v>台阶螺栓（白色）</v>
          </cell>
          <cell r="F832" t="str">
            <v/>
          </cell>
          <cell r="G832" t="str">
            <v>No</v>
          </cell>
          <cell r="H832" t="str">
            <v>EA</v>
          </cell>
          <cell r="I832">
            <v>43466</v>
          </cell>
        </row>
        <row r="832">
          <cell r="K832">
            <v>1.50769</v>
          </cell>
        </row>
        <row r="833">
          <cell r="D833" t="str">
            <v>SLT0000641</v>
          </cell>
          <cell r="E833" t="str">
            <v>K1窄车单人护盖（左）</v>
          </cell>
          <cell r="F833" t="str">
            <v>注塑件</v>
          </cell>
          <cell r="G833" t="str">
            <v>No</v>
          </cell>
          <cell r="H833" t="str">
            <v>EA</v>
          </cell>
          <cell r="I833">
            <v>43466</v>
          </cell>
        </row>
        <row r="833">
          <cell r="K833">
            <v>0.93</v>
          </cell>
        </row>
        <row r="834">
          <cell r="D834" t="str">
            <v>SLT0000882</v>
          </cell>
          <cell r="E834" t="str">
            <v>M3座椅安全带报警器</v>
          </cell>
          <cell r="F834" t="str">
            <v>小件</v>
          </cell>
          <cell r="G834" t="str">
            <v>No</v>
          </cell>
          <cell r="H834" t="str">
            <v>EA</v>
          </cell>
          <cell r="I834">
            <v>43466</v>
          </cell>
        </row>
        <row r="834">
          <cell r="K834">
            <v>31.79487</v>
          </cell>
        </row>
        <row r="835">
          <cell r="D835" t="str">
            <v>SLT0001069</v>
          </cell>
          <cell r="E835" t="str">
            <v>窄车前翻三排三人座窄车</v>
          </cell>
          <cell r="F835" t="str">
            <v>三点式</v>
          </cell>
          <cell r="G835" t="str">
            <v>No</v>
          </cell>
          <cell r="H835" t="str">
            <v>EA</v>
          </cell>
          <cell r="I835">
            <v>43466</v>
          </cell>
        </row>
        <row r="835">
          <cell r="K835">
            <v>43.41</v>
          </cell>
        </row>
        <row r="836">
          <cell r="D836" t="str">
            <v>SLT0002039</v>
          </cell>
          <cell r="E836" t="str">
            <v>深灰仿皮四人联体右座</v>
          </cell>
          <cell r="F836" t="str">
            <v>布套</v>
          </cell>
          <cell r="G836" t="str">
            <v>No</v>
          </cell>
          <cell r="H836" t="str">
            <v>EA</v>
          </cell>
          <cell r="I836">
            <v>43466</v>
          </cell>
        </row>
        <row r="836">
          <cell r="K836">
            <v>37.25</v>
          </cell>
        </row>
        <row r="837">
          <cell r="D837" t="str">
            <v>SLT0002045</v>
          </cell>
          <cell r="E837" t="str">
            <v>左舵深灰仿皮二排单人座</v>
          </cell>
          <cell r="F837" t="str">
            <v>布套</v>
          </cell>
          <cell r="G837" t="str">
            <v>No</v>
          </cell>
          <cell r="H837" t="str">
            <v>EA</v>
          </cell>
          <cell r="I837">
            <v>43466</v>
          </cell>
        </row>
        <row r="837">
          <cell r="K837">
            <v>18.65</v>
          </cell>
        </row>
        <row r="838">
          <cell r="D838" t="str">
            <v>SLT0002323</v>
          </cell>
          <cell r="E838" t="str">
            <v>K1深灰仿皮三人座布套</v>
          </cell>
          <cell r="F838" t="str">
            <v/>
          </cell>
          <cell r="G838" t="str">
            <v>No</v>
          </cell>
          <cell r="H838" t="str">
            <v>EA</v>
          </cell>
          <cell r="I838">
            <v>43466</v>
          </cell>
        </row>
        <row r="838">
          <cell r="K838">
            <v>87.91657</v>
          </cell>
        </row>
        <row r="839">
          <cell r="D839" t="str">
            <v>BCL0000001</v>
          </cell>
          <cell r="E839" t="str">
            <v>M3灰固定带卡扣</v>
          </cell>
          <cell r="F839" t="str">
            <v>小件</v>
          </cell>
          <cell r="G839" t="str">
            <v>No</v>
          </cell>
          <cell r="H839" t="str">
            <v>EA</v>
          </cell>
          <cell r="I839">
            <v>43466</v>
          </cell>
        </row>
        <row r="839">
          <cell r="K839">
            <v>0.7371</v>
          </cell>
        </row>
        <row r="840">
          <cell r="D840" t="str">
            <v>SCS0004029</v>
          </cell>
          <cell r="E840" t="str">
            <v>头枕主插管</v>
          </cell>
          <cell r="F840" t="str">
            <v/>
          </cell>
          <cell r="G840" t="str">
            <v>No</v>
          </cell>
          <cell r="H840" t="str">
            <v>EA</v>
          </cell>
          <cell r="I840">
            <v>43952</v>
          </cell>
        </row>
        <row r="840">
          <cell r="K840">
            <v>0.4565</v>
          </cell>
        </row>
        <row r="841">
          <cell r="D841" t="str">
            <v>SCS0004036</v>
          </cell>
          <cell r="E841" t="str">
            <v>头枕副插管</v>
          </cell>
          <cell r="F841" t="str">
            <v/>
          </cell>
          <cell r="G841" t="str">
            <v>No</v>
          </cell>
          <cell r="H841" t="str">
            <v>EA</v>
          </cell>
          <cell r="I841">
            <v>43952</v>
          </cell>
        </row>
        <row r="841">
          <cell r="K841">
            <v>0.4565</v>
          </cell>
        </row>
        <row r="842">
          <cell r="D842" t="str">
            <v>SHT0000100</v>
          </cell>
          <cell r="E842" t="str">
            <v>M4主司机副边左罩壳</v>
          </cell>
          <cell r="F842" t="str">
            <v>注塑件（正左）</v>
          </cell>
          <cell r="G842" t="str">
            <v>No</v>
          </cell>
          <cell r="H842" t="str">
            <v>EA</v>
          </cell>
          <cell r="I842">
            <v>43466</v>
          </cell>
        </row>
        <row r="842">
          <cell r="K842">
            <v>1.3462</v>
          </cell>
        </row>
        <row r="843">
          <cell r="D843" t="str">
            <v>SHT0000101</v>
          </cell>
          <cell r="E843" t="str">
            <v>M4副司机总罩壳（主动）</v>
          </cell>
          <cell r="F843" t="str">
            <v/>
          </cell>
          <cell r="G843" t="str">
            <v>No</v>
          </cell>
          <cell r="H843" t="str">
            <v>EA</v>
          </cell>
          <cell r="I843">
            <v>43466</v>
          </cell>
        </row>
        <row r="843">
          <cell r="K843">
            <v>2.6085</v>
          </cell>
        </row>
        <row r="844">
          <cell r="D844" t="str">
            <v>SLT0000057</v>
          </cell>
          <cell r="E844" t="str">
            <v>M3司机罩壳欧马可富康色</v>
          </cell>
          <cell r="F844" t="str">
            <v>注塑件（富康色）</v>
          </cell>
          <cell r="G844" t="str">
            <v>No</v>
          </cell>
          <cell r="H844" t="str">
            <v>EA</v>
          </cell>
          <cell r="I844">
            <v>43466</v>
          </cell>
        </row>
        <row r="844">
          <cell r="K844">
            <v>0.7036</v>
          </cell>
        </row>
        <row r="845">
          <cell r="D845" t="str">
            <v>SLT0000058</v>
          </cell>
          <cell r="E845" t="str">
            <v>M3司机手柄欧马可富康色</v>
          </cell>
          <cell r="F845" t="str">
            <v>注塑件（富康色）</v>
          </cell>
          <cell r="G845" t="str">
            <v>No</v>
          </cell>
          <cell r="H845" t="str">
            <v>EA</v>
          </cell>
          <cell r="I845">
            <v>43466</v>
          </cell>
        </row>
        <row r="845">
          <cell r="K845">
            <v>0.4439</v>
          </cell>
        </row>
        <row r="846">
          <cell r="D846" t="str">
            <v>SLT0000061</v>
          </cell>
          <cell r="E846" t="str">
            <v>滑轨护盖（富康）</v>
          </cell>
          <cell r="F846" t="str">
            <v/>
          </cell>
          <cell r="G846" t="str">
            <v>No</v>
          </cell>
          <cell r="H846" t="str">
            <v>EA</v>
          </cell>
          <cell r="I846">
            <v>43466</v>
          </cell>
        </row>
        <row r="846">
          <cell r="K846">
            <v>0.4966</v>
          </cell>
        </row>
        <row r="847">
          <cell r="D847" t="str">
            <v>SLT0000064</v>
          </cell>
          <cell r="E847" t="str">
            <v>M3小折手柄欧马可</v>
          </cell>
          <cell r="F847" t="str">
            <v>注塑件（出口浅灰）</v>
          </cell>
          <cell r="G847" t="str">
            <v>No</v>
          </cell>
          <cell r="H847" t="str">
            <v>EA</v>
          </cell>
          <cell r="I847">
            <v>43466</v>
          </cell>
        </row>
        <row r="847">
          <cell r="K847">
            <v>0.1675</v>
          </cell>
        </row>
        <row r="848">
          <cell r="D848" t="str">
            <v>SLT0000065</v>
          </cell>
          <cell r="E848" t="str">
            <v>M3 1800杂物箱盖右</v>
          </cell>
          <cell r="F848" t="str">
            <v>注塑件（灰）右亮面）</v>
          </cell>
          <cell r="G848" t="str">
            <v>No</v>
          </cell>
          <cell r="H848" t="str">
            <v>EA</v>
          </cell>
          <cell r="I848">
            <v>43466</v>
          </cell>
        </row>
        <row r="848">
          <cell r="K848">
            <v>10.8303</v>
          </cell>
        </row>
        <row r="849">
          <cell r="D849" t="str">
            <v>SLT0000066</v>
          </cell>
          <cell r="E849" t="str">
            <v>M3 1800杂物箱低右</v>
          </cell>
          <cell r="F849" t="str">
            <v>注塑件（灰）右亮面）</v>
          </cell>
          <cell r="G849" t="str">
            <v>No</v>
          </cell>
          <cell r="H849" t="str">
            <v>EA</v>
          </cell>
          <cell r="I849">
            <v>43466</v>
          </cell>
        </row>
        <row r="849">
          <cell r="K849">
            <v>12.5557</v>
          </cell>
        </row>
        <row r="850">
          <cell r="D850" t="str">
            <v>SLT0000106</v>
          </cell>
          <cell r="E850" t="str">
            <v>M3灰固定带总成</v>
          </cell>
          <cell r="F850" t="str">
            <v>小件</v>
          </cell>
          <cell r="G850" t="str">
            <v>No</v>
          </cell>
          <cell r="H850" t="str">
            <v>EA</v>
          </cell>
          <cell r="I850">
            <v>43466</v>
          </cell>
        </row>
        <row r="850">
          <cell r="K850">
            <v>2.1108</v>
          </cell>
        </row>
        <row r="851">
          <cell r="D851" t="str">
            <v>SLT0000107</v>
          </cell>
          <cell r="E851" t="str">
            <v>M3灰旋转中心</v>
          </cell>
          <cell r="F851" t="str">
            <v>小件</v>
          </cell>
          <cell r="G851" t="str">
            <v>No</v>
          </cell>
          <cell r="H851" t="str">
            <v>EA</v>
          </cell>
          <cell r="I851">
            <v>43466</v>
          </cell>
        </row>
        <row r="851">
          <cell r="K851">
            <v>0.3099</v>
          </cell>
        </row>
        <row r="852">
          <cell r="D852" t="str">
            <v>SLT0000118</v>
          </cell>
          <cell r="E852" t="str">
            <v>M3后排护罩福田灰</v>
          </cell>
          <cell r="F852" t="str">
            <v>小件</v>
          </cell>
          <cell r="G852" t="str">
            <v>No</v>
          </cell>
          <cell r="H852" t="str">
            <v>EA</v>
          </cell>
          <cell r="I852">
            <v>43466</v>
          </cell>
        </row>
        <row r="852">
          <cell r="K852">
            <v>1.6752</v>
          </cell>
        </row>
        <row r="853">
          <cell r="D853" t="str">
            <v>SLT0000132</v>
          </cell>
          <cell r="E853" t="str">
            <v>M3-1995杂物箱底右</v>
          </cell>
          <cell r="F853" t="str">
            <v>注塑件（灰）右亮面）</v>
          </cell>
          <cell r="G853" t="str">
            <v>No</v>
          </cell>
          <cell r="H853" t="str">
            <v>EA</v>
          </cell>
          <cell r="I853">
            <v>43466</v>
          </cell>
        </row>
        <row r="853">
          <cell r="K853">
            <v>14.2728</v>
          </cell>
        </row>
        <row r="854">
          <cell r="D854" t="str">
            <v>SLT0000133</v>
          </cell>
          <cell r="E854" t="str">
            <v>M3-1995杂物箱盖右</v>
          </cell>
          <cell r="F854" t="str">
            <v>注塑件（灰）右亮面）</v>
          </cell>
          <cell r="G854" t="str">
            <v>No</v>
          </cell>
          <cell r="H854" t="str">
            <v>EA</v>
          </cell>
          <cell r="I854">
            <v>43466</v>
          </cell>
        </row>
        <row r="854">
          <cell r="K854">
            <v>14.2728</v>
          </cell>
        </row>
        <row r="855">
          <cell r="D855" t="str">
            <v>SLT0000148</v>
          </cell>
          <cell r="E855" t="str">
            <v>M3小折手柄欧马可富康色</v>
          </cell>
          <cell r="F855" t="str">
            <v>注塑件（富康色）</v>
          </cell>
          <cell r="G855" t="str">
            <v>No</v>
          </cell>
          <cell r="H855" t="str">
            <v>EA</v>
          </cell>
          <cell r="I855">
            <v>43466</v>
          </cell>
        </row>
        <row r="855">
          <cell r="K855">
            <v>0.335</v>
          </cell>
        </row>
        <row r="856">
          <cell r="D856" t="str">
            <v>SLT0000149</v>
          </cell>
          <cell r="E856" t="str">
            <v>M3 1995大杂物箱底</v>
          </cell>
          <cell r="F856" t="str">
            <v>注塑件（富康色）</v>
          </cell>
          <cell r="G856" t="str">
            <v>No</v>
          </cell>
          <cell r="H856" t="str">
            <v>EA</v>
          </cell>
          <cell r="I856">
            <v>43466</v>
          </cell>
        </row>
        <row r="856">
          <cell r="K856">
            <v>9.8</v>
          </cell>
        </row>
        <row r="857">
          <cell r="D857" t="str">
            <v>SLT0000150</v>
          </cell>
          <cell r="E857" t="str">
            <v>M3 1995大杂物箱盖</v>
          </cell>
          <cell r="F857" t="str">
            <v>注塑件（富康色）</v>
          </cell>
          <cell r="G857" t="str">
            <v>No</v>
          </cell>
          <cell r="H857" t="str">
            <v>EA</v>
          </cell>
          <cell r="I857">
            <v>43466</v>
          </cell>
        </row>
        <row r="857">
          <cell r="K857">
            <v>9.8</v>
          </cell>
        </row>
        <row r="858">
          <cell r="D858" t="str">
            <v>SLT0000236</v>
          </cell>
          <cell r="E858" t="str">
            <v>K1插管（黑）</v>
          </cell>
          <cell r="F858" t="str">
            <v/>
          </cell>
          <cell r="G858" t="str">
            <v>No</v>
          </cell>
          <cell r="H858" t="str">
            <v>EA</v>
          </cell>
          <cell r="I858">
            <v>43466</v>
          </cell>
        </row>
        <row r="858">
          <cell r="K858">
            <v>0.913</v>
          </cell>
        </row>
        <row r="859">
          <cell r="D859" t="str">
            <v>SLT0000284</v>
          </cell>
          <cell r="E859" t="str">
            <v>K1插管（灰）</v>
          </cell>
          <cell r="F859" t="str">
            <v/>
          </cell>
          <cell r="G859" t="str">
            <v>No</v>
          </cell>
          <cell r="H859" t="str">
            <v>EA</v>
          </cell>
          <cell r="I859">
            <v>43466</v>
          </cell>
        </row>
        <row r="859">
          <cell r="K859">
            <v>0.913</v>
          </cell>
        </row>
        <row r="860">
          <cell r="D860" t="str">
            <v>SLT0000309</v>
          </cell>
          <cell r="E860" t="str">
            <v>K1司机衬板（左）</v>
          </cell>
          <cell r="F860" t="str">
            <v/>
          </cell>
          <cell r="G860" t="str">
            <v>No</v>
          </cell>
          <cell r="H860" t="str">
            <v>EA</v>
          </cell>
          <cell r="I860">
            <v>43466</v>
          </cell>
        </row>
        <row r="860">
          <cell r="K860">
            <v>0.5361</v>
          </cell>
        </row>
        <row r="861">
          <cell r="D861" t="str">
            <v>SLT0000310</v>
          </cell>
          <cell r="E861" t="str">
            <v>K1司机衬板（右）</v>
          </cell>
          <cell r="F861" t="str">
            <v/>
          </cell>
          <cell r="G861" t="str">
            <v>No</v>
          </cell>
          <cell r="H861" t="str">
            <v>EA</v>
          </cell>
          <cell r="I861">
            <v>43466</v>
          </cell>
        </row>
        <row r="861">
          <cell r="K861">
            <v>0.5361</v>
          </cell>
        </row>
        <row r="862">
          <cell r="D862" t="str">
            <v>SLT0000311</v>
          </cell>
          <cell r="E862" t="str">
            <v>K1司机解锁把手</v>
          </cell>
          <cell r="F862" t="str">
            <v/>
          </cell>
          <cell r="G862" t="str">
            <v>No</v>
          </cell>
          <cell r="H862" t="str">
            <v>EA</v>
          </cell>
          <cell r="I862">
            <v>43466</v>
          </cell>
        </row>
        <row r="862">
          <cell r="K862">
            <v>0.4942</v>
          </cell>
        </row>
        <row r="863">
          <cell r="D863" t="str">
            <v>SLT0000312</v>
          </cell>
          <cell r="E863" t="str">
            <v>K1司机护盖（左）</v>
          </cell>
          <cell r="F863" t="str">
            <v>注塑件</v>
          </cell>
          <cell r="G863" t="str">
            <v>No</v>
          </cell>
          <cell r="H863" t="str">
            <v>EA</v>
          </cell>
          <cell r="I863">
            <v>43466</v>
          </cell>
        </row>
        <row r="863">
          <cell r="K863">
            <v>1.893</v>
          </cell>
        </row>
        <row r="864">
          <cell r="D864" t="str">
            <v>SLT0000313</v>
          </cell>
          <cell r="E864" t="str">
            <v>K1司机护盖（右）</v>
          </cell>
          <cell r="F864" t="str">
            <v>注塑件</v>
          </cell>
          <cell r="G864" t="str">
            <v>No</v>
          </cell>
          <cell r="H864" t="str">
            <v>EA</v>
          </cell>
          <cell r="I864">
            <v>43466</v>
          </cell>
        </row>
        <row r="864">
          <cell r="K864">
            <v>1.5831</v>
          </cell>
        </row>
        <row r="865">
          <cell r="D865" t="str">
            <v>SLT0000358</v>
          </cell>
          <cell r="E865" t="str">
            <v>K1副司机解锁把手</v>
          </cell>
          <cell r="F865" t="str">
            <v/>
          </cell>
          <cell r="G865" t="str">
            <v>No</v>
          </cell>
          <cell r="H865" t="str">
            <v>EA</v>
          </cell>
          <cell r="I865">
            <v>43466</v>
          </cell>
        </row>
        <row r="865">
          <cell r="K865">
            <v>0.4942</v>
          </cell>
        </row>
        <row r="866">
          <cell r="D866" t="str">
            <v>SLT0000359</v>
          </cell>
          <cell r="E866" t="str">
            <v>K1副司机护盖（左）</v>
          </cell>
          <cell r="F866" t="str">
            <v>注塑件</v>
          </cell>
          <cell r="G866" t="str">
            <v>No</v>
          </cell>
          <cell r="H866" t="str">
            <v>EA</v>
          </cell>
          <cell r="I866">
            <v>43466</v>
          </cell>
        </row>
        <row r="866">
          <cell r="K866">
            <v>1.6501</v>
          </cell>
        </row>
        <row r="867">
          <cell r="D867" t="str">
            <v>SLT0000360</v>
          </cell>
          <cell r="E867" t="str">
            <v>K1副司机护盖（右）</v>
          </cell>
          <cell r="F867" t="str">
            <v>注塑件</v>
          </cell>
          <cell r="G867" t="str">
            <v>No</v>
          </cell>
          <cell r="H867" t="str">
            <v>EA</v>
          </cell>
          <cell r="I867">
            <v>43466</v>
          </cell>
        </row>
        <row r="867">
          <cell r="K867">
            <v>1.8846</v>
          </cell>
        </row>
        <row r="868">
          <cell r="D868" t="str">
            <v>SLT0000374</v>
          </cell>
          <cell r="E868" t="str">
            <v>K1解锁把手（左）双人</v>
          </cell>
          <cell r="F868" t="str">
            <v/>
          </cell>
          <cell r="G868" t="str">
            <v>No</v>
          </cell>
          <cell r="H868" t="str">
            <v>EA</v>
          </cell>
          <cell r="I868">
            <v>43466</v>
          </cell>
        </row>
        <row r="868">
          <cell r="K868">
            <v>0.645</v>
          </cell>
        </row>
        <row r="869">
          <cell r="D869" t="str">
            <v>SLT0000375</v>
          </cell>
          <cell r="E869" t="str">
            <v>K1解锁把手（右）双人</v>
          </cell>
          <cell r="F869" t="str">
            <v/>
          </cell>
          <cell r="G869" t="str">
            <v>No</v>
          </cell>
          <cell r="H869" t="str">
            <v>EA</v>
          </cell>
          <cell r="I869">
            <v>43466</v>
          </cell>
        </row>
        <row r="869">
          <cell r="K869">
            <v>0.645</v>
          </cell>
        </row>
        <row r="870">
          <cell r="D870" t="str">
            <v>SLT0000376</v>
          </cell>
          <cell r="E870" t="str">
            <v>K1底座护盖（前）</v>
          </cell>
          <cell r="F870" t="str">
            <v/>
          </cell>
          <cell r="G870" t="str">
            <v>No</v>
          </cell>
          <cell r="H870" t="str">
            <v>EA</v>
          </cell>
          <cell r="I870">
            <v>43466</v>
          </cell>
        </row>
        <row r="870">
          <cell r="K870">
            <v>0.3853</v>
          </cell>
        </row>
        <row r="871">
          <cell r="D871" t="str">
            <v>SLT0000377</v>
          </cell>
          <cell r="E871" t="str">
            <v>K1底座护盖（后）</v>
          </cell>
          <cell r="F871" t="str">
            <v/>
          </cell>
          <cell r="G871" t="str">
            <v>No</v>
          </cell>
          <cell r="H871" t="str">
            <v>EA</v>
          </cell>
          <cell r="I871">
            <v>43466</v>
          </cell>
        </row>
        <row r="871">
          <cell r="K871">
            <v>0.4607</v>
          </cell>
        </row>
        <row r="872">
          <cell r="D872" t="str">
            <v>SLT0000379</v>
          </cell>
          <cell r="E872" t="str">
            <v>K1双人护盖（左）</v>
          </cell>
          <cell r="F872" t="str">
            <v>注塑件</v>
          </cell>
          <cell r="G872" t="str">
            <v>No</v>
          </cell>
          <cell r="H872" t="str">
            <v>EA</v>
          </cell>
          <cell r="I872">
            <v>43466</v>
          </cell>
        </row>
        <row r="872">
          <cell r="K872">
            <v>2.2783</v>
          </cell>
        </row>
        <row r="873">
          <cell r="D873" t="str">
            <v>SLT0000380</v>
          </cell>
          <cell r="E873" t="str">
            <v>K1双人护盖（右）</v>
          </cell>
          <cell r="F873" t="str">
            <v>注塑件</v>
          </cell>
          <cell r="G873" t="str">
            <v>No</v>
          </cell>
          <cell r="H873" t="str">
            <v>EA</v>
          </cell>
          <cell r="I873">
            <v>43466</v>
          </cell>
        </row>
        <row r="873">
          <cell r="K873">
            <v>2.2783</v>
          </cell>
        </row>
        <row r="874">
          <cell r="D874" t="str">
            <v>SLT0000381</v>
          </cell>
          <cell r="E874" t="str">
            <v>K1双人中间护盖（左）</v>
          </cell>
          <cell r="F874" t="str">
            <v>注塑件</v>
          </cell>
          <cell r="G874" t="str">
            <v>No</v>
          </cell>
          <cell r="H874" t="str">
            <v>EA</v>
          </cell>
          <cell r="I874">
            <v>43466</v>
          </cell>
        </row>
        <row r="874">
          <cell r="K874">
            <v>1.5161</v>
          </cell>
        </row>
        <row r="875">
          <cell r="D875" t="str">
            <v>SLT0000382</v>
          </cell>
          <cell r="E875" t="str">
            <v>K1双人中间护盖（右）</v>
          </cell>
          <cell r="F875" t="str">
            <v>注塑件</v>
          </cell>
          <cell r="G875" t="str">
            <v>No</v>
          </cell>
          <cell r="H875" t="str">
            <v>EA</v>
          </cell>
          <cell r="I875">
            <v>43466</v>
          </cell>
        </row>
        <row r="875">
          <cell r="K875">
            <v>1.6668</v>
          </cell>
        </row>
        <row r="876">
          <cell r="D876" t="str">
            <v>SLT0000383</v>
          </cell>
          <cell r="E876" t="str">
            <v>K1背板</v>
          </cell>
          <cell r="F876" t="str">
            <v>注塑件</v>
          </cell>
          <cell r="G876" t="str">
            <v>No</v>
          </cell>
          <cell r="H876" t="str">
            <v>EA</v>
          </cell>
          <cell r="I876">
            <v>43466</v>
          </cell>
        </row>
        <row r="876">
          <cell r="K876">
            <v>9.4901</v>
          </cell>
        </row>
        <row r="877">
          <cell r="D877" t="str">
            <v>SLT0000402</v>
          </cell>
          <cell r="E877" t="str">
            <v>K1单人护盖（左）S</v>
          </cell>
          <cell r="F877" t="str">
            <v>注塑件</v>
          </cell>
          <cell r="G877" t="str">
            <v>No</v>
          </cell>
          <cell r="H877" t="str">
            <v>EA</v>
          </cell>
          <cell r="I877">
            <v>43466</v>
          </cell>
        </row>
        <row r="877">
          <cell r="K877">
            <v>2.2783</v>
          </cell>
        </row>
        <row r="878">
          <cell r="D878" t="str">
            <v>SLT0000403</v>
          </cell>
          <cell r="E878" t="str">
            <v>K1单人护盖（右）S</v>
          </cell>
          <cell r="F878" t="str">
            <v>注塑件</v>
          </cell>
          <cell r="G878" t="str">
            <v>No</v>
          </cell>
          <cell r="H878" t="str">
            <v>EA</v>
          </cell>
          <cell r="I878">
            <v>43466</v>
          </cell>
        </row>
        <row r="878">
          <cell r="K878">
            <v>2.7976</v>
          </cell>
        </row>
        <row r="879">
          <cell r="D879" t="str">
            <v>SLT0000440</v>
          </cell>
          <cell r="E879" t="str">
            <v>K1四人连体护盖（左）</v>
          </cell>
          <cell r="F879" t="str">
            <v>注塑件</v>
          </cell>
          <cell r="G879" t="str">
            <v>No</v>
          </cell>
          <cell r="H879" t="str">
            <v>EA</v>
          </cell>
          <cell r="I879">
            <v>43466</v>
          </cell>
        </row>
        <row r="879">
          <cell r="K879">
            <v>1.8176</v>
          </cell>
        </row>
        <row r="880">
          <cell r="D880" t="str">
            <v>SLT0000441</v>
          </cell>
          <cell r="E880" t="str">
            <v>K1四人连体护盖（右）</v>
          </cell>
          <cell r="F880" t="str">
            <v>注塑件</v>
          </cell>
          <cell r="G880" t="str">
            <v>No</v>
          </cell>
          <cell r="H880" t="str">
            <v>EA</v>
          </cell>
          <cell r="I880">
            <v>43466</v>
          </cell>
        </row>
        <row r="880">
          <cell r="K880">
            <v>1.8176</v>
          </cell>
        </row>
        <row r="881">
          <cell r="D881" t="str">
            <v>SLT0000465</v>
          </cell>
          <cell r="E881" t="str">
            <v>K1网兜（双人）</v>
          </cell>
          <cell r="F881" t="str">
            <v/>
          </cell>
          <cell r="G881" t="str">
            <v>No</v>
          </cell>
          <cell r="H881" t="str">
            <v>EA</v>
          </cell>
          <cell r="I881">
            <v>43466</v>
          </cell>
        </row>
        <row r="881">
          <cell r="K881">
            <v>5.2853</v>
          </cell>
        </row>
        <row r="882">
          <cell r="D882" t="str">
            <v>SLT0000466</v>
          </cell>
          <cell r="E882" t="str">
            <v>K1右舵双人护罩右</v>
          </cell>
          <cell r="F882" t="str">
            <v>注塑件</v>
          </cell>
          <cell r="G882" t="str">
            <v>No</v>
          </cell>
          <cell r="H882" t="str">
            <v>EA</v>
          </cell>
          <cell r="I882">
            <v>43466</v>
          </cell>
        </row>
        <row r="882">
          <cell r="K882">
            <v>2.2197</v>
          </cell>
        </row>
        <row r="883">
          <cell r="D883" t="str">
            <v>SLT0000475</v>
          </cell>
          <cell r="E883" t="str">
            <v>K1窄车三人左护盖双人</v>
          </cell>
          <cell r="F883" t="str">
            <v>注塑件</v>
          </cell>
          <cell r="G883" t="str">
            <v>No</v>
          </cell>
          <cell r="H883" t="str">
            <v>EA</v>
          </cell>
          <cell r="I883">
            <v>43466</v>
          </cell>
        </row>
        <row r="883">
          <cell r="K883">
            <v>1.03</v>
          </cell>
        </row>
        <row r="884">
          <cell r="D884" t="str">
            <v>SLT0000476</v>
          </cell>
          <cell r="E884" t="str">
            <v>K1窄车三人护盖右双人</v>
          </cell>
          <cell r="F884" t="str">
            <v>注塑件</v>
          </cell>
          <cell r="G884" t="str">
            <v>No</v>
          </cell>
          <cell r="H884" t="str">
            <v>EA</v>
          </cell>
          <cell r="I884">
            <v>43466</v>
          </cell>
        </row>
        <row r="884">
          <cell r="K884">
            <v>1.03</v>
          </cell>
        </row>
        <row r="885">
          <cell r="D885" t="str">
            <v>SLT0000501</v>
          </cell>
          <cell r="E885" t="str">
            <v>K1侧翻把手（左）</v>
          </cell>
          <cell r="F885" t="str">
            <v/>
          </cell>
          <cell r="G885" t="str">
            <v>No</v>
          </cell>
          <cell r="H885" t="str">
            <v>EA</v>
          </cell>
          <cell r="I885">
            <v>43466</v>
          </cell>
        </row>
        <row r="885">
          <cell r="K885">
            <v>2.8291</v>
          </cell>
        </row>
        <row r="886">
          <cell r="D886" t="str">
            <v>SLT0000502</v>
          </cell>
          <cell r="E886" t="str">
            <v>K1旋转支架罩壳</v>
          </cell>
          <cell r="F886" t="str">
            <v/>
          </cell>
          <cell r="G886" t="str">
            <v>No</v>
          </cell>
          <cell r="H886" t="str">
            <v>EA</v>
          </cell>
          <cell r="I886">
            <v>43466</v>
          </cell>
        </row>
        <row r="886">
          <cell r="K886">
            <v>0.28</v>
          </cell>
        </row>
        <row r="887">
          <cell r="D887" t="str">
            <v>SLT0000503</v>
          </cell>
          <cell r="E887" t="str">
            <v>K1侧翻罩壳（左外）主动</v>
          </cell>
          <cell r="F887" t="str">
            <v>注塑件</v>
          </cell>
          <cell r="G887" t="str">
            <v>No</v>
          </cell>
          <cell r="H887" t="str">
            <v>EA</v>
          </cell>
          <cell r="I887">
            <v>43466</v>
          </cell>
        </row>
        <row r="887">
          <cell r="K887">
            <v>2.605</v>
          </cell>
        </row>
        <row r="888">
          <cell r="D888" t="str">
            <v>SLT0000504</v>
          </cell>
          <cell r="E888" t="str">
            <v>K1侧翻罩壳（左内）被动</v>
          </cell>
          <cell r="F888" t="str">
            <v>注塑件</v>
          </cell>
          <cell r="G888" t="str">
            <v>No</v>
          </cell>
          <cell r="H888" t="str">
            <v>EA</v>
          </cell>
          <cell r="I888">
            <v>43466</v>
          </cell>
        </row>
        <row r="888">
          <cell r="K888">
            <v>2.5379</v>
          </cell>
        </row>
        <row r="889">
          <cell r="D889" t="str">
            <v>SLT0000521</v>
          </cell>
          <cell r="E889" t="str">
            <v>K1侧围挂钩</v>
          </cell>
          <cell r="F889" t="str">
            <v/>
          </cell>
          <cell r="G889" t="str">
            <v>No</v>
          </cell>
          <cell r="H889" t="str">
            <v>EA</v>
          </cell>
          <cell r="I889">
            <v>43466</v>
          </cell>
        </row>
        <row r="889">
          <cell r="K889">
            <v>0.4439</v>
          </cell>
        </row>
        <row r="890">
          <cell r="D890" t="str">
            <v>SLT0000527</v>
          </cell>
          <cell r="E890" t="str">
            <v>K1侧翻把手（右）</v>
          </cell>
          <cell r="F890" t="str">
            <v/>
          </cell>
          <cell r="G890" t="str">
            <v>No</v>
          </cell>
          <cell r="H890" t="str">
            <v>EA</v>
          </cell>
          <cell r="I890">
            <v>43466</v>
          </cell>
        </row>
        <row r="890">
          <cell r="K890">
            <v>2.8291</v>
          </cell>
        </row>
        <row r="891">
          <cell r="D891" t="str">
            <v>SLT0000528</v>
          </cell>
          <cell r="E891" t="str">
            <v>K1侧翻罩壳（右外）主动</v>
          </cell>
          <cell r="F891" t="str">
            <v>注塑件</v>
          </cell>
          <cell r="G891" t="str">
            <v>No</v>
          </cell>
          <cell r="H891" t="str">
            <v>EA</v>
          </cell>
          <cell r="I891">
            <v>43466</v>
          </cell>
        </row>
        <row r="891">
          <cell r="K891">
            <v>2.5631</v>
          </cell>
        </row>
        <row r="892">
          <cell r="D892" t="str">
            <v>SLT0000529</v>
          </cell>
          <cell r="E892" t="str">
            <v>K1侧翻罩壳（右内）被动</v>
          </cell>
          <cell r="F892" t="str">
            <v>注塑件</v>
          </cell>
          <cell r="G892" t="str">
            <v>No</v>
          </cell>
          <cell r="H892" t="str">
            <v>EA</v>
          </cell>
          <cell r="I892">
            <v>43466</v>
          </cell>
        </row>
        <row r="892">
          <cell r="K892">
            <v>2.605</v>
          </cell>
        </row>
        <row r="893">
          <cell r="D893" t="str">
            <v>SLT0000544</v>
          </cell>
          <cell r="E893" t="str">
            <v>K1右舵双人中间护盖左</v>
          </cell>
          <cell r="F893" t="str">
            <v>注塑件</v>
          </cell>
          <cell r="G893" t="str">
            <v>No</v>
          </cell>
          <cell r="H893" t="str">
            <v>EA</v>
          </cell>
          <cell r="I893">
            <v>43466</v>
          </cell>
        </row>
        <row r="893">
          <cell r="K893">
            <v>1.6752</v>
          </cell>
        </row>
        <row r="894">
          <cell r="D894" t="str">
            <v>SLT0000545</v>
          </cell>
          <cell r="E894" t="str">
            <v>K1右舵双人中间护盖右</v>
          </cell>
          <cell r="F894" t="str">
            <v>注塑件</v>
          </cell>
          <cell r="G894" t="str">
            <v>No</v>
          </cell>
          <cell r="H894" t="str">
            <v>EA</v>
          </cell>
          <cell r="I894">
            <v>43466</v>
          </cell>
        </row>
        <row r="894">
          <cell r="K894">
            <v>1.5161</v>
          </cell>
        </row>
        <row r="895">
          <cell r="D895" t="str">
            <v>SLT0000560</v>
          </cell>
          <cell r="E895" t="str">
            <v>K1右舵单人护盖（左）R</v>
          </cell>
          <cell r="F895" t="str">
            <v>注塑件</v>
          </cell>
          <cell r="G895" t="str">
            <v>No</v>
          </cell>
          <cell r="H895" t="str">
            <v>EA</v>
          </cell>
          <cell r="I895">
            <v>43466</v>
          </cell>
        </row>
        <row r="895">
          <cell r="K895">
            <v>2.6217</v>
          </cell>
        </row>
        <row r="896">
          <cell r="D896" t="str">
            <v>SLT0000642</v>
          </cell>
          <cell r="E896" t="str">
            <v>K1窄车单人护盖（右）</v>
          </cell>
          <cell r="F896" t="str">
            <v>注塑件</v>
          </cell>
          <cell r="G896" t="str">
            <v>No</v>
          </cell>
          <cell r="H896" t="str">
            <v>EA</v>
          </cell>
          <cell r="I896">
            <v>43466</v>
          </cell>
        </row>
        <row r="896">
          <cell r="K896">
            <v>0.93</v>
          </cell>
        </row>
        <row r="897">
          <cell r="D897" t="str">
            <v>SLT0000669</v>
          </cell>
          <cell r="E897" t="str">
            <v>K1 A2杂物箱</v>
          </cell>
          <cell r="F897" t="str">
            <v>注塑件</v>
          </cell>
          <cell r="G897" t="str">
            <v>No</v>
          </cell>
          <cell r="H897" t="str">
            <v>EA</v>
          </cell>
          <cell r="I897">
            <v>43466</v>
          </cell>
        </row>
        <row r="897">
          <cell r="K897">
            <v>17.2427</v>
          </cell>
        </row>
        <row r="898">
          <cell r="D898" t="str">
            <v>SLT0000682</v>
          </cell>
          <cell r="E898" t="str">
            <v>M3司机罩壳欧马可（灰）</v>
          </cell>
          <cell r="F898" t="str">
            <v>注塑件</v>
          </cell>
          <cell r="G898" t="str">
            <v>No</v>
          </cell>
          <cell r="H898" t="str">
            <v>EA</v>
          </cell>
          <cell r="I898">
            <v>43466</v>
          </cell>
        </row>
        <row r="898">
          <cell r="K898">
            <v>2.099</v>
          </cell>
        </row>
        <row r="899">
          <cell r="D899" t="str">
            <v>SLT0000683</v>
          </cell>
          <cell r="E899" t="str">
            <v>M3司机手柄欧马可（灰）</v>
          </cell>
          <cell r="F899" t="str">
            <v>注塑件</v>
          </cell>
          <cell r="G899" t="str">
            <v>No</v>
          </cell>
          <cell r="H899" t="str">
            <v>EA</v>
          </cell>
          <cell r="I899">
            <v>43466</v>
          </cell>
        </row>
        <row r="899">
          <cell r="K899">
            <v>0.6215</v>
          </cell>
        </row>
        <row r="900">
          <cell r="D900" t="str">
            <v>SLT0000687</v>
          </cell>
          <cell r="E900" t="str">
            <v>欧马可灰滑轨护盖（浅灰）</v>
          </cell>
          <cell r="F900" t="str">
            <v/>
          </cell>
          <cell r="G900" t="str">
            <v>No</v>
          </cell>
          <cell r="H900" t="str">
            <v>EA</v>
          </cell>
          <cell r="I900">
            <v>43466</v>
          </cell>
        </row>
        <row r="900">
          <cell r="K900">
            <v>0.4966</v>
          </cell>
        </row>
        <row r="901">
          <cell r="D901" t="str">
            <v>SLT0000697</v>
          </cell>
          <cell r="E901" t="str">
            <v>滑轨护盖（棕）</v>
          </cell>
          <cell r="F901" t="str">
            <v/>
          </cell>
          <cell r="G901" t="str">
            <v>No</v>
          </cell>
          <cell r="H901" t="str">
            <v>EA</v>
          </cell>
          <cell r="I901">
            <v>43466</v>
          </cell>
        </row>
        <row r="901">
          <cell r="K901">
            <v>0.4966</v>
          </cell>
        </row>
        <row r="902">
          <cell r="D902" t="str">
            <v>SLT0000703</v>
          </cell>
          <cell r="E902" t="str">
            <v>M3滑轨护盖深灰</v>
          </cell>
          <cell r="F902" t="str">
            <v/>
          </cell>
          <cell r="G902" t="str">
            <v>No</v>
          </cell>
          <cell r="H902" t="str">
            <v>EA</v>
          </cell>
          <cell r="I902">
            <v>43466</v>
          </cell>
        </row>
        <row r="902">
          <cell r="K902">
            <v>0.4966</v>
          </cell>
        </row>
        <row r="903">
          <cell r="D903" t="str">
            <v>SLT0000721</v>
          </cell>
          <cell r="E903" t="str">
            <v>小折罩壳（欧马可升级）</v>
          </cell>
          <cell r="F903" t="str">
            <v>注塑件（深灰欧马可升级）</v>
          </cell>
          <cell r="G903" t="str">
            <v>No</v>
          </cell>
          <cell r="H903" t="str">
            <v>EA</v>
          </cell>
          <cell r="I903">
            <v>43466</v>
          </cell>
        </row>
        <row r="903">
          <cell r="K903">
            <v>0.5528</v>
          </cell>
        </row>
        <row r="904">
          <cell r="D904" t="str">
            <v>SLT0000722</v>
          </cell>
          <cell r="E904" t="str">
            <v>小折手柄圆棕欧马可升级</v>
          </cell>
          <cell r="F904" t="str">
            <v>注塑件（深灰欧马可升级）</v>
          </cell>
          <cell r="G904" t="str">
            <v>No</v>
          </cell>
          <cell r="H904" t="str">
            <v>EA</v>
          </cell>
          <cell r="I904">
            <v>43466</v>
          </cell>
        </row>
        <row r="904">
          <cell r="K904">
            <v>0.1675</v>
          </cell>
        </row>
        <row r="905">
          <cell r="D905" t="str">
            <v>SLT0000723</v>
          </cell>
          <cell r="E905" t="str">
            <v>M3 1995杂物箱底</v>
          </cell>
          <cell r="F905" t="str">
            <v>注塑件（深灰欧马可升级）</v>
          </cell>
          <cell r="G905" t="str">
            <v>No</v>
          </cell>
          <cell r="H905" t="str">
            <v>EA</v>
          </cell>
          <cell r="I905">
            <v>43466</v>
          </cell>
        </row>
        <row r="905">
          <cell r="K905">
            <v>12.8405</v>
          </cell>
        </row>
        <row r="906">
          <cell r="D906" t="str">
            <v>SLT0000724</v>
          </cell>
          <cell r="E906" t="str">
            <v>M3 1995杂物箱盖</v>
          </cell>
          <cell r="F906" t="str">
            <v>注塑件（深灰欧马可升级）</v>
          </cell>
          <cell r="G906" t="str">
            <v>No</v>
          </cell>
          <cell r="H906" t="str">
            <v>EA</v>
          </cell>
          <cell r="I906">
            <v>43466</v>
          </cell>
        </row>
        <row r="906">
          <cell r="K906">
            <v>12.2123</v>
          </cell>
        </row>
        <row r="907">
          <cell r="D907" t="str">
            <v>SLT0000737</v>
          </cell>
          <cell r="E907" t="str">
            <v>螺栓饰盖（棕色）</v>
          </cell>
          <cell r="F907" t="str">
            <v/>
          </cell>
          <cell r="G907" t="str">
            <v>No</v>
          </cell>
          <cell r="H907" t="str">
            <v>EA</v>
          </cell>
          <cell r="I907">
            <v>43466</v>
          </cell>
        </row>
        <row r="907">
          <cell r="K907">
            <v>0.2393</v>
          </cell>
        </row>
        <row r="908">
          <cell r="D908" t="str">
            <v>SLT0000739</v>
          </cell>
          <cell r="E908" t="str">
            <v>M3 1800小杂物箱盒</v>
          </cell>
          <cell r="F908" t="str">
            <v>注塑件（深灰欧马可升级）</v>
          </cell>
          <cell r="G908" t="str">
            <v>No</v>
          </cell>
          <cell r="H908" t="str">
            <v>EA</v>
          </cell>
          <cell r="I908">
            <v>43466</v>
          </cell>
        </row>
        <row r="908">
          <cell r="K908">
            <v>8.0073</v>
          </cell>
        </row>
        <row r="909">
          <cell r="D909" t="str">
            <v>SLT0000748</v>
          </cell>
          <cell r="E909" t="str">
            <v>M3小折罩壳（奥铃升级）</v>
          </cell>
          <cell r="F909" t="str">
            <v>注塑件（深灰 奥铃升级）</v>
          </cell>
          <cell r="G909" t="str">
            <v>No</v>
          </cell>
          <cell r="H909" t="str">
            <v>EA</v>
          </cell>
          <cell r="I909">
            <v>43466</v>
          </cell>
        </row>
        <row r="909">
          <cell r="K909">
            <v>0.5528</v>
          </cell>
        </row>
        <row r="910">
          <cell r="D910" t="str">
            <v>SLT0000749</v>
          </cell>
          <cell r="E910" t="str">
            <v>M3小折手柄圆奥铃升级</v>
          </cell>
          <cell r="F910" t="str">
            <v>注塑件（深灰 奥铃升级）</v>
          </cell>
          <cell r="G910" t="str">
            <v>No</v>
          </cell>
          <cell r="H910" t="str">
            <v>EA</v>
          </cell>
          <cell r="I910">
            <v>43466</v>
          </cell>
        </row>
        <row r="910">
          <cell r="K910">
            <v>0.1675</v>
          </cell>
        </row>
        <row r="911">
          <cell r="D911" t="str">
            <v>SLT0000750</v>
          </cell>
          <cell r="E911" t="str">
            <v>M3-1995杂物箱底</v>
          </cell>
          <cell r="F911" t="str">
            <v>注塑件（深灰 奥铃升级）</v>
          </cell>
          <cell r="G911" t="str">
            <v>No</v>
          </cell>
          <cell r="H911" t="str">
            <v>EA</v>
          </cell>
          <cell r="I911">
            <v>43466</v>
          </cell>
        </row>
        <row r="911">
          <cell r="K911">
            <v>12.8405</v>
          </cell>
        </row>
        <row r="912">
          <cell r="D912" t="str">
            <v>SLT0000751</v>
          </cell>
          <cell r="E912" t="str">
            <v>M3-1995杂物箱盖</v>
          </cell>
          <cell r="F912" t="str">
            <v>注塑件（深灰 奥铃升级）</v>
          </cell>
          <cell r="G912" t="str">
            <v>No</v>
          </cell>
          <cell r="H912" t="str">
            <v>EA</v>
          </cell>
          <cell r="I912">
            <v>43466</v>
          </cell>
        </row>
        <row r="912">
          <cell r="K912">
            <v>12.2123</v>
          </cell>
        </row>
        <row r="913">
          <cell r="D913" t="str">
            <v>SLT0000757</v>
          </cell>
          <cell r="E913" t="str">
            <v>螺栓饰盖（深灰色）</v>
          </cell>
          <cell r="F913" t="str">
            <v/>
          </cell>
          <cell r="G913" t="str">
            <v>No</v>
          </cell>
          <cell r="H913" t="str">
            <v>EA</v>
          </cell>
          <cell r="I913">
            <v>43466</v>
          </cell>
        </row>
        <row r="913">
          <cell r="K913">
            <v>0.2393</v>
          </cell>
        </row>
        <row r="914">
          <cell r="D914" t="str">
            <v>SLT0000763</v>
          </cell>
          <cell r="E914" t="str">
            <v>右舵小背下护盖</v>
          </cell>
          <cell r="F914" t="str">
            <v/>
          </cell>
          <cell r="G914" t="str">
            <v>No</v>
          </cell>
          <cell r="H914" t="str">
            <v>EA</v>
          </cell>
          <cell r="I914">
            <v>43466</v>
          </cell>
        </row>
        <row r="914">
          <cell r="K914">
            <v>1.2665</v>
          </cell>
        </row>
        <row r="915">
          <cell r="D915" t="str">
            <v>SLT0000806</v>
          </cell>
          <cell r="E915" t="str">
            <v>M4螺栓饰盖（黑色）</v>
          </cell>
          <cell r="F915" t="str">
            <v/>
          </cell>
          <cell r="G915" t="str">
            <v>No</v>
          </cell>
          <cell r="H915" t="str">
            <v>EA</v>
          </cell>
          <cell r="I915">
            <v>43466</v>
          </cell>
        </row>
        <row r="915">
          <cell r="K915">
            <v>0.2393</v>
          </cell>
        </row>
        <row r="916">
          <cell r="D916" t="str">
            <v>SLT0000830</v>
          </cell>
          <cell r="E916" t="str">
            <v>M4主司机总座左罩壳</v>
          </cell>
          <cell r="F916" t="str">
            <v>注塑件（长主动）</v>
          </cell>
          <cell r="G916" t="str">
            <v>No</v>
          </cell>
          <cell r="H916" t="str">
            <v>EA</v>
          </cell>
          <cell r="I916">
            <v>43466</v>
          </cell>
        </row>
        <row r="916">
          <cell r="K916">
            <v>5.7376</v>
          </cell>
        </row>
        <row r="917">
          <cell r="D917" t="str">
            <v>SLT0000831</v>
          </cell>
          <cell r="E917" t="str">
            <v>M4主司机副边右罩壳</v>
          </cell>
          <cell r="F917" t="str">
            <v>注塑件（副右）</v>
          </cell>
          <cell r="G917" t="str">
            <v>No</v>
          </cell>
          <cell r="H917" t="str">
            <v>EA</v>
          </cell>
          <cell r="I917">
            <v>43466</v>
          </cell>
        </row>
        <row r="917">
          <cell r="K917">
            <v>1.3462</v>
          </cell>
        </row>
        <row r="918">
          <cell r="D918" t="str">
            <v>SLT0000883</v>
          </cell>
          <cell r="E918" t="str">
            <v>M3-1800小杂物箱盒</v>
          </cell>
          <cell r="F918" t="str">
            <v>注塑件（深灰 奥铃升级）</v>
          </cell>
          <cell r="G918" t="str">
            <v>No</v>
          </cell>
          <cell r="H918" t="str">
            <v>EA</v>
          </cell>
          <cell r="I918">
            <v>43466</v>
          </cell>
        </row>
        <row r="918">
          <cell r="K918">
            <v>8.0075</v>
          </cell>
        </row>
        <row r="919">
          <cell r="D919" t="str">
            <v>SLT0001056</v>
          </cell>
          <cell r="E919" t="str">
            <v>K1背板新小</v>
          </cell>
          <cell r="F919" t="str">
            <v>注塑件</v>
          </cell>
          <cell r="G919" t="str">
            <v>No</v>
          </cell>
          <cell r="H919" t="str">
            <v>EA</v>
          </cell>
          <cell r="I919">
            <v>43466</v>
          </cell>
        </row>
        <row r="919">
          <cell r="K919">
            <v>9.2639</v>
          </cell>
        </row>
        <row r="920">
          <cell r="D920" t="str">
            <v>SLT0001577</v>
          </cell>
          <cell r="E920" t="str">
            <v>右舵小背下护盖（富康）</v>
          </cell>
          <cell r="F920" t="str">
            <v>小件</v>
          </cell>
          <cell r="G920" t="str">
            <v>No</v>
          </cell>
          <cell r="H920" t="str">
            <v>EA</v>
          </cell>
          <cell r="I920">
            <v>43466</v>
          </cell>
        </row>
        <row r="920">
          <cell r="K920">
            <v>1.2665</v>
          </cell>
        </row>
        <row r="921">
          <cell r="D921" t="str">
            <v>SLT0002370</v>
          </cell>
          <cell r="E921" t="str">
            <v>M4螺栓饰盖（富康色）</v>
          </cell>
          <cell r="F921" t="str">
            <v/>
          </cell>
          <cell r="G921" t="str">
            <v>No</v>
          </cell>
          <cell r="H921" t="str">
            <v>EA</v>
          </cell>
          <cell r="I921">
            <v>43466</v>
          </cell>
        </row>
        <row r="921">
          <cell r="K921">
            <v>0.2393</v>
          </cell>
        </row>
        <row r="922">
          <cell r="D922" t="str">
            <v>SLT0002371</v>
          </cell>
          <cell r="E922" t="str">
            <v>欧马可灰螺栓帽（浅灰）</v>
          </cell>
          <cell r="F922" t="str">
            <v>小件</v>
          </cell>
          <cell r="G922" t="str">
            <v>No</v>
          </cell>
          <cell r="H922" t="str">
            <v>EA</v>
          </cell>
          <cell r="I922">
            <v>43466</v>
          </cell>
        </row>
        <row r="922">
          <cell r="K922">
            <v>0.2393</v>
          </cell>
        </row>
        <row r="923">
          <cell r="D923" t="str">
            <v>SLT0002372</v>
          </cell>
          <cell r="E923" t="str">
            <v>M3后排护盖福康</v>
          </cell>
          <cell r="F923" t="str">
            <v>小件</v>
          </cell>
          <cell r="G923" t="str">
            <v>No</v>
          </cell>
          <cell r="H923" t="str">
            <v>EA</v>
          </cell>
          <cell r="I923">
            <v>43466</v>
          </cell>
        </row>
        <row r="923">
          <cell r="K923">
            <v>0.5193</v>
          </cell>
        </row>
        <row r="924">
          <cell r="D924" t="str">
            <v>SLT0002376</v>
          </cell>
          <cell r="E924" t="str">
            <v>欧马可灰右舵小背下护盖</v>
          </cell>
          <cell r="F924" t="str">
            <v>小件</v>
          </cell>
          <cell r="G924" t="str">
            <v>No</v>
          </cell>
          <cell r="H924" t="str">
            <v>EA</v>
          </cell>
          <cell r="I924">
            <v>43466</v>
          </cell>
        </row>
        <row r="924">
          <cell r="K924">
            <v>1.2665</v>
          </cell>
        </row>
        <row r="925">
          <cell r="D925" t="str">
            <v>SLT0000037</v>
          </cell>
          <cell r="E925" t="str">
            <v>M3驾驶员靠背骨架（左）</v>
          </cell>
          <cell r="F925" t="str">
            <v>骨架</v>
          </cell>
          <cell r="G925" t="str">
            <v>No</v>
          </cell>
          <cell r="H925" t="str">
            <v>EA</v>
          </cell>
          <cell r="I925">
            <v>43466</v>
          </cell>
        </row>
        <row r="925">
          <cell r="K925">
            <v>24.7845</v>
          </cell>
        </row>
        <row r="926">
          <cell r="D926" t="str">
            <v>SLT0000078</v>
          </cell>
          <cell r="E926" t="str">
            <v>M3-1800副司机背</v>
          </cell>
          <cell r="F926" t="str">
            <v>骨架</v>
          </cell>
          <cell r="G926" t="str">
            <v>No</v>
          </cell>
          <cell r="H926" t="str">
            <v>EA</v>
          </cell>
          <cell r="I926">
            <v>43466</v>
          </cell>
        </row>
        <row r="926">
          <cell r="K926">
            <v>23.0777</v>
          </cell>
        </row>
        <row r="927">
          <cell r="D927" t="str">
            <v>SLT0000394</v>
          </cell>
          <cell r="E927" t="str">
            <v>K1双人左背</v>
          </cell>
          <cell r="F927" t="str">
            <v>骨架</v>
          </cell>
          <cell r="G927" t="str">
            <v>No</v>
          </cell>
          <cell r="H927" t="str">
            <v>EA</v>
          </cell>
          <cell r="I927">
            <v>43466</v>
          </cell>
        </row>
        <row r="927">
          <cell r="K927">
            <v>28.4655</v>
          </cell>
        </row>
        <row r="928">
          <cell r="D928" t="str">
            <v>SLT0000395</v>
          </cell>
          <cell r="E928" t="str">
            <v>K1双人右背（三点式）</v>
          </cell>
          <cell r="F928" t="str">
            <v>骨架</v>
          </cell>
          <cell r="G928" t="str">
            <v>No</v>
          </cell>
          <cell r="H928" t="str">
            <v>EA</v>
          </cell>
          <cell r="I928">
            <v>43466</v>
          </cell>
        </row>
        <row r="928">
          <cell r="K928">
            <v>32.7845</v>
          </cell>
        </row>
        <row r="929">
          <cell r="D929" t="str">
            <v>SLT0000408</v>
          </cell>
          <cell r="E929" t="str">
            <v>K1单人背（带头枕）</v>
          </cell>
          <cell r="F929" t="str">
            <v>骨架</v>
          </cell>
          <cell r="G929" t="str">
            <v>No</v>
          </cell>
          <cell r="H929" t="str">
            <v>EA</v>
          </cell>
          <cell r="I929">
            <v>43466</v>
          </cell>
        </row>
        <row r="929">
          <cell r="K929">
            <v>26.7328</v>
          </cell>
        </row>
        <row r="930">
          <cell r="D930" t="str">
            <v>SLT0000449</v>
          </cell>
          <cell r="E930" t="str">
            <v>K1四人联体背左（三点）</v>
          </cell>
          <cell r="F930" t="str">
            <v>骨架</v>
          </cell>
          <cell r="G930" t="str">
            <v>No</v>
          </cell>
          <cell r="H930" t="str">
            <v>EA</v>
          </cell>
          <cell r="I930">
            <v>43466</v>
          </cell>
        </row>
        <row r="930">
          <cell r="K930">
            <v>49.931</v>
          </cell>
        </row>
        <row r="931">
          <cell r="D931" t="str">
            <v>SLT0000462</v>
          </cell>
          <cell r="E931" t="str">
            <v>K1四人联体背右（三点）</v>
          </cell>
          <cell r="F931" t="str">
            <v>骨架</v>
          </cell>
          <cell r="G931" t="str">
            <v>No</v>
          </cell>
          <cell r="H931" t="str">
            <v>EA</v>
          </cell>
          <cell r="I931">
            <v>43466</v>
          </cell>
        </row>
        <row r="931">
          <cell r="K931">
            <v>49.93</v>
          </cell>
        </row>
        <row r="932">
          <cell r="D932" t="str">
            <v>SLT0000517</v>
          </cell>
          <cell r="E932" t="str">
            <v>K1侧翻背（新）大侧翻背</v>
          </cell>
          <cell r="F932" t="str">
            <v>骨架三点式（新状态）</v>
          </cell>
          <cell r="G932" t="str">
            <v>No</v>
          </cell>
          <cell r="H932" t="str">
            <v>EA</v>
          </cell>
          <cell r="I932">
            <v>43466</v>
          </cell>
        </row>
        <row r="932">
          <cell r="K932">
            <v>38.7328</v>
          </cell>
        </row>
        <row r="933">
          <cell r="D933" t="str">
            <v>SLT0000551</v>
          </cell>
          <cell r="E933" t="str">
            <v>K1单人背（无头枕）</v>
          </cell>
          <cell r="F933" t="str">
            <v>骨架</v>
          </cell>
          <cell r="G933" t="str">
            <v>No</v>
          </cell>
          <cell r="H933" t="str">
            <v>EA</v>
          </cell>
          <cell r="I933">
            <v>43466</v>
          </cell>
        </row>
        <row r="933">
          <cell r="K933">
            <v>26.1897</v>
          </cell>
        </row>
        <row r="934">
          <cell r="D934" t="str">
            <v>SLT0000552</v>
          </cell>
          <cell r="E934" t="str">
            <v>K1一排四人三人靠背</v>
          </cell>
          <cell r="F934" t="str">
            <v>骨架（右舵）</v>
          </cell>
          <cell r="G934" t="str">
            <v>No</v>
          </cell>
          <cell r="H934" t="str">
            <v>EA</v>
          </cell>
          <cell r="I934">
            <v>43466</v>
          </cell>
        </row>
        <row r="934">
          <cell r="K934">
            <v>63.75</v>
          </cell>
        </row>
        <row r="935">
          <cell r="D935" t="str">
            <v>SLT0000558</v>
          </cell>
          <cell r="E935" t="str">
            <v>K1第二排双人连体背</v>
          </cell>
          <cell r="F935" t="str">
            <v>骨架无头枕带扶手固定板</v>
          </cell>
          <cell r="G935" t="str">
            <v>No</v>
          </cell>
          <cell r="H935" t="str">
            <v>EA</v>
          </cell>
          <cell r="I935">
            <v>43466</v>
          </cell>
        </row>
        <row r="935">
          <cell r="K935">
            <v>53.4741</v>
          </cell>
        </row>
        <row r="936">
          <cell r="D936" t="str">
            <v>SLT0000568</v>
          </cell>
          <cell r="E936" t="str">
            <v>K1四人连体左背无头枕</v>
          </cell>
          <cell r="F936" t="str">
            <v>骨架</v>
          </cell>
          <cell r="G936" t="str">
            <v>No</v>
          </cell>
          <cell r="H936" t="str">
            <v>EA</v>
          </cell>
          <cell r="I936">
            <v>43466</v>
          </cell>
        </row>
        <row r="936">
          <cell r="K936">
            <v>47.9655</v>
          </cell>
        </row>
        <row r="937">
          <cell r="D937" t="str">
            <v>SLT0000569</v>
          </cell>
          <cell r="E937" t="str">
            <v>K1四人连体右背（无头枕</v>
          </cell>
          <cell r="F937" t="str">
            <v>骨架</v>
          </cell>
          <cell r="G937" t="str">
            <v>No</v>
          </cell>
          <cell r="H937" t="str">
            <v>EA</v>
          </cell>
          <cell r="I937">
            <v>43466</v>
          </cell>
        </row>
        <row r="937">
          <cell r="K937">
            <v>47.9656</v>
          </cell>
        </row>
        <row r="938">
          <cell r="D938" t="str">
            <v>SLT0000578</v>
          </cell>
          <cell r="E938" t="str">
            <v>K1双人右置左背带安全盒</v>
          </cell>
          <cell r="F938" t="str">
            <v>骨架</v>
          </cell>
          <cell r="G938" t="str">
            <v>No</v>
          </cell>
          <cell r="H938" t="str">
            <v>EA</v>
          </cell>
          <cell r="I938">
            <v>43466</v>
          </cell>
        </row>
        <row r="938">
          <cell r="K938">
            <v>30.7233</v>
          </cell>
        </row>
        <row r="939">
          <cell r="D939" t="str">
            <v>SLT0000595</v>
          </cell>
          <cell r="E939" t="str">
            <v>K1-1.5侧翻左背</v>
          </cell>
          <cell r="F939" t="str">
            <v>骨架（单头枕）</v>
          </cell>
          <cell r="G939" t="str">
            <v>No</v>
          </cell>
          <cell r="H939" t="str">
            <v>EA</v>
          </cell>
          <cell r="I939">
            <v>43466</v>
          </cell>
        </row>
        <row r="939">
          <cell r="K939">
            <v>24.6034</v>
          </cell>
        </row>
        <row r="940">
          <cell r="D940" t="str">
            <v>SLT0000604</v>
          </cell>
          <cell r="E940" t="str">
            <v>K1侧翻背1.5侧翻右背</v>
          </cell>
          <cell r="F940" t="str">
            <v>骨架(单头枕 三点式）</v>
          </cell>
          <cell r="G940" t="str">
            <v>No</v>
          </cell>
          <cell r="H940" t="str">
            <v>EA</v>
          </cell>
          <cell r="I940">
            <v>43466</v>
          </cell>
        </row>
        <row r="940">
          <cell r="K940">
            <v>37.069</v>
          </cell>
        </row>
        <row r="941">
          <cell r="D941" t="str">
            <v>SLT0000630</v>
          </cell>
          <cell r="E941" t="str">
            <v>K1窄车左舵三排三人背</v>
          </cell>
          <cell r="F941" t="str">
            <v>骨架-联体背（三点式）</v>
          </cell>
          <cell r="G941" t="str">
            <v>No</v>
          </cell>
          <cell r="H941" t="str">
            <v>EA</v>
          </cell>
          <cell r="I941">
            <v>43466</v>
          </cell>
        </row>
        <row r="941">
          <cell r="K941">
            <v>55.7586</v>
          </cell>
        </row>
        <row r="942">
          <cell r="D942" t="str">
            <v>SLT0000638</v>
          </cell>
          <cell r="E942" t="str">
            <v>K1窄车二排双人联体背</v>
          </cell>
          <cell r="F942" t="str">
            <v>骨架（带头枕扶手）三点式</v>
          </cell>
          <cell r="G942" t="str">
            <v>No</v>
          </cell>
          <cell r="H942" t="str">
            <v>EA</v>
          </cell>
          <cell r="I942">
            <v>43466</v>
          </cell>
        </row>
        <row r="942">
          <cell r="K942">
            <v>50.2845</v>
          </cell>
        </row>
        <row r="943">
          <cell r="D943" t="str">
            <v>SLT0000651</v>
          </cell>
          <cell r="E943" t="str">
            <v>K1侧翻背左（不带头枕）</v>
          </cell>
          <cell r="F943" t="str">
            <v>骨架</v>
          </cell>
          <cell r="G943" t="str">
            <v>No</v>
          </cell>
          <cell r="H943" t="str">
            <v>EA</v>
          </cell>
          <cell r="I943">
            <v>43466</v>
          </cell>
        </row>
        <row r="943">
          <cell r="K943">
            <v>27.9645</v>
          </cell>
        </row>
        <row r="944">
          <cell r="D944" t="str">
            <v>SLT0000733</v>
          </cell>
          <cell r="E944" t="str">
            <v>M3副司机靠背骨架</v>
          </cell>
          <cell r="F944" t="str">
            <v>骨架</v>
          </cell>
          <cell r="G944" t="str">
            <v>No</v>
          </cell>
          <cell r="H944" t="str">
            <v>EA</v>
          </cell>
          <cell r="I944">
            <v>43466</v>
          </cell>
        </row>
        <row r="944">
          <cell r="K944">
            <v>25.2155</v>
          </cell>
        </row>
        <row r="945">
          <cell r="D945" t="str">
            <v>SLT0001035</v>
          </cell>
          <cell r="E945" t="str">
            <v>宽车一排三人联体背无头枕</v>
          </cell>
          <cell r="F945" t="str">
            <v>骨架(无头枕）骨架</v>
          </cell>
          <cell r="G945" t="str">
            <v>No</v>
          </cell>
          <cell r="H945" t="str">
            <v>EA</v>
          </cell>
          <cell r="I945">
            <v>43466</v>
          </cell>
        </row>
        <row r="945">
          <cell r="K945">
            <v>56.9917</v>
          </cell>
        </row>
        <row r="946">
          <cell r="D946" t="str">
            <v>SLT0001041</v>
          </cell>
          <cell r="E946" t="str">
            <v>K1出口马来西亚左背骨架</v>
          </cell>
          <cell r="F946" t="str">
            <v>骨架</v>
          </cell>
          <cell r="G946" t="str">
            <v>No</v>
          </cell>
          <cell r="H946" t="str">
            <v>EA</v>
          </cell>
          <cell r="I946">
            <v>43466</v>
          </cell>
        </row>
        <row r="946">
          <cell r="K946">
            <v>31.6466</v>
          </cell>
        </row>
        <row r="947">
          <cell r="D947" t="str">
            <v>SLT0001042</v>
          </cell>
          <cell r="E947" t="str">
            <v>K1出口马来西亚右背骨架</v>
          </cell>
          <cell r="F947" t="str">
            <v>骨架</v>
          </cell>
          <cell r="G947" t="str">
            <v>No</v>
          </cell>
          <cell r="H947" t="str">
            <v>EA</v>
          </cell>
          <cell r="I947">
            <v>43466</v>
          </cell>
        </row>
        <row r="947">
          <cell r="K947">
            <v>31.6467</v>
          </cell>
        </row>
        <row r="948">
          <cell r="D948" t="str">
            <v>SLT0000442</v>
          </cell>
          <cell r="E948" t="str">
            <v>K1 四人连体绝缘板</v>
          </cell>
          <cell r="F948" t="str">
            <v>骨架</v>
          </cell>
          <cell r="G948" t="str">
            <v>No</v>
          </cell>
          <cell r="H948" t="str">
            <v>EA</v>
          </cell>
          <cell r="I948">
            <v>43952</v>
          </cell>
        </row>
        <row r="948">
          <cell r="K948">
            <v>11</v>
          </cell>
        </row>
        <row r="949">
          <cell r="D949" t="str">
            <v>SLT0002358</v>
          </cell>
          <cell r="E949" t="str">
            <v>垫轴长</v>
          </cell>
          <cell r="F949" t="str">
            <v/>
          </cell>
          <cell r="G949" t="str">
            <v>No</v>
          </cell>
          <cell r="H949" t="str">
            <v>EA</v>
          </cell>
          <cell r="I949">
            <v>43831</v>
          </cell>
        </row>
        <row r="949">
          <cell r="K949">
            <v>0.3094</v>
          </cell>
        </row>
        <row r="950">
          <cell r="D950" t="str">
            <v>SLT0002359</v>
          </cell>
          <cell r="E950" t="str">
            <v>垫轴短</v>
          </cell>
          <cell r="F950" t="str">
            <v/>
          </cell>
          <cell r="G950" t="str">
            <v>No</v>
          </cell>
          <cell r="H950" t="str">
            <v>EA</v>
          </cell>
          <cell r="I950">
            <v>43831</v>
          </cell>
        </row>
        <row r="950">
          <cell r="K950">
            <v>0.52052</v>
          </cell>
        </row>
        <row r="951">
          <cell r="D951" t="str">
            <v>SHT0000087</v>
          </cell>
          <cell r="E951" t="str">
            <v>M4重卡司机背包装膜</v>
          </cell>
          <cell r="F951" t="str">
            <v/>
          </cell>
          <cell r="G951" t="str">
            <v>No</v>
          </cell>
          <cell r="H951" t="str">
            <v>EA</v>
          </cell>
          <cell r="I951">
            <v>43466</v>
          </cell>
        </row>
        <row r="951">
          <cell r="K951">
            <v>1</v>
          </cell>
        </row>
        <row r="952">
          <cell r="D952" t="str">
            <v>SLT0000008</v>
          </cell>
          <cell r="E952" t="str">
            <v>k1连体座包装膜</v>
          </cell>
          <cell r="F952" t="str">
            <v/>
          </cell>
          <cell r="G952" t="str">
            <v>No</v>
          </cell>
          <cell r="H952" t="str">
            <v>EA</v>
          </cell>
          <cell r="I952">
            <v>43466</v>
          </cell>
        </row>
        <row r="952">
          <cell r="K952">
            <v>1.2308</v>
          </cell>
        </row>
        <row r="953">
          <cell r="D953" t="str">
            <v>SLT0000011</v>
          </cell>
          <cell r="E953" t="str">
            <v>M4副司机座包装膜</v>
          </cell>
          <cell r="F953" t="str">
            <v/>
          </cell>
          <cell r="G953" t="str">
            <v>No</v>
          </cell>
          <cell r="H953" t="str">
            <v>EA</v>
          </cell>
          <cell r="I953">
            <v>43466</v>
          </cell>
        </row>
        <row r="953">
          <cell r="K953">
            <v>1.3154</v>
          </cell>
        </row>
        <row r="954">
          <cell r="D954" t="str">
            <v>SLT0000024</v>
          </cell>
          <cell r="E954" t="str">
            <v>M4正司机座包装膜</v>
          </cell>
          <cell r="F954" t="str">
            <v/>
          </cell>
          <cell r="G954" t="str">
            <v>No</v>
          </cell>
          <cell r="H954" t="str">
            <v>EA</v>
          </cell>
          <cell r="I954">
            <v>43466</v>
          </cell>
        </row>
        <row r="954">
          <cell r="K954">
            <v>0.8923</v>
          </cell>
        </row>
        <row r="955">
          <cell r="D955" t="str">
            <v>SLT0000129</v>
          </cell>
          <cell r="E955" t="str">
            <v>M31800时代二排背</v>
          </cell>
          <cell r="F955" t="str">
            <v>包装膜</v>
          </cell>
          <cell r="G955" t="str">
            <v>No</v>
          </cell>
          <cell r="H955" t="str">
            <v>EA</v>
          </cell>
          <cell r="I955">
            <v>43466</v>
          </cell>
        </row>
        <row r="955">
          <cell r="K955">
            <v>1.6068</v>
          </cell>
        </row>
        <row r="956">
          <cell r="D956" t="str">
            <v>SLT0000130</v>
          </cell>
          <cell r="E956" t="str">
            <v>M31800时代二排座</v>
          </cell>
          <cell r="F956" t="str">
            <v>包装膜</v>
          </cell>
          <cell r="G956" t="str">
            <v>No</v>
          </cell>
          <cell r="H956" t="str">
            <v>EA</v>
          </cell>
          <cell r="I956">
            <v>43466</v>
          </cell>
        </row>
        <row r="956">
          <cell r="K956">
            <v>1.8547</v>
          </cell>
        </row>
        <row r="957">
          <cell r="D957" t="str">
            <v>SLT0000231</v>
          </cell>
          <cell r="E957" t="str">
            <v>6486折叠背塑料（膜）</v>
          </cell>
          <cell r="F957" t="str">
            <v/>
          </cell>
          <cell r="G957" t="str">
            <v>No</v>
          </cell>
          <cell r="H957" t="str">
            <v>EA</v>
          </cell>
          <cell r="I957">
            <v>43466</v>
          </cell>
        </row>
        <row r="957">
          <cell r="K957">
            <v>0.5299</v>
          </cell>
        </row>
        <row r="958">
          <cell r="D958" t="str">
            <v>SLT0000232</v>
          </cell>
          <cell r="E958" t="str">
            <v>6486跨座（膜）</v>
          </cell>
          <cell r="F958" t="str">
            <v/>
          </cell>
          <cell r="G958" t="str">
            <v>No</v>
          </cell>
          <cell r="H958" t="str">
            <v>EA</v>
          </cell>
          <cell r="I958">
            <v>43466</v>
          </cell>
        </row>
        <row r="958">
          <cell r="K958">
            <v>0.6923</v>
          </cell>
        </row>
        <row r="959">
          <cell r="D959" t="str">
            <v>SLT0000244</v>
          </cell>
          <cell r="E959" t="str">
            <v>k1头枕包装膜</v>
          </cell>
          <cell r="F959" t="str">
            <v/>
          </cell>
          <cell r="G959" t="str">
            <v>No</v>
          </cell>
          <cell r="H959" t="str">
            <v>EA</v>
          </cell>
          <cell r="I959">
            <v>43466</v>
          </cell>
        </row>
        <row r="959">
          <cell r="K959">
            <v>0.188</v>
          </cell>
        </row>
        <row r="960">
          <cell r="D960" t="str">
            <v>SLT0000245</v>
          </cell>
          <cell r="E960" t="str">
            <v>k1单人背包装膜</v>
          </cell>
          <cell r="F960" t="str">
            <v/>
          </cell>
          <cell r="G960" t="str">
            <v>No</v>
          </cell>
          <cell r="H960" t="str">
            <v>EA</v>
          </cell>
          <cell r="I960">
            <v>43466</v>
          </cell>
        </row>
        <row r="960">
          <cell r="K960">
            <v>0.8632</v>
          </cell>
        </row>
        <row r="961">
          <cell r="D961" t="str">
            <v>SLT0000246</v>
          </cell>
          <cell r="E961" t="str">
            <v>k1单人座包装膜</v>
          </cell>
          <cell r="F961" t="str">
            <v/>
          </cell>
          <cell r="G961" t="str">
            <v>No</v>
          </cell>
          <cell r="H961" t="str">
            <v>EA</v>
          </cell>
          <cell r="I961">
            <v>43466</v>
          </cell>
        </row>
        <row r="961">
          <cell r="K961">
            <v>0.906</v>
          </cell>
        </row>
        <row r="962">
          <cell r="D962" t="str">
            <v>SLT0000322</v>
          </cell>
          <cell r="E962" t="str">
            <v>k1司机背包装膜宽车</v>
          </cell>
          <cell r="F962" t="str">
            <v/>
          </cell>
          <cell r="G962" t="str">
            <v>No</v>
          </cell>
          <cell r="H962" t="str">
            <v>EA</v>
          </cell>
          <cell r="I962">
            <v>43466</v>
          </cell>
        </row>
        <row r="962">
          <cell r="K962">
            <v>0.8034</v>
          </cell>
        </row>
        <row r="963">
          <cell r="D963" t="str">
            <v>SLT0000323</v>
          </cell>
          <cell r="E963" t="str">
            <v>k1司机座包装膜宽车</v>
          </cell>
          <cell r="F963" t="str">
            <v/>
          </cell>
          <cell r="G963" t="str">
            <v>No</v>
          </cell>
          <cell r="H963" t="str">
            <v>EA</v>
          </cell>
          <cell r="I963">
            <v>43466</v>
          </cell>
        </row>
        <row r="963">
          <cell r="K963">
            <v>0.9829</v>
          </cell>
        </row>
        <row r="964">
          <cell r="D964" t="str">
            <v>SLT0000340</v>
          </cell>
          <cell r="E964" t="str">
            <v>k1司机背包装膜窄车</v>
          </cell>
          <cell r="F964" t="str">
            <v/>
          </cell>
          <cell r="G964" t="str">
            <v>No</v>
          </cell>
          <cell r="H964" t="str">
            <v>EA</v>
          </cell>
          <cell r="I964">
            <v>43466</v>
          </cell>
        </row>
        <row r="964">
          <cell r="K964">
            <v>0.8034</v>
          </cell>
        </row>
        <row r="965">
          <cell r="D965" t="str">
            <v>SLT0000341</v>
          </cell>
          <cell r="E965" t="str">
            <v>k1司机座包装膜窄车</v>
          </cell>
          <cell r="F965" t="str">
            <v/>
          </cell>
          <cell r="G965" t="str">
            <v>No</v>
          </cell>
          <cell r="H965" t="str">
            <v>EA</v>
          </cell>
          <cell r="I965">
            <v>43466</v>
          </cell>
        </row>
        <row r="965">
          <cell r="K965">
            <v>0.9829</v>
          </cell>
        </row>
        <row r="966">
          <cell r="D966" t="str">
            <v>SLT0000392</v>
          </cell>
          <cell r="E966" t="str">
            <v>k1双人座包装膜</v>
          </cell>
          <cell r="F966" t="str">
            <v/>
          </cell>
          <cell r="G966" t="str">
            <v>No</v>
          </cell>
          <cell r="H966" t="str">
            <v>EA</v>
          </cell>
          <cell r="I966">
            <v>43466</v>
          </cell>
        </row>
        <row r="966">
          <cell r="K966">
            <v>1.3675</v>
          </cell>
        </row>
        <row r="967">
          <cell r="D967" t="str">
            <v>SLT0000425</v>
          </cell>
          <cell r="E967" t="str">
            <v>k1翻滚背包装膜</v>
          </cell>
          <cell r="F967" t="str">
            <v/>
          </cell>
          <cell r="G967" t="str">
            <v>No</v>
          </cell>
          <cell r="H967" t="str">
            <v>EA</v>
          </cell>
          <cell r="I967">
            <v>43466</v>
          </cell>
        </row>
        <row r="967">
          <cell r="K967">
            <v>1.1026</v>
          </cell>
        </row>
        <row r="968">
          <cell r="D968" t="str">
            <v>SLT0000426</v>
          </cell>
          <cell r="E968" t="str">
            <v>k1翻滚座包装膜</v>
          </cell>
          <cell r="F968" t="str">
            <v/>
          </cell>
          <cell r="G968" t="str">
            <v>No</v>
          </cell>
          <cell r="H968" t="str">
            <v>EA</v>
          </cell>
          <cell r="I968">
            <v>43466</v>
          </cell>
        </row>
        <row r="968">
          <cell r="K968">
            <v>1.641</v>
          </cell>
        </row>
        <row r="969">
          <cell r="D969" t="str">
            <v>SLT0000447</v>
          </cell>
          <cell r="E969" t="str">
            <v>k1双人连体背包装膜</v>
          </cell>
          <cell r="F969" t="str">
            <v/>
          </cell>
          <cell r="G969" t="str">
            <v>No</v>
          </cell>
          <cell r="H969" t="str">
            <v>EA</v>
          </cell>
          <cell r="I969">
            <v>43466</v>
          </cell>
        </row>
        <row r="969">
          <cell r="K969">
            <v>0.9573</v>
          </cell>
        </row>
        <row r="970">
          <cell r="D970" t="str">
            <v>SLT0000469</v>
          </cell>
          <cell r="E970" t="str">
            <v>k1三人座包装膜</v>
          </cell>
          <cell r="F970" t="str">
            <v/>
          </cell>
          <cell r="G970" t="str">
            <v>No</v>
          </cell>
          <cell r="H970" t="str">
            <v>EA</v>
          </cell>
          <cell r="I970">
            <v>43466</v>
          </cell>
        </row>
        <row r="970">
          <cell r="K970">
            <v>1.7009</v>
          </cell>
        </row>
        <row r="971">
          <cell r="D971" t="str">
            <v>SLT0000482</v>
          </cell>
          <cell r="E971" t="str">
            <v>k1三人背包装膜</v>
          </cell>
          <cell r="F971" t="str">
            <v/>
          </cell>
          <cell r="G971" t="str">
            <v>No</v>
          </cell>
          <cell r="H971" t="str">
            <v>EA</v>
          </cell>
          <cell r="I971">
            <v>43466</v>
          </cell>
        </row>
        <row r="971">
          <cell r="K971">
            <v>1.4786</v>
          </cell>
        </row>
        <row r="972">
          <cell r="D972" t="str">
            <v>SLT0000515</v>
          </cell>
          <cell r="E972" t="str">
            <v>k1侧翻背包装膜</v>
          </cell>
          <cell r="F972" t="str">
            <v/>
          </cell>
          <cell r="G972" t="str">
            <v>No</v>
          </cell>
          <cell r="H972" t="str">
            <v>EA</v>
          </cell>
          <cell r="I972">
            <v>43466</v>
          </cell>
        </row>
        <row r="972">
          <cell r="K972">
            <v>0.8803</v>
          </cell>
        </row>
        <row r="973">
          <cell r="D973" t="str">
            <v>SLT0000516</v>
          </cell>
          <cell r="E973" t="str">
            <v>k1侧翻座包装膜</v>
          </cell>
          <cell r="F973" t="str">
            <v/>
          </cell>
          <cell r="G973" t="str">
            <v>No</v>
          </cell>
          <cell r="H973" t="str">
            <v>EA</v>
          </cell>
          <cell r="I973">
            <v>43466</v>
          </cell>
        </row>
        <row r="973">
          <cell r="K973">
            <v>1.1368</v>
          </cell>
        </row>
        <row r="974">
          <cell r="D974" t="str">
            <v>SLT0000550</v>
          </cell>
          <cell r="E974" t="str">
            <v>M4重卡卧铺包装膜</v>
          </cell>
          <cell r="F974" t="str">
            <v/>
          </cell>
          <cell r="G974" t="str">
            <v>No</v>
          </cell>
          <cell r="H974" t="str">
            <v>EA</v>
          </cell>
          <cell r="I974">
            <v>43466</v>
          </cell>
        </row>
        <row r="974">
          <cell r="K974">
            <v>2.2991</v>
          </cell>
        </row>
        <row r="975">
          <cell r="D975" t="str">
            <v>SLT0000714</v>
          </cell>
          <cell r="E975" t="str">
            <v>M31695副背包装</v>
          </cell>
          <cell r="F975" t="str">
            <v/>
          </cell>
          <cell r="G975" t="str">
            <v>No</v>
          </cell>
          <cell r="H975" t="str">
            <v>EA</v>
          </cell>
          <cell r="I975">
            <v>43466</v>
          </cell>
        </row>
        <row r="975">
          <cell r="K975">
            <v>4.094</v>
          </cell>
        </row>
        <row r="976">
          <cell r="D976" t="str">
            <v>SLT0000715</v>
          </cell>
          <cell r="E976" t="str">
            <v>M31695副座包装</v>
          </cell>
          <cell r="F976" t="str">
            <v/>
          </cell>
          <cell r="G976" t="str">
            <v>No</v>
          </cell>
          <cell r="H976" t="str">
            <v>EA</v>
          </cell>
          <cell r="I976">
            <v>43466</v>
          </cell>
        </row>
        <row r="976">
          <cell r="K976">
            <v>3.3675</v>
          </cell>
        </row>
        <row r="977">
          <cell r="D977" t="str">
            <v>SLT0000780</v>
          </cell>
          <cell r="E977" t="str">
            <v>M4司机背包装膜</v>
          </cell>
          <cell r="F977" t="str">
            <v/>
          </cell>
          <cell r="G977" t="str">
            <v>No</v>
          </cell>
          <cell r="H977" t="str">
            <v>EA</v>
          </cell>
          <cell r="I977">
            <v>43466</v>
          </cell>
        </row>
        <row r="977">
          <cell r="K977">
            <v>1.2</v>
          </cell>
        </row>
        <row r="978">
          <cell r="D978" t="str">
            <v>SLT0000800</v>
          </cell>
          <cell r="E978" t="str">
            <v>M4小背包装膜</v>
          </cell>
          <cell r="F978" t="str">
            <v/>
          </cell>
          <cell r="G978" t="str">
            <v>No</v>
          </cell>
          <cell r="H978" t="str">
            <v>EA</v>
          </cell>
          <cell r="I978">
            <v>43466</v>
          </cell>
        </row>
        <row r="978">
          <cell r="K978">
            <v>0.7769</v>
          </cell>
        </row>
        <row r="979">
          <cell r="D979" t="str">
            <v>SLT0000822</v>
          </cell>
          <cell r="E979" t="str">
            <v>M42060卧铺包装膜</v>
          </cell>
          <cell r="F979" t="str">
            <v/>
          </cell>
          <cell r="G979" t="str">
            <v>No</v>
          </cell>
          <cell r="H979" t="str">
            <v>EA</v>
          </cell>
          <cell r="I979">
            <v>43466</v>
          </cell>
        </row>
        <row r="979">
          <cell r="K979">
            <v>2.0692</v>
          </cell>
        </row>
        <row r="980">
          <cell r="D980" t="str">
            <v>SLT0001557</v>
          </cell>
          <cell r="E980" t="str">
            <v>M31780联体背包装膜</v>
          </cell>
          <cell r="F980" t="str">
            <v/>
          </cell>
          <cell r="G980" t="str">
            <v>No</v>
          </cell>
          <cell r="H980" t="str">
            <v>EA</v>
          </cell>
          <cell r="I980">
            <v>43466</v>
          </cell>
        </row>
        <row r="980">
          <cell r="K980">
            <v>4.5215</v>
          </cell>
        </row>
        <row r="981">
          <cell r="D981" t="str">
            <v>SLT0001618</v>
          </cell>
          <cell r="E981" t="str">
            <v>1800小背包装膜</v>
          </cell>
          <cell r="F981" t="str">
            <v/>
          </cell>
          <cell r="G981" t="str">
            <v>No</v>
          </cell>
          <cell r="H981" t="str">
            <v>EA</v>
          </cell>
          <cell r="I981">
            <v>43831</v>
          </cell>
        </row>
        <row r="981">
          <cell r="K981">
            <v>0.98</v>
          </cell>
        </row>
        <row r="982">
          <cell r="D982" t="str">
            <v>SLT0002352</v>
          </cell>
          <cell r="E982" t="str">
            <v>滑键带锁止</v>
          </cell>
          <cell r="F982" t="str">
            <v>骨架</v>
          </cell>
          <cell r="G982" t="str">
            <v>No</v>
          </cell>
          <cell r="H982" t="str">
            <v>EA</v>
          </cell>
          <cell r="I982">
            <v>43466</v>
          </cell>
        </row>
        <row r="982">
          <cell r="K982">
            <v>0.3448</v>
          </cell>
        </row>
        <row r="983">
          <cell r="D983" t="str">
            <v>SLT0000053</v>
          </cell>
          <cell r="E983" t="str">
            <v>M3右舵司机背滑轨(主)</v>
          </cell>
          <cell r="F983" t="str">
            <v>调角器</v>
          </cell>
          <cell r="G983" t="str">
            <v>No</v>
          </cell>
          <cell r="H983" t="str">
            <v>EA</v>
          </cell>
          <cell r="I983">
            <v>43952</v>
          </cell>
        </row>
        <row r="983">
          <cell r="K983">
            <v>27.323</v>
          </cell>
        </row>
        <row r="984">
          <cell r="D984" t="str">
            <v>SLT0000054</v>
          </cell>
          <cell r="E984" t="str">
            <v>M3右舵司机背滑轨(被)</v>
          </cell>
          <cell r="F984" t="str">
            <v>调角器</v>
          </cell>
          <cell r="G984" t="str">
            <v>No</v>
          </cell>
          <cell r="H984" t="str">
            <v>EA</v>
          </cell>
          <cell r="I984">
            <v>43952</v>
          </cell>
        </row>
        <row r="984">
          <cell r="K984">
            <v>25.5531</v>
          </cell>
        </row>
        <row r="985">
          <cell r="D985" t="str">
            <v>SLT0000056</v>
          </cell>
          <cell r="E985" t="str">
            <v>M3右舵司机背滑轨钢丝</v>
          </cell>
          <cell r="F985" t="str">
            <v>调角器</v>
          </cell>
          <cell r="G985" t="str">
            <v>No</v>
          </cell>
          <cell r="H985" t="str">
            <v>EA</v>
          </cell>
          <cell r="I985">
            <v>43586</v>
          </cell>
        </row>
        <row r="985">
          <cell r="K985">
            <v>1.5929</v>
          </cell>
        </row>
        <row r="986">
          <cell r="D986" t="str">
            <v>BFA0000030</v>
          </cell>
          <cell r="E986" t="str">
            <v>M8螺栓</v>
          </cell>
          <cell r="F986" t="str">
            <v/>
          </cell>
          <cell r="G986" t="str">
            <v>No</v>
          </cell>
          <cell r="H986" t="str">
            <v>EA</v>
          </cell>
          <cell r="I986">
            <v>43466</v>
          </cell>
        </row>
        <row r="986">
          <cell r="K986">
            <v>0.7094</v>
          </cell>
        </row>
        <row r="987">
          <cell r="D987" t="str">
            <v>BFA0000038</v>
          </cell>
          <cell r="E987" t="str">
            <v>销轴（跨坐用）</v>
          </cell>
          <cell r="F987" t="str">
            <v/>
          </cell>
          <cell r="G987" t="str">
            <v>No</v>
          </cell>
          <cell r="H987" t="str">
            <v>EA</v>
          </cell>
          <cell r="I987">
            <v>43466</v>
          </cell>
        </row>
        <row r="987">
          <cell r="K987">
            <v>0.2</v>
          </cell>
        </row>
        <row r="988">
          <cell r="D988" t="str">
            <v>SLT0000038</v>
          </cell>
          <cell r="E988" t="str">
            <v>M3驾驶员座垫骨架座框</v>
          </cell>
          <cell r="F988" t="str">
            <v>骨架</v>
          </cell>
          <cell r="G988" t="str">
            <v>No</v>
          </cell>
          <cell r="H988" t="str">
            <v>EA</v>
          </cell>
          <cell r="I988">
            <v>43466</v>
          </cell>
        </row>
        <row r="988">
          <cell r="K988">
            <v>17.7692</v>
          </cell>
        </row>
        <row r="989">
          <cell r="D989" t="str">
            <v>SLT0000039</v>
          </cell>
          <cell r="E989" t="str">
            <v>M3驾驶员滑道连接板</v>
          </cell>
          <cell r="F989" t="str">
            <v>骨架</v>
          </cell>
          <cell r="G989" t="str">
            <v>No</v>
          </cell>
          <cell r="H989" t="str">
            <v>EA</v>
          </cell>
          <cell r="I989">
            <v>43466</v>
          </cell>
        </row>
        <row r="989">
          <cell r="K989">
            <v>3.0769</v>
          </cell>
        </row>
        <row r="990">
          <cell r="D990" t="str">
            <v>SLT0000233</v>
          </cell>
          <cell r="E990" t="str">
            <v>K1二排折叠座骨架跨座</v>
          </cell>
          <cell r="F990" t="str">
            <v>骨架</v>
          </cell>
          <cell r="G990" t="str">
            <v>No</v>
          </cell>
          <cell r="H990" t="str">
            <v>EA</v>
          </cell>
          <cell r="I990">
            <v>43466</v>
          </cell>
        </row>
        <row r="990">
          <cell r="K990">
            <v>41.9573</v>
          </cell>
        </row>
        <row r="991">
          <cell r="D991" t="str">
            <v>SLT0000234</v>
          </cell>
          <cell r="E991" t="str">
            <v>6486三排折叠腿U型</v>
          </cell>
          <cell r="F991" t="str">
            <v>骨架</v>
          </cell>
          <cell r="G991" t="str">
            <v>No</v>
          </cell>
          <cell r="H991" t="str">
            <v>EA</v>
          </cell>
          <cell r="I991">
            <v>43466</v>
          </cell>
        </row>
        <row r="991">
          <cell r="K991">
            <v>2.9402</v>
          </cell>
        </row>
        <row r="992">
          <cell r="D992" t="str">
            <v>SLT0000235</v>
          </cell>
          <cell r="E992" t="str">
            <v>6486小拉杆</v>
          </cell>
          <cell r="F992" t="str">
            <v>骨架</v>
          </cell>
          <cell r="G992" t="str">
            <v>No</v>
          </cell>
          <cell r="H992" t="str">
            <v>EA</v>
          </cell>
          <cell r="I992">
            <v>43466</v>
          </cell>
        </row>
        <row r="992">
          <cell r="K992">
            <v>1.7094</v>
          </cell>
        </row>
        <row r="993">
          <cell r="D993" t="str">
            <v>SLT0000164</v>
          </cell>
          <cell r="E993" t="str">
            <v>95右舵卧铺泡沫</v>
          </cell>
          <cell r="F993" t="str">
            <v/>
          </cell>
          <cell r="G993" t="str">
            <v>No</v>
          </cell>
          <cell r="H993" t="str">
            <v>EA</v>
          </cell>
          <cell r="I993">
            <v>43466</v>
          </cell>
        </row>
        <row r="993">
          <cell r="K993">
            <v>47.695</v>
          </cell>
        </row>
        <row r="994">
          <cell r="D994" t="str">
            <v>SLT0000170</v>
          </cell>
          <cell r="E994" t="str">
            <v>6486头枕</v>
          </cell>
          <cell r="F994" t="str">
            <v/>
          </cell>
          <cell r="G994" t="str">
            <v>No</v>
          </cell>
          <cell r="H994" t="str">
            <v>EA</v>
          </cell>
          <cell r="I994">
            <v>43466</v>
          </cell>
        </row>
        <row r="994">
          <cell r="K994">
            <v>10.3534</v>
          </cell>
        </row>
        <row r="995">
          <cell r="D995" t="str">
            <v>SLT0000318</v>
          </cell>
          <cell r="E995" t="str">
            <v>KI头枕泡沫</v>
          </cell>
          <cell r="F995" t="str">
            <v/>
          </cell>
          <cell r="G995" t="str">
            <v>No</v>
          </cell>
          <cell r="H995" t="str">
            <v>EA</v>
          </cell>
          <cell r="I995">
            <v>43466</v>
          </cell>
        </row>
        <row r="995">
          <cell r="K995">
            <v>9.9397</v>
          </cell>
        </row>
        <row r="996">
          <cell r="D996" t="str">
            <v>SLT0000663</v>
          </cell>
          <cell r="E996" t="str">
            <v>KI中间座头枕泡沫</v>
          </cell>
          <cell r="F996" t="str">
            <v/>
          </cell>
          <cell r="G996" t="str">
            <v>No</v>
          </cell>
          <cell r="H996" t="str">
            <v>EA</v>
          </cell>
          <cell r="I996">
            <v>43466</v>
          </cell>
        </row>
        <row r="996">
          <cell r="K996">
            <v>10.2845</v>
          </cell>
        </row>
        <row r="997">
          <cell r="D997" t="str">
            <v>SLT0000767</v>
          </cell>
          <cell r="E997" t="str">
            <v>升级1995卧铺泡沫</v>
          </cell>
          <cell r="F997" t="str">
            <v/>
          </cell>
          <cell r="G997" t="str">
            <v>No</v>
          </cell>
          <cell r="H997" t="str">
            <v>EA</v>
          </cell>
          <cell r="I997">
            <v>43466</v>
          </cell>
        </row>
        <row r="997">
          <cell r="K997">
            <v>40.6154</v>
          </cell>
        </row>
        <row r="998">
          <cell r="D998" t="str">
            <v>SLT0000863</v>
          </cell>
          <cell r="E998" t="str">
            <v>1800卧铺泡沫</v>
          </cell>
          <cell r="F998" t="str">
            <v/>
          </cell>
          <cell r="G998" t="str">
            <v>No</v>
          </cell>
          <cell r="H998" t="str">
            <v>EA</v>
          </cell>
          <cell r="I998">
            <v>43466</v>
          </cell>
        </row>
        <row r="998">
          <cell r="K998">
            <v>32.1538</v>
          </cell>
        </row>
        <row r="999">
          <cell r="D999" t="str">
            <v>SLT0002115</v>
          </cell>
          <cell r="E999" t="str">
            <v>J7F驾驶员头枕骨架泡沫</v>
          </cell>
          <cell r="F999" t="str">
            <v>总成BA95</v>
          </cell>
          <cell r="G999" t="str">
            <v>No</v>
          </cell>
          <cell r="H999" t="str">
            <v>EA</v>
          </cell>
          <cell r="I999">
            <v>43831</v>
          </cell>
        </row>
        <row r="999">
          <cell r="K999">
            <v>15.929</v>
          </cell>
        </row>
        <row r="1000">
          <cell r="D1000" t="str">
            <v>SLT0002245</v>
          </cell>
          <cell r="E1000" t="str">
            <v>KI头枕（泡沫）</v>
          </cell>
          <cell r="F1000" t="str">
            <v/>
          </cell>
          <cell r="G1000" t="str">
            <v>No</v>
          </cell>
          <cell r="H1000" t="str">
            <v>EA</v>
          </cell>
          <cell r="I1000">
            <v>43466</v>
          </cell>
        </row>
        <row r="1000">
          <cell r="K1000">
            <v>5.6106</v>
          </cell>
        </row>
        <row r="1001">
          <cell r="D1001" t="str">
            <v>SLT0002296</v>
          </cell>
          <cell r="E1001" t="str">
            <v>6486头枕（泡沫）</v>
          </cell>
          <cell r="F1001" t="str">
            <v/>
          </cell>
          <cell r="G1001" t="str">
            <v>No</v>
          </cell>
          <cell r="H1001" t="str">
            <v>EA</v>
          </cell>
          <cell r="I1001">
            <v>43466</v>
          </cell>
        </row>
        <row r="1001">
          <cell r="K1001">
            <v>6.7964</v>
          </cell>
        </row>
        <row r="1002">
          <cell r="D1002" t="str">
            <v>SLT0002297</v>
          </cell>
          <cell r="E1002" t="str">
            <v>KI中间座（头枕泡沫）</v>
          </cell>
          <cell r="F1002" t="str">
            <v/>
          </cell>
          <cell r="G1002" t="str">
            <v>No</v>
          </cell>
          <cell r="H1002" t="str">
            <v>EA</v>
          </cell>
          <cell r="I1002">
            <v>43466</v>
          </cell>
        </row>
        <row r="1002">
          <cell r="K1002">
            <v>5.3186</v>
          </cell>
        </row>
        <row r="1003">
          <cell r="D1003" t="str">
            <v>SLT0010147</v>
          </cell>
          <cell r="E1003" t="str">
            <v>虎V2020头枕骨架泡沫</v>
          </cell>
          <cell r="F1003" t="str">
            <v/>
          </cell>
          <cell r="G1003" t="str">
            <v>No</v>
          </cell>
          <cell r="H1003" t="str">
            <v>EA</v>
          </cell>
          <cell r="I1003">
            <v>43952</v>
          </cell>
        </row>
        <row r="1003">
          <cell r="K1003">
            <v>17.5487</v>
          </cell>
        </row>
        <row r="1004">
          <cell r="D1004" t="str">
            <v>SLT0000522</v>
          </cell>
          <cell r="E1004" t="str">
            <v>K1侧翻挂钩支架</v>
          </cell>
          <cell r="F1004" t="str">
            <v/>
          </cell>
          <cell r="G1004" t="str">
            <v>No</v>
          </cell>
          <cell r="H1004" t="str">
            <v>EA</v>
          </cell>
          <cell r="I1004">
            <v>43466</v>
          </cell>
        </row>
        <row r="1004">
          <cell r="K1004">
            <v>0.7949</v>
          </cell>
        </row>
        <row r="1005">
          <cell r="D1005" t="str">
            <v>BAS0000004</v>
          </cell>
          <cell r="E1005" t="str">
            <v>M4司机旋转轴胶套</v>
          </cell>
          <cell r="F1005" t="str">
            <v>调角器</v>
          </cell>
          <cell r="G1005" t="str">
            <v>No</v>
          </cell>
          <cell r="H1005" t="str">
            <v>EA</v>
          </cell>
          <cell r="I1005">
            <v>43466</v>
          </cell>
        </row>
        <row r="1005">
          <cell r="K1005">
            <v>0.393</v>
          </cell>
        </row>
        <row r="1006">
          <cell r="D1006" t="str">
            <v>SLT0000013</v>
          </cell>
          <cell r="E1006" t="str">
            <v>M3长沙轻卡大折叠器</v>
          </cell>
          <cell r="F1006" t="str">
            <v>调角器</v>
          </cell>
          <cell r="G1006" t="str">
            <v>No</v>
          </cell>
          <cell r="H1006" t="str">
            <v>EA</v>
          </cell>
          <cell r="I1006">
            <v>43466</v>
          </cell>
        </row>
        <row r="1006">
          <cell r="K1006">
            <v>12.8205</v>
          </cell>
        </row>
        <row r="1007">
          <cell r="D1007" t="str">
            <v>SLT0000026</v>
          </cell>
          <cell r="E1007" t="str">
            <v>M3右舵司机调角器</v>
          </cell>
          <cell r="F1007" t="str">
            <v>调角器</v>
          </cell>
          <cell r="G1007" t="str">
            <v>No</v>
          </cell>
          <cell r="H1007" t="str">
            <v>EA</v>
          </cell>
          <cell r="I1007">
            <v>43466</v>
          </cell>
        </row>
        <row r="1007">
          <cell r="K1007">
            <v>25.0171</v>
          </cell>
        </row>
        <row r="1008">
          <cell r="D1008" t="str">
            <v>SLT0000027</v>
          </cell>
          <cell r="E1008" t="str">
            <v>长沙右舵司机背滑轨(主)</v>
          </cell>
          <cell r="F1008" t="str">
            <v>调角器</v>
          </cell>
          <cell r="G1008" t="str">
            <v>No</v>
          </cell>
          <cell r="H1008" t="str">
            <v>EA</v>
          </cell>
          <cell r="I1008">
            <v>43466</v>
          </cell>
        </row>
        <row r="1008">
          <cell r="K1008">
            <v>15.3846</v>
          </cell>
        </row>
        <row r="1009">
          <cell r="D1009" t="str">
            <v>SLT0000028</v>
          </cell>
          <cell r="E1009" t="str">
            <v>长沙右舵司机背滑轨(被)</v>
          </cell>
          <cell r="F1009" t="str">
            <v>调角器</v>
          </cell>
          <cell r="G1009" t="str">
            <v>No</v>
          </cell>
          <cell r="H1009" t="str">
            <v>EA</v>
          </cell>
          <cell r="I1009">
            <v>43466</v>
          </cell>
        </row>
        <row r="1009">
          <cell r="K1009">
            <v>13.6752</v>
          </cell>
        </row>
        <row r="1010">
          <cell r="D1010" t="str">
            <v>SLT0000029</v>
          </cell>
          <cell r="E1010" t="str">
            <v>M3长沙右舵支撑管</v>
          </cell>
          <cell r="F1010" t="str">
            <v/>
          </cell>
          <cell r="G1010" t="str">
            <v>No</v>
          </cell>
          <cell r="H1010" t="str">
            <v>EA</v>
          </cell>
          <cell r="I1010">
            <v>43466</v>
          </cell>
        </row>
        <row r="1010">
          <cell r="K1010">
            <v>4.2735</v>
          </cell>
        </row>
        <row r="1011">
          <cell r="D1011" t="str">
            <v>SLT0000040</v>
          </cell>
          <cell r="E1011" t="str">
            <v>M3欧马可司机护盖</v>
          </cell>
          <cell r="F1011" t="str">
            <v>调角器</v>
          </cell>
          <cell r="G1011" t="str">
            <v>No</v>
          </cell>
          <cell r="H1011" t="str">
            <v>EA</v>
          </cell>
          <cell r="I1011">
            <v>43466</v>
          </cell>
        </row>
        <row r="1011">
          <cell r="K1011">
            <v>2.4103</v>
          </cell>
        </row>
        <row r="1012">
          <cell r="D1012" t="str">
            <v>SLT0000041</v>
          </cell>
          <cell r="E1012" t="str">
            <v>M3欧马可司机解锁手把</v>
          </cell>
          <cell r="F1012" t="str">
            <v>调角器</v>
          </cell>
          <cell r="G1012" t="str">
            <v>No</v>
          </cell>
          <cell r="H1012" t="str">
            <v>EA</v>
          </cell>
          <cell r="I1012">
            <v>43466</v>
          </cell>
        </row>
        <row r="1012">
          <cell r="K1012">
            <v>0.6838</v>
          </cell>
        </row>
        <row r="1013">
          <cell r="D1013" t="str">
            <v>SLT0000043</v>
          </cell>
          <cell r="E1013" t="str">
            <v>欧马可司机调角器</v>
          </cell>
          <cell r="F1013" t="str">
            <v>调角器</v>
          </cell>
          <cell r="G1013" t="str">
            <v>No</v>
          </cell>
          <cell r="H1013" t="str">
            <v>EA</v>
          </cell>
          <cell r="I1013">
            <v>43466</v>
          </cell>
        </row>
        <row r="1013">
          <cell r="K1013">
            <v>25.0171</v>
          </cell>
        </row>
        <row r="1014">
          <cell r="D1014" t="str">
            <v>SLT0000062</v>
          </cell>
          <cell r="E1014" t="str">
            <v>M3司机滑轨主手柄富康</v>
          </cell>
          <cell r="F1014" t="str">
            <v>调角器</v>
          </cell>
          <cell r="G1014" t="str">
            <v>No</v>
          </cell>
          <cell r="H1014" t="str">
            <v>EA</v>
          </cell>
          <cell r="I1014">
            <v>43466</v>
          </cell>
        </row>
        <row r="1014">
          <cell r="K1014">
            <v>0.0862</v>
          </cell>
        </row>
        <row r="1015">
          <cell r="D1015" t="str">
            <v>SLT0000081</v>
          </cell>
          <cell r="E1015" t="str">
            <v>M3欧马可大折（副司机）</v>
          </cell>
          <cell r="F1015" t="str">
            <v>调角器</v>
          </cell>
          <cell r="G1015" t="str">
            <v>No</v>
          </cell>
          <cell r="H1015" t="str">
            <v>EA</v>
          </cell>
          <cell r="I1015">
            <v>43466</v>
          </cell>
        </row>
        <row r="1015">
          <cell r="K1015">
            <v>17.2735</v>
          </cell>
        </row>
        <row r="1016">
          <cell r="D1016" t="str">
            <v>SLT0000082</v>
          </cell>
          <cell r="E1016" t="str">
            <v>欧马可小折（副司机）</v>
          </cell>
          <cell r="F1016" t="str">
            <v>调角器</v>
          </cell>
          <cell r="G1016" t="str">
            <v>No</v>
          </cell>
          <cell r="H1016" t="str">
            <v>EA</v>
          </cell>
          <cell r="I1016">
            <v>43466</v>
          </cell>
        </row>
        <row r="1016">
          <cell r="K1016">
            <v>10.5556</v>
          </cell>
        </row>
        <row r="1017">
          <cell r="D1017" t="str">
            <v>SLT0000084</v>
          </cell>
          <cell r="E1017" t="str">
            <v>M3欧马可大背折手把</v>
          </cell>
          <cell r="F1017" t="str">
            <v>调角器</v>
          </cell>
          <cell r="G1017" t="str">
            <v>No</v>
          </cell>
          <cell r="H1017" t="str">
            <v>EA</v>
          </cell>
          <cell r="I1017">
            <v>43466</v>
          </cell>
        </row>
        <row r="1017">
          <cell r="K1017">
            <v>0.6838</v>
          </cell>
        </row>
        <row r="1018">
          <cell r="D1018" t="str">
            <v>SLT0000099</v>
          </cell>
          <cell r="E1018" t="str">
            <v>欧马可右舵大折</v>
          </cell>
          <cell r="F1018" t="str">
            <v>调角器</v>
          </cell>
          <cell r="G1018" t="str">
            <v>No</v>
          </cell>
          <cell r="H1018" t="str">
            <v>EA</v>
          </cell>
          <cell r="I1018">
            <v>43466</v>
          </cell>
        </row>
        <row r="1018">
          <cell r="K1018">
            <v>15.9145</v>
          </cell>
        </row>
        <row r="1019">
          <cell r="D1019" t="str">
            <v>SLT0000176</v>
          </cell>
          <cell r="E1019" t="str">
            <v>6486司机调角器(主动</v>
          </cell>
          <cell r="F1019" t="str">
            <v>调角器</v>
          </cell>
          <cell r="G1019" t="str">
            <v>No</v>
          </cell>
          <cell r="H1019" t="str">
            <v>EA</v>
          </cell>
          <cell r="I1019">
            <v>43466</v>
          </cell>
        </row>
        <row r="1019">
          <cell r="K1019">
            <v>19.265</v>
          </cell>
        </row>
        <row r="1020">
          <cell r="D1020" t="str">
            <v>SLT0000177</v>
          </cell>
          <cell r="E1020" t="str">
            <v>6486司机调角器副边</v>
          </cell>
          <cell r="F1020" t="str">
            <v>调角器</v>
          </cell>
          <cell r="G1020" t="str">
            <v>No</v>
          </cell>
          <cell r="H1020" t="str">
            <v>EA</v>
          </cell>
          <cell r="I1020">
            <v>43466</v>
          </cell>
        </row>
        <row r="1020">
          <cell r="K1020">
            <v>2.8974</v>
          </cell>
        </row>
        <row r="1021">
          <cell r="D1021" t="str">
            <v>SLT0000183</v>
          </cell>
          <cell r="E1021" t="str">
            <v>6486副司机调角器主动</v>
          </cell>
          <cell r="F1021" t="str">
            <v>调角器</v>
          </cell>
          <cell r="G1021" t="str">
            <v>No</v>
          </cell>
          <cell r="H1021" t="str">
            <v>EA</v>
          </cell>
          <cell r="I1021">
            <v>43466</v>
          </cell>
        </row>
        <row r="1021">
          <cell r="K1021">
            <v>19.265</v>
          </cell>
        </row>
        <row r="1022">
          <cell r="D1022" t="str">
            <v>SLT0000184</v>
          </cell>
          <cell r="E1022" t="str">
            <v>6486副司机调角器副边</v>
          </cell>
          <cell r="F1022" t="str">
            <v>调角器</v>
          </cell>
          <cell r="G1022" t="str">
            <v>No</v>
          </cell>
          <cell r="H1022" t="str">
            <v>EA</v>
          </cell>
          <cell r="I1022">
            <v>43466</v>
          </cell>
        </row>
        <row r="1022">
          <cell r="K1022">
            <v>2.8974</v>
          </cell>
        </row>
        <row r="1023">
          <cell r="D1023" t="str">
            <v>SLT0000342</v>
          </cell>
          <cell r="E1023" t="str">
            <v>K1司机经济型滑轨</v>
          </cell>
          <cell r="F1023" t="str">
            <v>调角器</v>
          </cell>
          <cell r="G1023" t="str">
            <v>No</v>
          </cell>
          <cell r="H1023" t="str">
            <v>EA</v>
          </cell>
          <cell r="I1023">
            <v>43466</v>
          </cell>
        </row>
        <row r="1023">
          <cell r="K1023">
            <v>16.1795</v>
          </cell>
        </row>
        <row r="1024">
          <cell r="D1024" t="str">
            <v>SLT0000343</v>
          </cell>
          <cell r="E1024" t="str">
            <v>K1副司机经济型滑轨</v>
          </cell>
          <cell r="F1024" t="str">
            <v>调角器</v>
          </cell>
          <cell r="G1024" t="str">
            <v>No</v>
          </cell>
          <cell r="H1024" t="str">
            <v>EA</v>
          </cell>
          <cell r="I1024">
            <v>43466</v>
          </cell>
        </row>
        <row r="1024">
          <cell r="K1024">
            <v>16.1795</v>
          </cell>
        </row>
        <row r="1025">
          <cell r="D1025" t="str">
            <v>SLT0000686</v>
          </cell>
          <cell r="E1025" t="str">
            <v>M3欧马可司机座盆</v>
          </cell>
          <cell r="F1025" t="str">
            <v>调角器</v>
          </cell>
          <cell r="G1025" t="str">
            <v>No</v>
          </cell>
          <cell r="H1025" t="str">
            <v>EA</v>
          </cell>
          <cell r="I1025">
            <v>43466</v>
          </cell>
        </row>
        <row r="1025">
          <cell r="K1025">
            <v>15.5299</v>
          </cell>
        </row>
        <row r="1026">
          <cell r="D1026" t="str">
            <v>SLT0000688</v>
          </cell>
          <cell r="E1026" t="str">
            <v>M3驾驶员滑轨总成左主动</v>
          </cell>
          <cell r="F1026" t="str">
            <v>调角器</v>
          </cell>
          <cell r="G1026" t="str">
            <v>No</v>
          </cell>
          <cell r="H1026" t="str">
            <v>EA</v>
          </cell>
          <cell r="I1026">
            <v>43466</v>
          </cell>
        </row>
        <row r="1026">
          <cell r="K1026">
            <v>31.7607</v>
          </cell>
        </row>
        <row r="1027">
          <cell r="D1027" t="str">
            <v>SLT0000689</v>
          </cell>
          <cell r="E1027" t="str">
            <v>M3驾驶员调角器（左）</v>
          </cell>
          <cell r="F1027" t="str">
            <v>调角器</v>
          </cell>
          <cell r="G1027" t="str">
            <v>No</v>
          </cell>
          <cell r="H1027" t="str">
            <v>EA</v>
          </cell>
          <cell r="I1027">
            <v>43466</v>
          </cell>
        </row>
        <row r="1027">
          <cell r="K1027">
            <v>27.0769</v>
          </cell>
        </row>
        <row r="1028">
          <cell r="D1028" t="str">
            <v>SLT0000735</v>
          </cell>
          <cell r="E1028" t="str">
            <v>M3小背折叠器总成副司机</v>
          </cell>
          <cell r="F1028" t="str">
            <v>调角器</v>
          </cell>
          <cell r="G1028" t="str">
            <v>No</v>
          </cell>
          <cell r="H1028" t="str">
            <v>EA</v>
          </cell>
          <cell r="I1028">
            <v>43466</v>
          </cell>
        </row>
        <row r="1028">
          <cell r="K1028">
            <v>10.7778</v>
          </cell>
        </row>
        <row r="1029">
          <cell r="D1029" t="str">
            <v>SLT0000736</v>
          </cell>
          <cell r="E1029" t="str">
            <v>M3大背折叠器手把手</v>
          </cell>
          <cell r="F1029" t="str">
            <v>调角器</v>
          </cell>
          <cell r="G1029" t="str">
            <v>No</v>
          </cell>
          <cell r="H1029" t="str">
            <v>EA</v>
          </cell>
          <cell r="I1029">
            <v>43466</v>
          </cell>
        </row>
        <row r="1029">
          <cell r="K1029">
            <v>0.6838</v>
          </cell>
        </row>
        <row r="1030">
          <cell r="D1030" t="str">
            <v>SLT0000783</v>
          </cell>
          <cell r="E1030" t="str">
            <v>M4调角器总成</v>
          </cell>
          <cell r="F1030" t="str">
            <v>调角器</v>
          </cell>
          <cell r="G1030" t="str">
            <v>No</v>
          </cell>
          <cell r="H1030" t="str">
            <v>EA</v>
          </cell>
          <cell r="I1030">
            <v>43466</v>
          </cell>
        </row>
        <row r="1030">
          <cell r="K1030">
            <v>23.6396</v>
          </cell>
        </row>
        <row r="1031">
          <cell r="D1031" t="str">
            <v>SLT0000784</v>
          </cell>
          <cell r="E1031" t="str">
            <v>M4滑轨总成</v>
          </cell>
          <cell r="F1031" t="str">
            <v>调角器</v>
          </cell>
          <cell r="G1031" t="str">
            <v>No</v>
          </cell>
          <cell r="H1031" t="str">
            <v>EA</v>
          </cell>
          <cell r="I1031">
            <v>43466</v>
          </cell>
        </row>
        <row r="1031">
          <cell r="K1031">
            <v>39.2766</v>
          </cell>
        </row>
        <row r="1032">
          <cell r="D1032" t="str">
            <v>SLT0000785</v>
          </cell>
          <cell r="E1032" t="str">
            <v>M4司机座盆</v>
          </cell>
          <cell r="F1032" t="str">
            <v>调角器</v>
          </cell>
          <cell r="G1032" t="str">
            <v>No</v>
          </cell>
          <cell r="H1032" t="str">
            <v>EA</v>
          </cell>
          <cell r="I1032">
            <v>43466</v>
          </cell>
        </row>
        <row r="1032">
          <cell r="K1032">
            <v>15.2691</v>
          </cell>
        </row>
        <row r="1033">
          <cell r="D1033" t="str">
            <v>SLT0000786</v>
          </cell>
          <cell r="E1033" t="str">
            <v>M4司机调角器护盖</v>
          </cell>
          <cell r="F1033" t="str">
            <v>调角器</v>
          </cell>
          <cell r="G1033" t="str">
            <v>No</v>
          </cell>
          <cell r="H1033" t="str">
            <v>EA</v>
          </cell>
          <cell r="I1033">
            <v>43466</v>
          </cell>
        </row>
        <row r="1033">
          <cell r="K1033">
            <v>2.2327</v>
          </cell>
        </row>
        <row r="1034">
          <cell r="D1034" t="str">
            <v>SLT0000787</v>
          </cell>
          <cell r="E1034" t="str">
            <v>M4司机调角器解锁把手</v>
          </cell>
          <cell r="F1034" t="str">
            <v>调角器</v>
          </cell>
          <cell r="G1034" t="str">
            <v>No</v>
          </cell>
          <cell r="H1034" t="str">
            <v>EA</v>
          </cell>
          <cell r="I1034">
            <v>43466</v>
          </cell>
        </row>
        <row r="1034">
          <cell r="K1034">
            <v>0.4599</v>
          </cell>
        </row>
        <row r="1035">
          <cell r="D1035" t="str">
            <v>SLT0000803</v>
          </cell>
          <cell r="E1035" t="str">
            <v>M4大背折叠器</v>
          </cell>
          <cell r="F1035" t="str">
            <v>调角器</v>
          </cell>
          <cell r="G1035" t="str">
            <v>No</v>
          </cell>
          <cell r="H1035" t="str">
            <v>EA</v>
          </cell>
          <cell r="I1035">
            <v>43466</v>
          </cell>
        </row>
        <row r="1035">
          <cell r="K1035">
            <v>16.2642</v>
          </cell>
        </row>
        <row r="1036">
          <cell r="D1036" t="str">
            <v>SLT0000804</v>
          </cell>
          <cell r="E1036" t="str">
            <v>M4小背折叠器</v>
          </cell>
          <cell r="F1036" t="str">
            <v>调角器</v>
          </cell>
          <cell r="G1036" t="str">
            <v>No</v>
          </cell>
          <cell r="H1036" t="str">
            <v>EA</v>
          </cell>
          <cell r="I1036">
            <v>43466</v>
          </cell>
        </row>
        <row r="1036">
          <cell r="K1036">
            <v>16.2642</v>
          </cell>
        </row>
        <row r="1037">
          <cell r="D1037" t="str">
            <v>SLT0000805</v>
          </cell>
          <cell r="E1037" t="str">
            <v>M4大背折叠塑料把手灰</v>
          </cell>
          <cell r="F1037" t="str">
            <v>调角器</v>
          </cell>
          <cell r="G1037" t="str">
            <v>No</v>
          </cell>
          <cell r="H1037" t="str">
            <v>EA</v>
          </cell>
          <cell r="I1037">
            <v>43466</v>
          </cell>
        </row>
        <row r="1037">
          <cell r="K1037">
            <v>0.669</v>
          </cell>
        </row>
        <row r="1038">
          <cell r="D1038" t="str">
            <v>SLT0000832</v>
          </cell>
          <cell r="E1038" t="str">
            <v>中卡调角器(左)正司机</v>
          </cell>
          <cell r="F1038" t="str">
            <v>调角器</v>
          </cell>
          <cell r="G1038" t="str">
            <v>No</v>
          </cell>
          <cell r="H1038" t="str">
            <v>EA</v>
          </cell>
          <cell r="I1038">
            <v>43466</v>
          </cell>
        </row>
        <row r="1038">
          <cell r="K1038">
            <v>23.6396</v>
          </cell>
        </row>
        <row r="1039">
          <cell r="D1039" t="str">
            <v>SLT0000835</v>
          </cell>
          <cell r="E1039" t="str">
            <v>中卡调角器(右)副司机</v>
          </cell>
          <cell r="F1039" t="str">
            <v>调角器</v>
          </cell>
          <cell r="G1039" t="str">
            <v>No</v>
          </cell>
          <cell r="H1039" t="str">
            <v>EA</v>
          </cell>
          <cell r="I1039">
            <v>43466</v>
          </cell>
        </row>
        <row r="1039">
          <cell r="K1039">
            <v>23.6396</v>
          </cell>
        </row>
        <row r="1040">
          <cell r="D1040" t="str">
            <v>SLT0001572</v>
          </cell>
          <cell r="E1040" t="str">
            <v>J6F大背折叠器</v>
          </cell>
          <cell r="F1040" t="str">
            <v>调角器</v>
          </cell>
          <cell r="G1040" t="str">
            <v>No</v>
          </cell>
          <cell r="H1040" t="str">
            <v>EA</v>
          </cell>
          <cell r="I1040">
            <v>43831</v>
          </cell>
        </row>
        <row r="1040">
          <cell r="K1040">
            <v>18.3</v>
          </cell>
        </row>
        <row r="1041">
          <cell r="D1041" t="str">
            <v>SLT0001573</v>
          </cell>
          <cell r="E1041" t="str">
            <v>J6F小背折叠器</v>
          </cell>
          <cell r="F1041" t="str">
            <v>调角器</v>
          </cell>
          <cell r="G1041" t="str">
            <v>No</v>
          </cell>
          <cell r="H1041" t="str">
            <v>EA</v>
          </cell>
          <cell r="I1041">
            <v>43831</v>
          </cell>
        </row>
        <row r="1041">
          <cell r="K1041">
            <v>18.3</v>
          </cell>
        </row>
        <row r="1042">
          <cell r="D1042" t="str">
            <v>SLT0001574</v>
          </cell>
          <cell r="E1042" t="str">
            <v>M4司机调角器护盖(黑)</v>
          </cell>
          <cell r="F1042" t="str">
            <v>调角器</v>
          </cell>
          <cell r="G1042" t="str">
            <v>No</v>
          </cell>
          <cell r="H1042" t="str">
            <v>EA</v>
          </cell>
          <cell r="I1042">
            <v>43466</v>
          </cell>
        </row>
        <row r="1042">
          <cell r="K1042">
            <v>0.056</v>
          </cell>
        </row>
        <row r="1043">
          <cell r="D1043" t="str">
            <v>SLT0001575</v>
          </cell>
          <cell r="E1043" t="str">
            <v>M4司机调角器解锁把手黑</v>
          </cell>
          <cell r="F1043" t="str">
            <v>调角器</v>
          </cell>
          <cell r="G1043" t="str">
            <v>No</v>
          </cell>
          <cell r="H1043" t="str">
            <v>EA</v>
          </cell>
          <cell r="I1043">
            <v>43466</v>
          </cell>
        </row>
        <row r="1043">
          <cell r="K1043">
            <v>0.0527</v>
          </cell>
        </row>
        <row r="1044">
          <cell r="D1044" t="str">
            <v>SLT0001578</v>
          </cell>
          <cell r="E1044" t="str">
            <v>连接板虎威</v>
          </cell>
          <cell r="F1044" t="str">
            <v>6900015-H26-C00</v>
          </cell>
          <cell r="G1044" t="str">
            <v>No</v>
          </cell>
          <cell r="H1044" t="str">
            <v>EA</v>
          </cell>
          <cell r="I1044">
            <v>43831</v>
          </cell>
        </row>
        <row r="1044">
          <cell r="K1044">
            <v>5.02</v>
          </cell>
        </row>
        <row r="1045">
          <cell r="D1045" t="str">
            <v>SLT0002355</v>
          </cell>
          <cell r="E1045" t="str">
            <v>M3副司机大折手柄富康</v>
          </cell>
          <cell r="F1045" t="str">
            <v>调角器</v>
          </cell>
          <cell r="G1045" t="str">
            <v>No</v>
          </cell>
          <cell r="H1045" t="str">
            <v>EA</v>
          </cell>
          <cell r="I1045">
            <v>43466</v>
          </cell>
        </row>
        <row r="1045">
          <cell r="K1045">
            <v>0.6838</v>
          </cell>
        </row>
        <row r="1046">
          <cell r="D1046" t="str">
            <v>SLT0000218</v>
          </cell>
          <cell r="E1046" t="str">
            <v>三人垫后排支架固定卡子</v>
          </cell>
          <cell r="F1046" t="str">
            <v>小件-注塑件</v>
          </cell>
          <cell r="G1046" t="str">
            <v>No</v>
          </cell>
          <cell r="H1046" t="str">
            <v>EA</v>
          </cell>
          <cell r="I1046">
            <v>43831</v>
          </cell>
        </row>
        <row r="1046">
          <cell r="K1046">
            <v>0.2222</v>
          </cell>
        </row>
        <row r="1047">
          <cell r="D1047" t="str">
            <v>SHT0000105</v>
          </cell>
          <cell r="E1047" t="str">
            <v>中卡卧铺板</v>
          </cell>
          <cell r="F1047" t="str">
            <v/>
          </cell>
          <cell r="G1047" t="str">
            <v>No</v>
          </cell>
          <cell r="H1047" t="str">
            <v>EA</v>
          </cell>
          <cell r="I1047">
            <v>43983</v>
          </cell>
        </row>
        <row r="1047">
          <cell r="K1047">
            <v>35.895</v>
          </cell>
        </row>
        <row r="1048">
          <cell r="D1048" t="str">
            <v>SLT0000122</v>
          </cell>
          <cell r="E1048" t="str">
            <v>80后排时代木板</v>
          </cell>
          <cell r="F1048" t="str">
            <v>木板</v>
          </cell>
          <cell r="G1048" t="str">
            <v>No</v>
          </cell>
          <cell r="H1048" t="str">
            <v>EA</v>
          </cell>
          <cell r="I1048">
            <v>43831</v>
          </cell>
        </row>
        <row r="1048">
          <cell r="K1048">
            <v>24.3761</v>
          </cell>
        </row>
        <row r="1049">
          <cell r="D1049" t="str">
            <v>SLT0000163</v>
          </cell>
          <cell r="E1049" t="str">
            <v>1995木板右舵6个孔</v>
          </cell>
          <cell r="F1049" t="str">
            <v>木板</v>
          </cell>
          <cell r="G1049" t="str">
            <v>No</v>
          </cell>
          <cell r="H1049" t="str">
            <v>EA</v>
          </cell>
          <cell r="I1049">
            <v>43983</v>
          </cell>
        </row>
        <row r="1049">
          <cell r="K1049">
            <v>24.0353</v>
          </cell>
        </row>
        <row r="1050">
          <cell r="D1050" t="str">
            <v>SLT0000766</v>
          </cell>
          <cell r="E1050" t="str">
            <v>1995升级卧铺板</v>
          </cell>
          <cell r="F1050" t="str">
            <v>木板</v>
          </cell>
          <cell r="G1050" t="str">
            <v>No</v>
          </cell>
          <cell r="H1050" t="str">
            <v>EA</v>
          </cell>
          <cell r="I1050">
            <v>43983</v>
          </cell>
        </row>
        <row r="1050">
          <cell r="K1050">
            <v>24.3761</v>
          </cell>
        </row>
        <row r="1051">
          <cell r="D1051" t="str">
            <v>SLT0000771</v>
          </cell>
          <cell r="E1051" t="str">
            <v>1995卧铺板出口8个孔</v>
          </cell>
          <cell r="F1051" t="str">
            <v>木板</v>
          </cell>
          <cell r="G1051" t="str">
            <v>No</v>
          </cell>
          <cell r="H1051" t="str">
            <v>EA</v>
          </cell>
          <cell r="I1051">
            <v>43983</v>
          </cell>
        </row>
        <row r="1051">
          <cell r="K1051">
            <v>24.0353</v>
          </cell>
        </row>
        <row r="1052">
          <cell r="D1052" t="str">
            <v>SLT0000819</v>
          </cell>
          <cell r="E1052" t="str">
            <v>2060卧铺多层板</v>
          </cell>
          <cell r="F1052" t="str">
            <v>木板（中间2开口）</v>
          </cell>
          <cell r="G1052" t="str">
            <v>No</v>
          </cell>
          <cell r="H1052" t="str">
            <v>EA</v>
          </cell>
          <cell r="I1052">
            <v>43983</v>
          </cell>
        </row>
        <row r="1052">
          <cell r="K1052">
            <v>24.7049</v>
          </cell>
        </row>
        <row r="1053">
          <cell r="D1053" t="str">
            <v>SLT0000823</v>
          </cell>
          <cell r="E1053" t="str">
            <v>1880卧铺多层板</v>
          </cell>
          <cell r="F1053" t="str">
            <v>木板(中间1开口)</v>
          </cell>
          <cell r="G1053" t="str">
            <v>No</v>
          </cell>
          <cell r="H1053" t="str">
            <v>EA</v>
          </cell>
          <cell r="I1053">
            <v>43983</v>
          </cell>
        </row>
        <row r="1053">
          <cell r="K1053">
            <v>21.6747</v>
          </cell>
        </row>
        <row r="1054">
          <cell r="D1054" t="str">
            <v>SLT0000864</v>
          </cell>
          <cell r="E1054" t="str">
            <v>1800卧铺板6个孔</v>
          </cell>
          <cell r="F1054" t="str">
            <v>木板</v>
          </cell>
          <cell r="G1054" t="str">
            <v>No</v>
          </cell>
          <cell r="H1054" t="str">
            <v>EA</v>
          </cell>
          <cell r="I1054">
            <v>43983</v>
          </cell>
        </row>
        <row r="1054">
          <cell r="K1054">
            <v>21.6747</v>
          </cell>
        </row>
        <row r="1055">
          <cell r="D1055" t="str">
            <v>BAS0000002</v>
          </cell>
          <cell r="E1055" t="str">
            <v>轴套6486</v>
          </cell>
          <cell r="F1055" t="str">
            <v/>
          </cell>
          <cell r="G1055" t="str">
            <v>No</v>
          </cell>
          <cell r="H1055" t="str">
            <v>EA</v>
          </cell>
          <cell r="I1055">
            <v>43466</v>
          </cell>
        </row>
        <row r="1055">
          <cell r="K1055">
            <v>0.32663</v>
          </cell>
        </row>
        <row r="1056">
          <cell r="D1056" t="str">
            <v>BFA0000036</v>
          </cell>
          <cell r="E1056" t="str">
            <v>销轴6486</v>
          </cell>
          <cell r="F1056" t="str">
            <v/>
          </cell>
          <cell r="G1056" t="str">
            <v>No</v>
          </cell>
          <cell r="H1056" t="str">
            <v>EA</v>
          </cell>
          <cell r="I1056">
            <v>43466</v>
          </cell>
        </row>
        <row r="1056">
          <cell r="K1056">
            <v>0.15915</v>
          </cell>
        </row>
        <row r="1057">
          <cell r="D1057" t="str">
            <v>BSP0000001</v>
          </cell>
          <cell r="E1057" t="str">
            <v>拉簧6486</v>
          </cell>
          <cell r="F1057" t="str">
            <v/>
          </cell>
          <cell r="G1057" t="str">
            <v>No</v>
          </cell>
          <cell r="H1057" t="str">
            <v>EA</v>
          </cell>
          <cell r="I1057">
            <v>43466</v>
          </cell>
        </row>
        <row r="1057">
          <cell r="K1057">
            <v>0.18424</v>
          </cell>
        </row>
        <row r="1058">
          <cell r="D1058" t="str">
            <v>SHT0000082</v>
          </cell>
          <cell r="E1058" t="str">
            <v>正司机标牌</v>
          </cell>
          <cell r="F1058" t="str">
            <v/>
          </cell>
          <cell r="G1058" t="str">
            <v>No</v>
          </cell>
          <cell r="H1058" t="str">
            <v>EA</v>
          </cell>
          <cell r="I1058">
            <v>43466</v>
          </cell>
        </row>
        <row r="1058">
          <cell r="K1058">
            <v>0.16748</v>
          </cell>
        </row>
        <row r="1059">
          <cell r="D1059" t="str">
            <v>SHT0000102</v>
          </cell>
          <cell r="E1059" t="str">
            <v>副司机标牌</v>
          </cell>
          <cell r="F1059" t="str">
            <v/>
          </cell>
          <cell r="G1059" t="str">
            <v>No</v>
          </cell>
          <cell r="H1059" t="str">
            <v>EA</v>
          </cell>
          <cell r="I1059">
            <v>43466</v>
          </cell>
        </row>
        <row r="1059">
          <cell r="K1059">
            <v>0.16748</v>
          </cell>
        </row>
        <row r="1060">
          <cell r="D1060" t="str">
            <v>SLT0000829</v>
          </cell>
          <cell r="E1060" t="str">
            <v>M4小铰链护罩(堵盖）</v>
          </cell>
          <cell r="F1060" t="str">
            <v/>
          </cell>
          <cell r="G1060" t="str">
            <v>No</v>
          </cell>
          <cell r="H1060" t="str">
            <v>EA</v>
          </cell>
          <cell r="I1060">
            <v>43466</v>
          </cell>
        </row>
        <row r="1060">
          <cell r="K1060">
            <v>0.196</v>
          </cell>
        </row>
        <row r="1061">
          <cell r="D1061" t="str">
            <v>SLT0002360</v>
          </cell>
          <cell r="E1061" t="str">
            <v>气囊标牌</v>
          </cell>
          <cell r="F1061" t="str">
            <v/>
          </cell>
          <cell r="G1061" t="str">
            <v>No</v>
          </cell>
          <cell r="H1061" t="str">
            <v>EA</v>
          </cell>
          <cell r="I1061">
            <v>43466</v>
          </cell>
        </row>
        <row r="1061">
          <cell r="K1061">
            <v>0.16748</v>
          </cell>
        </row>
        <row r="1062">
          <cell r="D1062" t="str">
            <v>SLT0000272</v>
          </cell>
          <cell r="E1062" t="str">
            <v>6480折叠器（右主动）</v>
          </cell>
          <cell r="F1062" t="str">
            <v>调角器</v>
          </cell>
          <cell r="G1062" t="str">
            <v>No</v>
          </cell>
          <cell r="H1062" t="str">
            <v>EA</v>
          </cell>
          <cell r="I1062">
            <v>43466</v>
          </cell>
        </row>
        <row r="1062">
          <cell r="K1062">
            <v>7.3419</v>
          </cell>
        </row>
        <row r="1063">
          <cell r="D1063" t="str">
            <v>SLT0000273</v>
          </cell>
          <cell r="E1063" t="str">
            <v>6480右主动罩壳</v>
          </cell>
          <cell r="F1063" t="str">
            <v>调角器</v>
          </cell>
          <cell r="G1063" t="str">
            <v>No</v>
          </cell>
          <cell r="H1063" t="str">
            <v>EA</v>
          </cell>
          <cell r="I1063">
            <v>43466</v>
          </cell>
        </row>
        <row r="1063">
          <cell r="K1063">
            <v>0.9533</v>
          </cell>
        </row>
        <row r="1064">
          <cell r="D1064" t="str">
            <v>SLT0000274</v>
          </cell>
          <cell r="E1064" t="str">
            <v>6480解锁把手</v>
          </cell>
          <cell r="F1064" t="str">
            <v>调角器</v>
          </cell>
          <cell r="G1064" t="str">
            <v>No</v>
          </cell>
          <cell r="H1064" t="str">
            <v>EA</v>
          </cell>
          <cell r="I1064">
            <v>43466</v>
          </cell>
        </row>
        <row r="1064">
          <cell r="K1064">
            <v>0.092</v>
          </cell>
        </row>
        <row r="1065">
          <cell r="D1065" t="str">
            <v>SLT0000328</v>
          </cell>
          <cell r="E1065" t="str">
            <v>K1正司机调角器主动</v>
          </cell>
          <cell r="F1065" t="str">
            <v>调角器</v>
          </cell>
          <cell r="G1065" t="str">
            <v>No</v>
          </cell>
          <cell r="H1065" t="str">
            <v>EA</v>
          </cell>
          <cell r="I1065">
            <v>43466</v>
          </cell>
        </row>
        <row r="1065">
          <cell r="K1065">
            <v>37.5373</v>
          </cell>
        </row>
        <row r="1066">
          <cell r="D1066" t="str">
            <v>SLT0000329</v>
          </cell>
          <cell r="E1066" t="str">
            <v>K1正司机调角器被动</v>
          </cell>
          <cell r="F1066" t="str">
            <v>调角器</v>
          </cell>
          <cell r="G1066" t="str">
            <v>No</v>
          </cell>
          <cell r="H1066" t="str">
            <v>EA</v>
          </cell>
          <cell r="I1066">
            <v>43466</v>
          </cell>
        </row>
        <row r="1066">
          <cell r="K1066">
            <v>35.7813</v>
          </cell>
        </row>
        <row r="1067">
          <cell r="D1067" t="str">
            <v>SLT0000330</v>
          </cell>
          <cell r="E1067" t="str">
            <v>连接杆295</v>
          </cell>
          <cell r="F1067" t="str">
            <v>调角器</v>
          </cell>
          <cell r="G1067" t="str">
            <v>No</v>
          </cell>
          <cell r="H1067" t="str">
            <v>EA</v>
          </cell>
          <cell r="I1067">
            <v>43466</v>
          </cell>
        </row>
        <row r="1067">
          <cell r="K1067">
            <v>1.5052</v>
          </cell>
        </row>
        <row r="1068">
          <cell r="D1068" t="str">
            <v>SLT0000352</v>
          </cell>
          <cell r="E1068" t="str">
            <v>连接杆265</v>
          </cell>
          <cell r="F1068" t="str">
            <v>调角器</v>
          </cell>
          <cell r="G1068" t="str">
            <v>No</v>
          </cell>
          <cell r="H1068" t="str">
            <v>EA</v>
          </cell>
          <cell r="I1068">
            <v>43466</v>
          </cell>
        </row>
        <row r="1068">
          <cell r="K1068">
            <v>1.5052</v>
          </cell>
        </row>
        <row r="1069">
          <cell r="D1069" t="str">
            <v>SLT0000363</v>
          </cell>
          <cell r="E1069" t="str">
            <v>K1副司机调角器主动</v>
          </cell>
          <cell r="F1069" t="str">
            <v>调角器</v>
          </cell>
          <cell r="G1069" t="str">
            <v>No</v>
          </cell>
          <cell r="H1069" t="str">
            <v>EA</v>
          </cell>
          <cell r="I1069">
            <v>43466</v>
          </cell>
        </row>
        <row r="1069">
          <cell r="K1069">
            <v>37.5373</v>
          </cell>
        </row>
        <row r="1070">
          <cell r="D1070" t="str">
            <v>SLT0000364</v>
          </cell>
          <cell r="E1070" t="str">
            <v>K1副司机调角器被动</v>
          </cell>
          <cell r="F1070" t="str">
            <v>调角器</v>
          </cell>
          <cell r="G1070" t="str">
            <v>No</v>
          </cell>
          <cell r="H1070" t="str">
            <v>EA</v>
          </cell>
          <cell r="I1070">
            <v>43466</v>
          </cell>
        </row>
        <row r="1070">
          <cell r="K1070">
            <v>35.7813</v>
          </cell>
        </row>
        <row r="1071">
          <cell r="D1071" t="str">
            <v>SLT0000396</v>
          </cell>
          <cell r="E1071" t="str">
            <v>K1通用左主动调角器</v>
          </cell>
          <cell r="F1071" t="str">
            <v>调角器</v>
          </cell>
          <cell r="G1071" t="str">
            <v>No</v>
          </cell>
          <cell r="H1071" t="str">
            <v>EA</v>
          </cell>
          <cell r="I1071">
            <v>43466</v>
          </cell>
        </row>
        <row r="1071">
          <cell r="K1071">
            <v>26.6248</v>
          </cell>
        </row>
        <row r="1072">
          <cell r="D1072" t="str">
            <v>SLT0000397</v>
          </cell>
          <cell r="E1072" t="str">
            <v>K1左舵双人左背右被动</v>
          </cell>
          <cell r="F1072" t="str">
            <v>调角器</v>
          </cell>
          <cell r="G1072" t="str">
            <v>No</v>
          </cell>
          <cell r="H1072" t="str">
            <v>EA</v>
          </cell>
          <cell r="I1072">
            <v>43466</v>
          </cell>
        </row>
        <row r="1072">
          <cell r="K1072">
            <v>26.5161</v>
          </cell>
        </row>
        <row r="1073">
          <cell r="D1073" t="str">
            <v>SLT0000398</v>
          </cell>
          <cell r="E1073" t="str">
            <v>K1通用右主动调角器</v>
          </cell>
          <cell r="F1073" t="str">
            <v>调角器</v>
          </cell>
          <cell r="G1073" t="str">
            <v>No</v>
          </cell>
          <cell r="H1073" t="str">
            <v>EA</v>
          </cell>
          <cell r="I1073">
            <v>43466</v>
          </cell>
        </row>
        <row r="1073">
          <cell r="K1073">
            <v>26.6248</v>
          </cell>
        </row>
        <row r="1074">
          <cell r="D1074" t="str">
            <v>SLT0000399</v>
          </cell>
          <cell r="E1074" t="str">
            <v>左舵双人右背左被动调角器</v>
          </cell>
          <cell r="F1074" t="str">
            <v>调角器（带螺丝）</v>
          </cell>
          <cell r="G1074" t="str">
            <v>No</v>
          </cell>
          <cell r="H1074" t="str">
            <v>EA</v>
          </cell>
          <cell r="I1074">
            <v>43466</v>
          </cell>
        </row>
        <row r="1074">
          <cell r="K1074">
            <v>26.5161</v>
          </cell>
        </row>
        <row r="1075">
          <cell r="D1075" t="str">
            <v>SLT0000410</v>
          </cell>
          <cell r="E1075" t="str">
            <v>K1左舵单人右被动调角器</v>
          </cell>
          <cell r="F1075" t="str">
            <v>调角器</v>
          </cell>
          <cell r="G1075" t="str">
            <v>No</v>
          </cell>
          <cell r="H1075" t="str">
            <v>EA</v>
          </cell>
          <cell r="I1075">
            <v>43466</v>
          </cell>
        </row>
        <row r="1075">
          <cell r="K1075">
            <v>26.5161</v>
          </cell>
        </row>
        <row r="1076">
          <cell r="D1076" t="str">
            <v>SLT0000427</v>
          </cell>
          <cell r="E1076" t="str">
            <v>6480折叠器（右被动）</v>
          </cell>
          <cell r="F1076" t="str">
            <v>调角器</v>
          </cell>
          <cell r="G1076" t="str">
            <v>No</v>
          </cell>
          <cell r="H1076" t="str">
            <v>EA</v>
          </cell>
          <cell r="I1076">
            <v>43466</v>
          </cell>
        </row>
        <row r="1076">
          <cell r="K1076">
            <v>7.3419</v>
          </cell>
        </row>
        <row r="1077">
          <cell r="D1077" t="str">
            <v>SLT0000428</v>
          </cell>
          <cell r="E1077" t="str">
            <v>6480右被动罩壳</v>
          </cell>
          <cell r="F1077" t="str">
            <v>调角器</v>
          </cell>
          <cell r="G1077" t="str">
            <v>No</v>
          </cell>
          <cell r="H1077" t="str">
            <v>EA</v>
          </cell>
          <cell r="I1077">
            <v>43466</v>
          </cell>
        </row>
        <row r="1077">
          <cell r="K1077">
            <v>0.9533</v>
          </cell>
        </row>
        <row r="1078">
          <cell r="D1078" t="str">
            <v>SLT0000519</v>
          </cell>
          <cell r="E1078" t="str">
            <v>K1侧翻左调角器主动</v>
          </cell>
          <cell r="F1078" t="str">
            <v>调角器</v>
          </cell>
          <cell r="G1078" t="str">
            <v>No</v>
          </cell>
          <cell r="H1078" t="str">
            <v>EA</v>
          </cell>
          <cell r="I1078">
            <v>43466</v>
          </cell>
        </row>
        <row r="1078">
          <cell r="K1078">
            <v>27.2353</v>
          </cell>
        </row>
        <row r="1079">
          <cell r="D1079" t="str">
            <v>SLT0000520</v>
          </cell>
          <cell r="E1079" t="str">
            <v>K1侧翻左调角器被动</v>
          </cell>
          <cell r="F1079" t="str">
            <v>调角器</v>
          </cell>
          <cell r="G1079" t="str">
            <v>No</v>
          </cell>
          <cell r="H1079" t="str">
            <v>EA</v>
          </cell>
          <cell r="I1079">
            <v>43466</v>
          </cell>
        </row>
        <row r="1079">
          <cell r="K1079">
            <v>27.1182</v>
          </cell>
        </row>
        <row r="1080">
          <cell r="D1080" t="str">
            <v>SLT0000542</v>
          </cell>
          <cell r="E1080" t="str">
            <v>K1侧翻右调角器主动</v>
          </cell>
          <cell r="F1080" t="str">
            <v>调角器</v>
          </cell>
          <cell r="G1080" t="str">
            <v>No</v>
          </cell>
          <cell r="H1080" t="str">
            <v>EA</v>
          </cell>
          <cell r="I1080">
            <v>43466</v>
          </cell>
        </row>
        <row r="1080">
          <cell r="K1080">
            <v>27.2353</v>
          </cell>
        </row>
        <row r="1081">
          <cell r="D1081" t="str">
            <v>SLT0000543</v>
          </cell>
          <cell r="E1081" t="str">
            <v>K1侧翻右调角器被动</v>
          </cell>
          <cell r="F1081" t="str">
            <v>调角器</v>
          </cell>
          <cell r="G1081" t="str">
            <v>No</v>
          </cell>
          <cell r="H1081" t="str">
            <v>EA</v>
          </cell>
          <cell r="I1081">
            <v>43466</v>
          </cell>
        </row>
        <row r="1081">
          <cell r="K1081">
            <v>27.1182</v>
          </cell>
        </row>
        <row r="1082">
          <cell r="D1082" t="str">
            <v>SLT0001050</v>
          </cell>
          <cell r="E1082" t="str">
            <v>右舵双人左背右被动调角器</v>
          </cell>
          <cell r="F1082" t="str">
            <v>调机器（带螺丝）</v>
          </cell>
          <cell r="G1082" t="str">
            <v>No</v>
          </cell>
          <cell r="H1082" t="str">
            <v>EA</v>
          </cell>
          <cell r="I1082">
            <v>43466</v>
          </cell>
        </row>
        <row r="1082">
          <cell r="K1082">
            <v>26.5161</v>
          </cell>
        </row>
        <row r="1083">
          <cell r="D1083" t="str">
            <v>SLT0001051</v>
          </cell>
          <cell r="E1083" t="str">
            <v>K1右舵双人右背左被动</v>
          </cell>
          <cell r="F1083" t="str">
            <v>调角器</v>
          </cell>
          <cell r="G1083" t="str">
            <v>No</v>
          </cell>
          <cell r="H1083" t="str">
            <v>EA</v>
          </cell>
          <cell r="I1083">
            <v>43466</v>
          </cell>
        </row>
        <row r="1083">
          <cell r="K1083">
            <v>26.5161</v>
          </cell>
        </row>
        <row r="1084">
          <cell r="D1084" t="str">
            <v>SLT0001054</v>
          </cell>
          <cell r="E1084" t="str">
            <v>K1右舵单人左被动调角器</v>
          </cell>
          <cell r="F1084" t="str">
            <v>调角器</v>
          </cell>
          <cell r="G1084" t="str">
            <v>No</v>
          </cell>
          <cell r="H1084" t="str">
            <v>EA</v>
          </cell>
          <cell r="I1084">
            <v>43466</v>
          </cell>
        </row>
        <row r="1084">
          <cell r="K1084">
            <v>26.5161</v>
          </cell>
        </row>
        <row r="1085">
          <cell r="D1085" t="str">
            <v>SLT0002122</v>
          </cell>
          <cell r="E1085" t="str">
            <v>驾驶员左侧滑轨总成</v>
          </cell>
          <cell r="F1085" t="str">
            <v/>
          </cell>
          <cell r="G1085" t="str">
            <v>No</v>
          </cell>
          <cell r="H1085" t="str">
            <v>EA</v>
          </cell>
          <cell r="I1085">
            <v>43922</v>
          </cell>
        </row>
        <row r="1085">
          <cell r="K1085">
            <v>30</v>
          </cell>
        </row>
        <row r="1086">
          <cell r="D1086" t="str">
            <v>SLT0002123</v>
          </cell>
          <cell r="E1086" t="str">
            <v>驾驶员右侧滑轨总成</v>
          </cell>
          <cell r="F1086" t="str">
            <v/>
          </cell>
          <cell r="G1086" t="str">
            <v>No</v>
          </cell>
          <cell r="H1086" t="str">
            <v>EA</v>
          </cell>
          <cell r="I1086">
            <v>43922</v>
          </cell>
        </row>
        <row r="1086">
          <cell r="K1086">
            <v>30</v>
          </cell>
        </row>
        <row r="1087">
          <cell r="D1087" t="str">
            <v>SLT0002124</v>
          </cell>
          <cell r="E1087" t="str">
            <v>驾驶员U型把手</v>
          </cell>
          <cell r="F1087" t="str">
            <v/>
          </cell>
          <cell r="G1087" t="str">
            <v>No</v>
          </cell>
          <cell r="H1087" t="str">
            <v>EA</v>
          </cell>
          <cell r="I1087">
            <v>43831</v>
          </cell>
        </row>
        <row r="1087">
          <cell r="K1087">
            <v>1.95</v>
          </cell>
        </row>
        <row r="1088">
          <cell r="D1088" t="str">
            <v>SLT0002351</v>
          </cell>
          <cell r="E1088" t="str">
            <v>640连接杆</v>
          </cell>
          <cell r="F1088" t="str">
            <v>调角器</v>
          </cell>
          <cell r="G1088" t="str">
            <v>No</v>
          </cell>
          <cell r="H1088" t="str">
            <v>EA</v>
          </cell>
          <cell r="I1088">
            <v>43466</v>
          </cell>
        </row>
        <row r="1088">
          <cell r="K1088">
            <v>2.6759</v>
          </cell>
        </row>
        <row r="1089">
          <cell r="D1089" t="str">
            <v>SLT0000326</v>
          </cell>
          <cell r="E1089" t="str">
            <v>K1宽体正司机左内滑轨B</v>
          </cell>
          <cell r="F1089" t="str">
            <v>滑轨B</v>
          </cell>
          <cell r="G1089" t="str">
            <v>No</v>
          </cell>
          <cell r="H1089" t="str">
            <v>EA</v>
          </cell>
          <cell r="I1089">
            <v>43466</v>
          </cell>
        </row>
        <row r="1089">
          <cell r="K1089">
            <v>38.8231</v>
          </cell>
        </row>
        <row r="1090">
          <cell r="D1090" t="str">
            <v>SLT0000327</v>
          </cell>
          <cell r="E1090" t="str">
            <v>K1宽体正司机左外滑轨B</v>
          </cell>
          <cell r="F1090" t="str">
            <v>滑轨B</v>
          </cell>
          <cell r="G1090" t="str">
            <v>No</v>
          </cell>
          <cell r="H1090" t="str">
            <v>EA</v>
          </cell>
          <cell r="I1090">
            <v>43466</v>
          </cell>
        </row>
        <row r="1090">
          <cell r="K1090">
            <v>38.8231</v>
          </cell>
        </row>
        <row r="1091">
          <cell r="D1091" t="str">
            <v>SLT0000350</v>
          </cell>
          <cell r="E1091" t="str">
            <v>K1窄车正司机左内滑轨</v>
          </cell>
          <cell r="F1091" t="str">
            <v>滑轨BП</v>
          </cell>
          <cell r="G1091" t="str">
            <v>No</v>
          </cell>
          <cell r="H1091" t="str">
            <v>EA</v>
          </cell>
          <cell r="I1091">
            <v>43466</v>
          </cell>
        </row>
        <row r="1091">
          <cell r="K1091">
            <v>38.8231</v>
          </cell>
        </row>
        <row r="1092">
          <cell r="D1092" t="str">
            <v>SLT0000351</v>
          </cell>
          <cell r="E1092" t="str">
            <v>K1窄车正司机左外滑轨</v>
          </cell>
          <cell r="F1092" t="str">
            <v>滑轨BП</v>
          </cell>
          <cell r="G1092" t="str">
            <v>No</v>
          </cell>
          <cell r="H1092" t="str">
            <v>EA</v>
          </cell>
          <cell r="I1092">
            <v>43466</v>
          </cell>
        </row>
        <row r="1092">
          <cell r="K1092">
            <v>38.8231</v>
          </cell>
        </row>
        <row r="1093">
          <cell r="D1093" t="str">
            <v>SLT0000361</v>
          </cell>
          <cell r="E1093" t="str">
            <v>K1宽体副司机右内滑轨B</v>
          </cell>
          <cell r="F1093" t="str">
            <v>滑轨B</v>
          </cell>
          <cell r="G1093" t="str">
            <v>No</v>
          </cell>
          <cell r="H1093" t="str">
            <v>EA</v>
          </cell>
          <cell r="I1093">
            <v>43466</v>
          </cell>
        </row>
        <row r="1093">
          <cell r="K1093">
            <v>38.8231</v>
          </cell>
        </row>
        <row r="1094">
          <cell r="D1094" t="str">
            <v>SLT0000362</v>
          </cell>
          <cell r="E1094" t="str">
            <v>K1宽体副司机右外滑轨B</v>
          </cell>
          <cell r="F1094" t="str">
            <v>滑轨B</v>
          </cell>
          <cell r="G1094" t="str">
            <v>No</v>
          </cell>
          <cell r="H1094" t="str">
            <v>EA</v>
          </cell>
          <cell r="I1094">
            <v>43466</v>
          </cell>
        </row>
        <row r="1094">
          <cell r="K1094">
            <v>38.8231</v>
          </cell>
        </row>
        <row r="1095">
          <cell r="D1095" t="str">
            <v>SLT0000370</v>
          </cell>
          <cell r="E1095" t="str">
            <v>K1窄车副司机右内滑轨</v>
          </cell>
          <cell r="F1095" t="str">
            <v>滑轨BП</v>
          </cell>
          <cell r="G1095" t="str">
            <v>No</v>
          </cell>
          <cell r="H1095" t="str">
            <v>EA</v>
          </cell>
          <cell r="I1095">
            <v>43466</v>
          </cell>
        </row>
        <row r="1095">
          <cell r="K1095">
            <v>38.8231</v>
          </cell>
        </row>
        <row r="1096">
          <cell r="D1096" t="str">
            <v>SLT0000371</v>
          </cell>
          <cell r="E1096" t="str">
            <v>K1窄车副司机右外滑轨</v>
          </cell>
          <cell r="F1096" t="str">
            <v>滑轨BП</v>
          </cell>
          <cell r="G1096" t="str">
            <v>No</v>
          </cell>
          <cell r="H1096" t="str">
            <v>EA</v>
          </cell>
          <cell r="I1096">
            <v>43466</v>
          </cell>
        </row>
        <row r="1096">
          <cell r="K1096">
            <v>38.8231</v>
          </cell>
        </row>
        <row r="1097">
          <cell r="D1097" t="str">
            <v>SLT0002298</v>
          </cell>
          <cell r="E1097" t="str">
            <v>KI头枕骨架</v>
          </cell>
          <cell r="F1097" t="str">
            <v/>
          </cell>
          <cell r="G1097" t="str">
            <v>No</v>
          </cell>
          <cell r="H1097" t="str">
            <v>EA</v>
          </cell>
          <cell r="I1097">
            <v>43466</v>
          </cell>
        </row>
        <row r="1097">
          <cell r="K1097">
            <v>3.547</v>
          </cell>
        </row>
        <row r="1098">
          <cell r="D1098" t="str">
            <v>SLT0002299</v>
          </cell>
          <cell r="E1098" t="str">
            <v>6486头枕骨架</v>
          </cell>
          <cell r="F1098" t="str">
            <v/>
          </cell>
          <cell r="G1098" t="str">
            <v>No</v>
          </cell>
          <cell r="H1098" t="str">
            <v>EA</v>
          </cell>
          <cell r="I1098">
            <v>43466</v>
          </cell>
        </row>
        <row r="1098">
          <cell r="K1098">
            <v>4.9658</v>
          </cell>
        </row>
        <row r="1099">
          <cell r="D1099" t="str">
            <v>SLT0002300</v>
          </cell>
          <cell r="E1099" t="str">
            <v>KI中排头枕骨架</v>
          </cell>
          <cell r="F1099" t="str">
            <v/>
          </cell>
          <cell r="G1099" t="str">
            <v>No</v>
          </cell>
          <cell r="H1099" t="str">
            <v>EA</v>
          </cell>
          <cell r="I1099">
            <v>43466</v>
          </cell>
        </row>
        <row r="1099">
          <cell r="K1099">
            <v>4.3333</v>
          </cell>
        </row>
        <row r="1100">
          <cell r="D1100" t="str">
            <v>SLT0000315</v>
          </cell>
          <cell r="E1100" t="str">
            <v>K1司机锁扣</v>
          </cell>
          <cell r="F1100" t="str">
            <v>安全带-K1822010011A0</v>
          </cell>
          <cell r="G1100" t="str">
            <v>No</v>
          </cell>
          <cell r="H1100" t="str">
            <v>EA</v>
          </cell>
          <cell r="I1100">
            <v>43466</v>
          </cell>
        </row>
        <row r="1100">
          <cell r="K1100">
            <v>0</v>
          </cell>
        </row>
        <row r="1101">
          <cell r="D1101" t="str">
            <v>SLT0000332</v>
          </cell>
          <cell r="E1101" t="str">
            <v>K1副司机锁扣</v>
          </cell>
          <cell r="F1101" t="str">
            <v>安全带-k1822010013A0</v>
          </cell>
          <cell r="G1101" t="str">
            <v>No</v>
          </cell>
          <cell r="H1101" t="str">
            <v>EA</v>
          </cell>
          <cell r="I1101">
            <v>43466</v>
          </cell>
        </row>
        <row r="1101">
          <cell r="K1101">
            <v>0</v>
          </cell>
        </row>
        <row r="1102">
          <cell r="D1102" t="str">
            <v>SLT0000336</v>
          </cell>
          <cell r="E1102" t="str">
            <v>K1经济型司机锁扣</v>
          </cell>
          <cell r="F1102" t="str">
            <v>安全带-K1822010011B0</v>
          </cell>
          <cell r="G1102" t="str">
            <v>No</v>
          </cell>
          <cell r="H1102" t="str">
            <v>EA</v>
          </cell>
          <cell r="I1102">
            <v>43466</v>
          </cell>
        </row>
        <row r="1102">
          <cell r="K1102">
            <v>0</v>
          </cell>
        </row>
        <row r="1103">
          <cell r="D1103" t="str">
            <v>SLT0000368</v>
          </cell>
          <cell r="E1103" t="str">
            <v>K1经济型副司机锁扣</v>
          </cell>
          <cell r="F1103" t="str">
            <v>安全带</v>
          </cell>
          <cell r="G1103" t="str">
            <v>No</v>
          </cell>
          <cell r="H1103" t="str">
            <v>EA</v>
          </cell>
          <cell r="I1103">
            <v>43466</v>
          </cell>
        </row>
        <row r="1103">
          <cell r="K1103">
            <v>0</v>
          </cell>
        </row>
        <row r="1104">
          <cell r="D1104" t="str">
            <v>SLT0000384</v>
          </cell>
          <cell r="E1104" t="str">
            <v>K1锁扣短</v>
          </cell>
          <cell r="F1104" t="str">
            <v>安全带-K1822020002A0</v>
          </cell>
          <cell r="G1104" t="str">
            <v>No</v>
          </cell>
          <cell r="H1104" t="str">
            <v>EA</v>
          </cell>
          <cell r="I1104">
            <v>43466</v>
          </cell>
        </row>
        <row r="1104">
          <cell r="K1104">
            <v>0</v>
          </cell>
        </row>
        <row r="1105">
          <cell r="D1105" t="str">
            <v>SLT0000385</v>
          </cell>
          <cell r="E1105" t="str">
            <v>K1三点式安全带左</v>
          </cell>
          <cell r="F1105" t="str">
            <v>安全带-K1822021002A0</v>
          </cell>
          <cell r="G1105" t="str">
            <v>No</v>
          </cell>
          <cell r="H1105" t="str">
            <v>EA</v>
          </cell>
          <cell r="I1105">
            <v>43466</v>
          </cell>
        </row>
        <row r="1105">
          <cell r="K1105">
            <v>0</v>
          </cell>
        </row>
        <row r="1106">
          <cell r="D1106" t="str">
            <v>SLT0000417</v>
          </cell>
          <cell r="E1106" t="str">
            <v>K1经济型锁扣后排用</v>
          </cell>
          <cell r="F1106" t="str">
            <v>安全带</v>
          </cell>
          <cell r="G1106" t="str">
            <v>No</v>
          </cell>
          <cell r="H1106" t="str">
            <v>EA</v>
          </cell>
          <cell r="I1106">
            <v>43466</v>
          </cell>
        </row>
        <row r="1106">
          <cell r="K1106">
            <v>0</v>
          </cell>
        </row>
        <row r="1107">
          <cell r="D1107" t="str">
            <v>SLT0000477</v>
          </cell>
          <cell r="E1107" t="str">
            <v>K1锁舌</v>
          </cell>
          <cell r="F1107" t="str">
            <v>安全带-K1822020003A0</v>
          </cell>
          <cell r="G1107" t="str">
            <v>No</v>
          </cell>
          <cell r="H1107" t="str">
            <v>EA</v>
          </cell>
          <cell r="I1107">
            <v>43466</v>
          </cell>
        </row>
        <row r="1107">
          <cell r="K1107">
            <v>0</v>
          </cell>
        </row>
        <row r="1108">
          <cell r="D1108" t="str">
            <v>SLT0000506</v>
          </cell>
          <cell r="E1108" t="str">
            <v>K1侧翻三点式安全带</v>
          </cell>
          <cell r="F1108" t="str">
            <v>安全带</v>
          </cell>
          <cell r="G1108" t="str">
            <v>No</v>
          </cell>
          <cell r="H1108" t="str">
            <v>EA</v>
          </cell>
          <cell r="I1108">
            <v>43466</v>
          </cell>
        </row>
        <row r="1108">
          <cell r="K1108">
            <v>0</v>
          </cell>
        </row>
        <row r="1109">
          <cell r="D1109" t="str">
            <v>SLT0000507</v>
          </cell>
          <cell r="E1109" t="str">
            <v>K1侧翻锁扣</v>
          </cell>
          <cell r="F1109" t="str">
            <v>安全带-K1822030400A0</v>
          </cell>
          <cell r="G1109" t="str">
            <v>No</v>
          </cell>
          <cell r="H1109" t="str">
            <v>EA</v>
          </cell>
          <cell r="I1109">
            <v>43466</v>
          </cell>
        </row>
        <row r="1109">
          <cell r="K1109">
            <v>0</v>
          </cell>
        </row>
        <row r="1110">
          <cell r="D1110" t="str">
            <v>SLT0000570</v>
          </cell>
          <cell r="E1110" t="str">
            <v>K1三点式安全带右</v>
          </cell>
          <cell r="F1110" t="str">
            <v>安全带-K1822021003A0</v>
          </cell>
          <cell r="G1110" t="str">
            <v>No</v>
          </cell>
          <cell r="H1110" t="str">
            <v>EA</v>
          </cell>
          <cell r="I1110">
            <v>43466</v>
          </cell>
        </row>
        <row r="1110">
          <cell r="K1110">
            <v>0</v>
          </cell>
        </row>
        <row r="1111">
          <cell r="D1111" t="str">
            <v>BPC0000065</v>
          </cell>
          <cell r="E1111" t="str">
            <v>驾驶员腰托开关</v>
          </cell>
          <cell r="F1111" t="str">
            <v>J6F-BA95</v>
          </cell>
          <cell r="G1111" t="str">
            <v>No</v>
          </cell>
          <cell r="H1111" t="str">
            <v>ea</v>
          </cell>
          <cell r="I1111">
            <v>43831</v>
          </cell>
        </row>
        <row r="1111">
          <cell r="K1111">
            <v>48.6725</v>
          </cell>
        </row>
        <row r="1112">
          <cell r="D1112" t="str">
            <v>BFA0000006</v>
          </cell>
          <cell r="E1112" t="str">
            <v>平垫10</v>
          </cell>
          <cell r="F1112" t="str">
            <v/>
          </cell>
          <cell r="G1112" t="str">
            <v>No</v>
          </cell>
          <cell r="H1112" t="str">
            <v>EA</v>
          </cell>
          <cell r="I1112">
            <v>43922</v>
          </cell>
        </row>
        <row r="1112">
          <cell r="K1112">
            <v>0.02477</v>
          </cell>
        </row>
        <row r="1113">
          <cell r="D1113" t="str">
            <v>BFA0000007</v>
          </cell>
          <cell r="E1113" t="str">
            <v>平垫8</v>
          </cell>
          <cell r="F1113" t="str">
            <v/>
          </cell>
          <cell r="G1113" t="str">
            <v>No</v>
          </cell>
          <cell r="H1113" t="str">
            <v>EA</v>
          </cell>
          <cell r="I1113">
            <v>43466</v>
          </cell>
        </row>
        <row r="1113">
          <cell r="K1113">
            <v>0.01462</v>
          </cell>
        </row>
        <row r="1114">
          <cell r="D1114" t="str">
            <v>BFA0000008</v>
          </cell>
          <cell r="E1114" t="str">
            <v>弹垫8</v>
          </cell>
          <cell r="F1114" t="str">
            <v/>
          </cell>
          <cell r="G1114" t="str">
            <v>No</v>
          </cell>
          <cell r="H1114" t="str">
            <v>EA</v>
          </cell>
          <cell r="I1114">
            <v>43922</v>
          </cell>
        </row>
        <row r="1114">
          <cell r="K1114">
            <v>0.0123</v>
          </cell>
        </row>
        <row r="1115">
          <cell r="D1115" t="str">
            <v>BFA0000009</v>
          </cell>
          <cell r="E1115" t="str">
            <v>弹垫10</v>
          </cell>
          <cell r="F1115" t="str">
            <v/>
          </cell>
          <cell r="G1115" t="str">
            <v>No</v>
          </cell>
          <cell r="H1115" t="str">
            <v>EA</v>
          </cell>
          <cell r="I1115">
            <v>43466</v>
          </cell>
        </row>
        <row r="1115">
          <cell r="K1115">
            <v>0.0203</v>
          </cell>
        </row>
        <row r="1116">
          <cell r="D1116" t="str">
            <v>BFA0000010</v>
          </cell>
          <cell r="E1116" t="str">
            <v>自锁螺帽白985(M8)</v>
          </cell>
          <cell r="F1116" t="str">
            <v/>
          </cell>
          <cell r="G1116" t="str">
            <v>No</v>
          </cell>
          <cell r="H1116" t="str">
            <v>EA</v>
          </cell>
          <cell r="I1116">
            <v>43466</v>
          </cell>
        </row>
        <row r="1116">
          <cell r="K1116">
            <v>0.05197</v>
          </cell>
        </row>
        <row r="1117">
          <cell r="D1117" t="str">
            <v>BFA0000011</v>
          </cell>
          <cell r="E1117" t="str">
            <v>外六角螺栓10*25</v>
          </cell>
          <cell r="F1117" t="str">
            <v/>
          </cell>
          <cell r="G1117" t="str">
            <v>No</v>
          </cell>
          <cell r="H1117" t="str">
            <v>EA</v>
          </cell>
          <cell r="I1117">
            <v>43466</v>
          </cell>
        </row>
        <row r="1117">
          <cell r="K1117">
            <v>0.31423</v>
          </cell>
        </row>
        <row r="1118">
          <cell r="D1118" t="str">
            <v>BFA0000012</v>
          </cell>
          <cell r="E1118" t="str">
            <v>外六角螺栓8*25</v>
          </cell>
          <cell r="F1118" t="str">
            <v/>
          </cell>
          <cell r="G1118" t="str">
            <v>No</v>
          </cell>
          <cell r="H1118" t="str">
            <v>EA</v>
          </cell>
          <cell r="I1118">
            <v>43922</v>
          </cell>
        </row>
        <row r="1118">
          <cell r="K1118">
            <v>0.1929</v>
          </cell>
        </row>
        <row r="1119">
          <cell r="D1119" t="str">
            <v>BFA0000013</v>
          </cell>
          <cell r="E1119" t="str">
            <v>自攻钉4.2*13</v>
          </cell>
          <cell r="F1119" t="str">
            <v/>
          </cell>
          <cell r="G1119" t="str">
            <v>No</v>
          </cell>
          <cell r="H1119" t="str">
            <v>EA</v>
          </cell>
          <cell r="I1119">
            <v>43466</v>
          </cell>
        </row>
        <row r="1119">
          <cell r="K1119">
            <v>0.02517</v>
          </cell>
        </row>
        <row r="1120">
          <cell r="D1120" t="str">
            <v>BFA0000014</v>
          </cell>
          <cell r="E1120" t="str">
            <v>自攻钉4.8*13</v>
          </cell>
          <cell r="F1120" t="str">
            <v/>
          </cell>
          <cell r="G1120" t="str">
            <v>No</v>
          </cell>
          <cell r="H1120" t="str">
            <v>EA</v>
          </cell>
          <cell r="I1120">
            <v>43466</v>
          </cell>
        </row>
        <row r="1120">
          <cell r="K1120">
            <v>0.04385</v>
          </cell>
        </row>
        <row r="1121">
          <cell r="D1121" t="str">
            <v>BFA0000018</v>
          </cell>
          <cell r="E1121" t="str">
            <v>内六角螺栓8*16</v>
          </cell>
          <cell r="F1121" t="str">
            <v/>
          </cell>
          <cell r="G1121" t="str">
            <v>No</v>
          </cell>
          <cell r="H1121" t="str">
            <v>EA</v>
          </cell>
          <cell r="I1121">
            <v>43466</v>
          </cell>
        </row>
        <row r="1121">
          <cell r="K1121">
            <v>0.08688</v>
          </cell>
        </row>
        <row r="1122">
          <cell r="D1122" t="str">
            <v>BFA0000019</v>
          </cell>
          <cell r="E1122" t="str">
            <v>盖母黑M8</v>
          </cell>
          <cell r="F1122" t="str">
            <v/>
          </cell>
          <cell r="G1122" t="str">
            <v>No</v>
          </cell>
          <cell r="H1122" t="str">
            <v>EA</v>
          </cell>
          <cell r="I1122">
            <v>43466</v>
          </cell>
        </row>
        <row r="1122">
          <cell r="K1122">
            <v>0.17701</v>
          </cell>
        </row>
        <row r="1123">
          <cell r="D1123" t="str">
            <v>BFA0000020</v>
          </cell>
          <cell r="E1123" t="str">
            <v>9大平垫(黑）Ф8</v>
          </cell>
          <cell r="F1123" t="str">
            <v/>
          </cell>
          <cell r="G1123" t="str">
            <v>No</v>
          </cell>
          <cell r="H1123" t="str">
            <v>EA</v>
          </cell>
          <cell r="I1123">
            <v>43466</v>
          </cell>
        </row>
        <row r="1123">
          <cell r="K1123">
            <v>0.0812</v>
          </cell>
        </row>
        <row r="1124">
          <cell r="D1124" t="str">
            <v>BFA0000021</v>
          </cell>
          <cell r="E1124" t="str">
            <v>自攻钉螺丝4.8*16</v>
          </cell>
          <cell r="F1124" t="str">
            <v/>
          </cell>
          <cell r="G1124" t="str">
            <v>No</v>
          </cell>
          <cell r="H1124" t="str">
            <v>EA</v>
          </cell>
          <cell r="I1124">
            <v>43466</v>
          </cell>
        </row>
        <row r="1124">
          <cell r="K1124">
            <v>0.03329</v>
          </cell>
        </row>
        <row r="1125">
          <cell r="D1125" t="str">
            <v>BFA0000024</v>
          </cell>
          <cell r="E1125" t="str">
            <v>自攻钉4*10</v>
          </cell>
          <cell r="F1125" t="str">
            <v/>
          </cell>
          <cell r="G1125" t="str">
            <v>No</v>
          </cell>
          <cell r="H1125" t="str">
            <v>EA</v>
          </cell>
          <cell r="I1125">
            <v>43466</v>
          </cell>
        </row>
        <row r="1125">
          <cell r="K1125">
            <v>0.02436</v>
          </cell>
        </row>
        <row r="1126">
          <cell r="D1126" t="str">
            <v>BFA0000025</v>
          </cell>
          <cell r="E1126" t="str">
            <v>平垫14*1</v>
          </cell>
          <cell r="F1126" t="str">
            <v/>
          </cell>
          <cell r="G1126" t="str">
            <v>No</v>
          </cell>
          <cell r="H1126" t="str">
            <v>EA</v>
          </cell>
          <cell r="I1126">
            <v>43466</v>
          </cell>
        </row>
        <row r="1126">
          <cell r="K1126">
            <v>0.06496</v>
          </cell>
        </row>
        <row r="1127">
          <cell r="D1127" t="str">
            <v>BFA0000027</v>
          </cell>
          <cell r="E1127" t="str">
            <v>自攻钉十字螺栓6*20</v>
          </cell>
          <cell r="F1127" t="str">
            <v/>
          </cell>
          <cell r="G1127" t="str">
            <v>No</v>
          </cell>
          <cell r="H1127" t="str">
            <v>EA</v>
          </cell>
          <cell r="I1127">
            <v>43466</v>
          </cell>
        </row>
        <row r="1127">
          <cell r="K1127">
            <v>0.05603</v>
          </cell>
        </row>
        <row r="1128">
          <cell r="D1128" t="str">
            <v>BFA0000029</v>
          </cell>
          <cell r="E1128" t="str">
            <v>外六角螺栓10*35</v>
          </cell>
          <cell r="F1128" t="str">
            <v/>
          </cell>
          <cell r="G1128" t="str">
            <v>No</v>
          </cell>
          <cell r="H1128" t="str">
            <v>EA</v>
          </cell>
          <cell r="I1128">
            <v>43466</v>
          </cell>
        </row>
        <row r="1128">
          <cell r="K1128">
            <v>0.3459</v>
          </cell>
        </row>
        <row r="1129">
          <cell r="D1129" t="str">
            <v>BFA0000031</v>
          </cell>
          <cell r="E1129" t="str">
            <v>内六角螺栓8*25</v>
          </cell>
          <cell r="F1129" t="str">
            <v/>
          </cell>
          <cell r="G1129" t="str">
            <v>No</v>
          </cell>
          <cell r="H1129" t="str">
            <v>EA</v>
          </cell>
          <cell r="I1129">
            <v>43466</v>
          </cell>
        </row>
        <row r="1129">
          <cell r="K1129">
            <v>0.09825</v>
          </cell>
        </row>
        <row r="1130">
          <cell r="D1130" t="str">
            <v>BFA0000037</v>
          </cell>
          <cell r="E1130" t="str">
            <v>K1台阶螺栓B随车用</v>
          </cell>
          <cell r="F1130" t="str">
            <v/>
          </cell>
          <cell r="G1130" t="str">
            <v>No</v>
          </cell>
          <cell r="H1130" t="str">
            <v>EA</v>
          </cell>
          <cell r="I1130">
            <v>43466</v>
          </cell>
        </row>
        <row r="1130">
          <cell r="K1130">
            <v>0.8</v>
          </cell>
        </row>
        <row r="1131">
          <cell r="D1131" t="str">
            <v>BFA0000039</v>
          </cell>
          <cell r="E1131" t="str">
            <v>自攻钉4*20</v>
          </cell>
          <cell r="F1131" t="str">
            <v/>
          </cell>
          <cell r="G1131" t="str">
            <v>No</v>
          </cell>
          <cell r="H1131" t="str">
            <v>EA</v>
          </cell>
          <cell r="I1131">
            <v>43466</v>
          </cell>
        </row>
        <row r="1131">
          <cell r="K1131">
            <v>0.02192</v>
          </cell>
        </row>
        <row r="1132">
          <cell r="D1132" t="str">
            <v>BFA0000042</v>
          </cell>
          <cell r="E1132" t="str">
            <v>自锁螺母M10</v>
          </cell>
          <cell r="F1132" t="str">
            <v/>
          </cell>
          <cell r="G1132" t="str">
            <v>No</v>
          </cell>
          <cell r="H1132" t="str">
            <v>EA</v>
          </cell>
          <cell r="I1132">
            <v>43466</v>
          </cell>
        </row>
        <row r="1132">
          <cell r="K1132">
            <v>0.09581</v>
          </cell>
        </row>
        <row r="1133">
          <cell r="D1133" t="str">
            <v>BFA0000083</v>
          </cell>
          <cell r="E1133" t="str">
            <v>自攻钉5.5*13</v>
          </cell>
          <cell r="F1133" t="str">
            <v/>
          </cell>
          <cell r="G1133" t="str">
            <v>No</v>
          </cell>
          <cell r="H1133" t="str">
            <v>EA</v>
          </cell>
          <cell r="I1133">
            <v>43466</v>
          </cell>
        </row>
        <row r="1133">
          <cell r="K1133">
            <v>0.06658</v>
          </cell>
        </row>
        <row r="1134">
          <cell r="D1134" t="str">
            <v>BFA0000752</v>
          </cell>
          <cell r="E1134" t="str">
            <v>开口销2.5*16</v>
          </cell>
          <cell r="F1134" t="str">
            <v/>
          </cell>
          <cell r="G1134" t="str">
            <v>No</v>
          </cell>
          <cell r="H1134" t="str">
            <v>EA</v>
          </cell>
          <cell r="I1134">
            <v>43466</v>
          </cell>
        </row>
        <row r="1134">
          <cell r="K1134">
            <v>0.01218</v>
          </cell>
        </row>
        <row r="1135">
          <cell r="D1135" t="str">
            <v>SLT0000505</v>
          </cell>
          <cell r="E1135" t="str">
            <v>KI螺栓A侧翻用</v>
          </cell>
          <cell r="F1135" t="str">
            <v/>
          </cell>
          <cell r="G1135" t="str">
            <v>No</v>
          </cell>
          <cell r="H1135" t="str">
            <v>EA</v>
          </cell>
          <cell r="I1135">
            <v>43466</v>
          </cell>
        </row>
        <row r="1135">
          <cell r="K1135">
            <v>0.84</v>
          </cell>
        </row>
        <row r="1136">
          <cell r="D1136" t="str">
            <v>SLT0002106</v>
          </cell>
          <cell r="E1136" t="str">
            <v>薄膜</v>
          </cell>
          <cell r="F1136" t="str">
            <v/>
          </cell>
          <cell r="G1136" t="str">
            <v>No</v>
          </cell>
          <cell r="H1136" t="str">
            <v>M2</v>
          </cell>
          <cell r="I1136">
            <v>43466</v>
          </cell>
        </row>
        <row r="1136">
          <cell r="K1136">
            <v>0.819</v>
          </cell>
        </row>
        <row r="1137">
          <cell r="D1137" t="str">
            <v>SLT0000001</v>
          </cell>
          <cell r="E1137" t="str">
            <v>M4奥池L项目端盖</v>
          </cell>
          <cell r="F1137" t="str">
            <v/>
          </cell>
          <cell r="G1137" t="str">
            <v>No</v>
          </cell>
          <cell r="H1137" t="str">
            <v>EA</v>
          </cell>
          <cell r="I1137">
            <v>43466</v>
          </cell>
        </row>
        <row r="1137">
          <cell r="K1137">
            <v>0.3855</v>
          </cell>
        </row>
        <row r="1138">
          <cell r="D1138" t="str">
            <v>SLT0000015</v>
          </cell>
          <cell r="E1138" t="str">
            <v>M3右舵司机罩壳（灰）</v>
          </cell>
          <cell r="F1138" t="str">
            <v>注塑件</v>
          </cell>
          <cell r="G1138" t="str">
            <v>No</v>
          </cell>
          <cell r="H1138" t="str">
            <v>EA</v>
          </cell>
          <cell r="I1138">
            <v>43466</v>
          </cell>
        </row>
        <row r="1138">
          <cell r="K1138">
            <v>1.541</v>
          </cell>
        </row>
        <row r="1139">
          <cell r="D1139" t="str">
            <v>SLT0000063</v>
          </cell>
          <cell r="E1139" t="str">
            <v>M3小折罩壳欧马可浅灰</v>
          </cell>
          <cell r="F1139" t="str">
            <v>注塑件（出口浅灰）</v>
          </cell>
          <cell r="G1139" t="str">
            <v>No</v>
          </cell>
          <cell r="H1139" t="str">
            <v>EA</v>
          </cell>
          <cell r="I1139">
            <v>43466</v>
          </cell>
        </row>
        <row r="1139">
          <cell r="K1139">
            <v>0.755</v>
          </cell>
        </row>
        <row r="1140">
          <cell r="D1140" t="str">
            <v>SLT0000086</v>
          </cell>
          <cell r="E1140" t="str">
            <v>M3右舵小折罩壳（灰）</v>
          </cell>
          <cell r="F1140" t="str">
            <v>注塑件</v>
          </cell>
          <cell r="G1140" t="str">
            <v>No</v>
          </cell>
          <cell r="H1140" t="str">
            <v>EA</v>
          </cell>
          <cell r="I1140">
            <v>43466</v>
          </cell>
        </row>
        <row r="1140">
          <cell r="K1140">
            <v>0.5393</v>
          </cell>
        </row>
        <row r="1141">
          <cell r="D1141" t="str">
            <v>SLT0000147</v>
          </cell>
          <cell r="E1141" t="str">
            <v>M3小折罩壳欧马可富康色</v>
          </cell>
          <cell r="F1141" t="str">
            <v>注塑件（富康色）</v>
          </cell>
          <cell r="G1141" t="str">
            <v>No</v>
          </cell>
          <cell r="H1141" t="str">
            <v>EA</v>
          </cell>
          <cell r="I1141">
            <v>43466</v>
          </cell>
        </row>
        <row r="1141">
          <cell r="K1141">
            <v>0.5393</v>
          </cell>
        </row>
        <row r="1142">
          <cell r="D1142" t="str">
            <v>SLT0000464</v>
          </cell>
          <cell r="E1142" t="str">
            <v>K1杯托</v>
          </cell>
          <cell r="F1142" t="str">
            <v/>
          </cell>
          <cell r="G1142" t="str">
            <v>No</v>
          </cell>
          <cell r="H1142" t="str">
            <v>EA</v>
          </cell>
          <cell r="I1142">
            <v>43466</v>
          </cell>
        </row>
        <row r="1142">
          <cell r="K1142">
            <v>6.94</v>
          </cell>
        </row>
        <row r="1143">
          <cell r="D1143" t="str">
            <v>SLT0000791</v>
          </cell>
          <cell r="E1143" t="str">
            <v>M4杂物盒锁（新）</v>
          </cell>
          <cell r="F1143" t="str">
            <v/>
          </cell>
          <cell r="G1143" t="str">
            <v>No</v>
          </cell>
          <cell r="H1143" t="str">
            <v>EA</v>
          </cell>
          <cell r="I1143">
            <v>43952</v>
          </cell>
        </row>
        <row r="1143">
          <cell r="K1143">
            <v>9.7</v>
          </cell>
        </row>
        <row r="1144">
          <cell r="D1144" t="str">
            <v>SHT0000085</v>
          </cell>
          <cell r="E1144" t="str">
            <v>M4中重卡司机座布套</v>
          </cell>
          <cell r="F1144" t="str">
            <v/>
          </cell>
          <cell r="G1144" t="str">
            <v>No</v>
          </cell>
          <cell r="H1144" t="str">
            <v>EA</v>
          </cell>
          <cell r="I1144">
            <v>43466</v>
          </cell>
        </row>
        <row r="1144">
          <cell r="K1144">
            <v>25.317</v>
          </cell>
        </row>
        <row r="1145">
          <cell r="D1145" t="str">
            <v>SHT0000086</v>
          </cell>
          <cell r="E1145" t="str">
            <v>M4中重卡司机背布套</v>
          </cell>
          <cell r="F1145" t="str">
            <v/>
          </cell>
          <cell r="G1145" t="str">
            <v>No</v>
          </cell>
          <cell r="H1145" t="str">
            <v>EA</v>
          </cell>
          <cell r="I1145">
            <v>43466</v>
          </cell>
        </row>
        <row r="1145">
          <cell r="K1145">
            <v>54.805</v>
          </cell>
        </row>
        <row r="1146">
          <cell r="D1146" t="str">
            <v>SHT0000107</v>
          </cell>
          <cell r="E1146" t="str">
            <v>M4中重卡卧铺布套</v>
          </cell>
          <cell r="F1146" t="str">
            <v/>
          </cell>
          <cell r="G1146" t="str">
            <v>No</v>
          </cell>
          <cell r="H1146" t="str">
            <v>EA</v>
          </cell>
          <cell r="I1146">
            <v>43466</v>
          </cell>
        </row>
        <row r="1146">
          <cell r="K1146">
            <v>68.288</v>
          </cell>
        </row>
        <row r="1147">
          <cell r="D1147" t="str">
            <v>SLT0000789</v>
          </cell>
          <cell r="E1147" t="str">
            <v>M4奥铃正司机座布套</v>
          </cell>
          <cell r="F1147" t="str">
            <v/>
          </cell>
          <cell r="G1147" t="str">
            <v>No</v>
          </cell>
          <cell r="H1147" t="str">
            <v>EA</v>
          </cell>
          <cell r="I1147">
            <v>43983</v>
          </cell>
        </row>
        <row r="1147">
          <cell r="K1147">
            <v>25.38</v>
          </cell>
        </row>
        <row r="1148">
          <cell r="D1148" t="str">
            <v>SLT0000811</v>
          </cell>
          <cell r="E1148" t="str">
            <v>M4奥铃2060小背布套</v>
          </cell>
          <cell r="F1148" t="str">
            <v/>
          </cell>
          <cell r="G1148" t="str">
            <v>No</v>
          </cell>
          <cell r="H1148" t="str">
            <v>EA</v>
          </cell>
          <cell r="I1148">
            <v>43983</v>
          </cell>
        </row>
        <row r="1148">
          <cell r="K1148">
            <v>18.42</v>
          </cell>
        </row>
        <row r="1149">
          <cell r="D1149" t="str">
            <v>SLT0000812</v>
          </cell>
          <cell r="E1149" t="str">
            <v>2060副司机座布套</v>
          </cell>
          <cell r="F1149" t="str">
            <v>M4奥铃</v>
          </cell>
          <cell r="G1149" t="str">
            <v>No</v>
          </cell>
          <cell r="H1149" t="str">
            <v>EA</v>
          </cell>
          <cell r="I1149">
            <v>43983</v>
          </cell>
        </row>
        <row r="1149">
          <cell r="K1149">
            <v>43.71</v>
          </cell>
        </row>
        <row r="1150">
          <cell r="D1150" t="str">
            <v>SLT0000815</v>
          </cell>
          <cell r="E1150" t="str">
            <v>M4奥铃1880小背布套</v>
          </cell>
          <cell r="F1150" t="str">
            <v/>
          </cell>
          <cell r="G1150" t="str">
            <v>No</v>
          </cell>
          <cell r="H1150" t="str">
            <v>EA</v>
          </cell>
          <cell r="I1150">
            <v>43983</v>
          </cell>
        </row>
        <row r="1150">
          <cell r="K1150">
            <v>17.58</v>
          </cell>
        </row>
        <row r="1151">
          <cell r="D1151" t="str">
            <v>SLT0000816</v>
          </cell>
          <cell r="E1151" t="str">
            <v>1880副司机座布套</v>
          </cell>
          <cell r="F1151" t="str">
            <v>M4奥铃</v>
          </cell>
          <cell r="G1151" t="str">
            <v>No</v>
          </cell>
          <cell r="H1151" t="str">
            <v>EA</v>
          </cell>
          <cell r="I1151">
            <v>43983</v>
          </cell>
        </row>
        <row r="1151">
          <cell r="K1151">
            <v>42.86</v>
          </cell>
        </row>
        <row r="1152">
          <cell r="D1152" t="str">
            <v>SLT0000821</v>
          </cell>
          <cell r="E1152" t="str">
            <v>M4奥铃2060卧铺布套</v>
          </cell>
          <cell r="F1152" t="str">
            <v/>
          </cell>
          <cell r="G1152" t="str">
            <v>No</v>
          </cell>
          <cell r="H1152" t="str">
            <v>EA</v>
          </cell>
          <cell r="I1152">
            <v>43983</v>
          </cell>
        </row>
        <row r="1152">
          <cell r="K1152">
            <v>57.72</v>
          </cell>
        </row>
        <row r="1153">
          <cell r="D1153" t="str">
            <v>SLT0000825</v>
          </cell>
          <cell r="E1153" t="str">
            <v>M4奥铃1880卧铺布套</v>
          </cell>
          <cell r="F1153" t="str">
            <v/>
          </cell>
          <cell r="G1153" t="str">
            <v>No</v>
          </cell>
          <cell r="H1153" t="str">
            <v>EA</v>
          </cell>
          <cell r="I1153">
            <v>43983</v>
          </cell>
        </row>
        <row r="1153">
          <cell r="K1153">
            <v>51.98</v>
          </cell>
        </row>
        <row r="1154">
          <cell r="D1154" t="str">
            <v>SLT0001585</v>
          </cell>
          <cell r="E1154" t="str">
            <v>M4奥铃正司机背布套</v>
          </cell>
          <cell r="F1154" t="str">
            <v/>
          </cell>
          <cell r="G1154" t="str">
            <v>No</v>
          </cell>
          <cell r="H1154" t="str">
            <v>EA</v>
          </cell>
          <cell r="I1154">
            <v>43983</v>
          </cell>
        </row>
        <row r="1154">
          <cell r="K1154">
            <v>39.01</v>
          </cell>
        </row>
        <row r="1155">
          <cell r="D1155" t="str">
            <v>SLT0001586</v>
          </cell>
          <cell r="E1155" t="str">
            <v>M4奥铃副司机背布套</v>
          </cell>
          <cell r="F1155" t="str">
            <v/>
          </cell>
          <cell r="G1155" t="str">
            <v>No</v>
          </cell>
          <cell r="H1155" t="str">
            <v>EA</v>
          </cell>
          <cell r="I1155">
            <v>43983</v>
          </cell>
        </row>
        <row r="1155">
          <cell r="K1155">
            <v>36.19</v>
          </cell>
        </row>
        <row r="1156">
          <cell r="D1156" t="str">
            <v>SLT0001642</v>
          </cell>
          <cell r="E1156" t="str">
            <v>k1副司机背布套新面料</v>
          </cell>
          <cell r="F1156" t="str">
            <v/>
          </cell>
          <cell r="G1156" t="str">
            <v>No</v>
          </cell>
          <cell r="H1156" t="str">
            <v>EA</v>
          </cell>
          <cell r="I1156">
            <v>43831</v>
          </cell>
        </row>
        <row r="1156">
          <cell r="K1156">
            <v>28.6468</v>
          </cell>
        </row>
        <row r="1157">
          <cell r="D1157" t="str">
            <v>SLT0002571</v>
          </cell>
          <cell r="E1157" t="str">
            <v>k1正司机背布套新面料</v>
          </cell>
          <cell r="F1157" t="str">
            <v>宽车</v>
          </cell>
          <cell r="G1157" t="str">
            <v>No</v>
          </cell>
          <cell r="H1157" t="str">
            <v>EA</v>
          </cell>
          <cell r="I1157">
            <v>43831</v>
          </cell>
        </row>
        <row r="1157">
          <cell r="K1157">
            <v>24.51</v>
          </cell>
        </row>
        <row r="1158">
          <cell r="D1158" t="str">
            <v>SLT0002572</v>
          </cell>
          <cell r="E1158" t="str">
            <v>k1司机座布套（新面料）</v>
          </cell>
          <cell r="F1158" t="str">
            <v/>
          </cell>
          <cell r="G1158" t="str">
            <v>No</v>
          </cell>
          <cell r="H1158" t="str">
            <v>EA</v>
          </cell>
          <cell r="I1158">
            <v>43831</v>
          </cell>
        </row>
        <row r="1158">
          <cell r="K1158">
            <v>18.3231</v>
          </cell>
        </row>
        <row r="1159">
          <cell r="D1159" t="str">
            <v>SLT0002573</v>
          </cell>
          <cell r="E1159" t="str">
            <v>k1头枕布套（新面料）</v>
          </cell>
          <cell r="F1159" t="str">
            <v/>
          </cell>
          <cell r="G1159" t="str">
            <v>No</v>
          </cell>
          <cell r="H1159" t="str">
            <v>EA</v>
          </cell>
          <cell r="I1159">
            <v>43831</v>
          </cell>
        </row>
        <row r="1159">
          <cell r="K1159">
            <v>5.1894</v>
          </cell>
        </row>
        <row r="1160">
          <cell r="D1160" t="str">
            <v>SLT0002581</v>
          </cell>
          <cell r="E1160" t="str">
            <v>k1左侧翻背布套新面料</v>
          </cell>
          <cell r="F1160" t="str">
            <v/>
          </cell>
          <cell r="G1160" t="str">
            <v>No</v>
          </cell>
          <cell r="H1160" t="str">
            <v>EA</v>
          </cell>
          <cell r="I1160">
            <v>43831</v>
          </cell>
        </row>
        <row r="1160">
          <cell r="K1160">
            <v>35.0313</v>
          </cell>
        </row>
        <row r="1161">
          <cell r="D1161" t="str">
            <v>SLT0002582</v>
          </cell>
          <cell r="E1161" t="str">
            <v>k1左侧翻座布套新面料</v>
          </cell>
          <cell r="F1161" t="str">
            <v/>
          </cell>
          <cell r="G1161" t="str">
            <v>No</v>
          </cell>
          <cell r="H1161" t="str">
            <v>EA</v>
          </cell>
          <cell r="I1161">
            <v>43831</v>
          </cell>
        </row>
        <row r="1161">
          <cell r="K1161">
            <v>25.1513</v>
          </cell>
        </row>
        <row r="1162">
          <cell r="D1162" t="str">
            <v>SLT0002583</v>
          </cell>
          <cell r="E1162" t="str">
            <v>k1右侧翻背布套新面料</v>
          </cell>
          <cell r="F1162" t="str">
            <v/>
          </cell>
          <cell r="G1162" t="str">
            <v>No</v>
          </cell>
          <cell r="H1162" t="str">
            <v>EA</v>
          </cell>
          <cell r="I1162">
            <v>43831</v>
          </cell>
        </row>
        <row r="1162">
          <cell r="K1162">
            <v>35.0313</v>
          </cell>
        </row>
        <row r="1163">
          <cell r="D1163" t="str">
            <v>SLT0002584</v>
          </cell>
          <cell r="E1163" t="str">
            <v>k1右侧翻座布套新面料</v>
          </cell>
          <cell r="F1163" t="str">
            <v/>
          </cell>
          <cell r="G1163" t="str">
            <v>No</v>
          </cell>
          <cell r="H1163" t="str">
            <v>EA</v>
          </cell>
          <cell r="I1163">
            <v>43831</v>
          </cell>
        </row>
        <row r="1163">
          <cell r="K1163">
            <v>25.1513</v>
          </cell>
        </row>
        <row r="1164">
          <cell r="D1164" t="str">
            <v>SLT0002588</v>
          </cell>
          <cell r="E1164" t="str">
            <v>k1宽车左舵双人座布套</v>
          </cell>
          <cell r="F1164" t="str">
            <v>新面料</v>
          </cell>
          <cell r="G1164" t="str">
            <v>No</v>
          </cell>
          <cell r="H1164" t="str">
            <v>EA</v>
          </cell>
          <cell r="I1164">
            <v>43831</v>
          </cell>
        </row>
        <row r="1164">
          <cell r="K1164">
            <v>32.965</v>
          </cell>
        </row>
        <row r="1165">
          <cell r="D1165" t="str">
            <v>SLT0002589</v>
          </cell>
          <cell r="E1165" t="str">
            <v>k1左舵二三上小背布套</v>
          </cell>
          <cell r="F1165" t="str">
            <v>（新面料）</v>
          </cell>
          <cell r="G1165" t="str">
            <v>No</v>
          </cell>
          <cell r="H1165" t="str">
            <v>EA</v>
          </cell>
          <cell r="I1165">
            <v>43831</v>
          </cell>
        </row>
        <row r="1165">
          <cell r="K1165">
            <v>23.7856</v>
          </cell>
        </row>
        <row r="1166">
          <cell r="D1166" t="str">
            <v>SLT0002590</v>
          </cell>
          <cell r="E1166" t="str">
            <v>k1左舵二三中间背布套</v>
          </cell>
          <cell r="F1166" t="str">
            <v>(新面料）</v>
          </cell>
          <cell r="G1166" t="str">
            <v>No</v>
          </cell>
          <cell r="H1166" t="str">
            <v>EA</v>
          </cell>
          <cell r="I1166">
            <v>43831</v>
          </cell>
        </row>
        <row r="1166">
          <cell r="K1166">
            <v>23.7856</v>
          </cell>
        </row>
        <row r="1167">
          <cell r="D1167" t="str">
            <v>SLT0002592</v>
          </cell>
          <cell r="E1167" t="str">
            <v>k1左舵二排单人座布套</v>
          </cell>
          <cell r="F1167" t="str">
            <v>新面料</v>
          </cell>
          <cell r="G1167" t="str">
            <v>No</v>
          </cell>
          <cell r="H1167" t="str">
            <v>EA</v>
          </cell>
          <cell r="I1167">
            <v>43831</v>
          </cell>
        </row>
        <row r="1167">
          <cell r="K1167">
            <v>16.2213</v>
          </cell>
        </row>
        <row r="1168">
          <cell r="D1168" t="str">
            <v>SLT0002593</v>
          </cell>
          <cell r="E1168" t="str">
            <v>k1左舵三排单人座布套</v>
          </cell>
          <cell r="F1168" t="str">
            <v>新面料</v>
          </cell>
          <cell r="G1168" t="str">
            <v>No</v>
          </cell>
          <cell r="H1168" t="str">
            <v>EA</v>
          </cell>
          <cell r="I1168">
            <v>43831</v>
          </cell>
        </row>
        <row r="1168">
          <cell r="K1168">
            <v>16.3163</v>
          </cell>
        </row>
        <row r="1169">
          <cell r="D1169" t="str">
            <v>SLT0002594</v>
          </cell>
          <cell r="E1169" t="str">
            <v>k1左舵二三排单人背布套</v>
          </cell>
          <cell r="F1169" t="str">
            <v>（新面料）</v>
          </cell>
          <cell r="G1169" t="str">
            <v>No</v>
          </cell>
          <cell r="H1169" t="str">
            <v>EA</v>
          </cell>
          <cell r="I1169">
            <v>43831</v>
          </cell>
        </row>
        <row r="1169">
          <cell r="K1169">
            <v>21.8144</v>
          </cell>
        </row>
        <row r="1170">
          <cell r="D1170" t="str">
            <v>SLT0002609</v>
          </cell>
          <cell r="E1170" t="str">
            <v>k1跨背布套（新面料）</v>
          </cell>
          <cell r="F1170" t="str">
            <v/>
          </cell>
          <cell r="G1170" t="str">
            <v>No</v>
          </cell>
          <cell r="H1170" t="str">
            <v>EA</v>
          </cell>
          <cell r="I1170">
            <v>43831</v>
          </cell>
        </row>
        <row r="1170">
          <cell r="K1170">
            <v>9.0844</v>
          </cell>
        </row>
        <row r="1171">
          <cell r="D1171" t="str">
            <v>SLT0002610</v>
          </cell>
          <cell r="E1171" t="str">
            <v>k1跨坐布套（新面料）</v>
          </cell>
          <cell r="F1171" t="str">
            <v/>
          </cell>
          <cell r="G1171" t="str">
            <v>No</v>
          </cell>
          <cell r="H1171" t="str">
            <v>EA</v>
          </cell>
          <cell r="I1171">
            <v>43831</v>
          </cell>
        </row>
        <row r="1171">
          <cell r="K1171">
            <v>13.87</v>
          </cell>
        </row>
        <row r="1172">
          <cell r="D1172" t="str">
            <v>SLT0002630</v>
          </cell>
          <cell r="E1172" t="str">
            <v>G7窄车前翻双人背窄车</v>
          </cell>
          <cell r="F1172" t="str">
            <v>三点式老</v>
          </cell>
          <cell r="G1172" t="str">
            <v>No</v>
          </cell>
          <cell r="H1172" t="str">
            <v>EA</v>
          </cell>
          <cell r="I1172">
            <v>43831</v>
          </cell>
        </row>
        <row r="1172">
          <cell r="K1172">
            <v>35.9813</v>
          </cell>
        </row>
        <row r="1173">
          <cell r="D1173" t="str">
            <v>SLT0002631</v>
          </cell>
          <cell r="E1173" t="str">
            <v>G7窄车前翻三排双人座</v>
          </cell>
          <cell r="F1173" t="str">
            <v>窄车三点</v>
          </cell>
          <cell r="G1173" t="str">
            <v>No</v>
          </cell>
          <cell r="H1173" t="str">
            <v>EA</v>
          </cell>
          <cell r="I1173">
            <v>43831</v>
          </cell>
        </row>
        <row r="1173">
          <cell r="K1173">
            <v>31.5519</v>
          </cell>
        </row>
        <row r="1174">
          <cell r="D1174" t="str">
            <v>SLT0002632</v>
          </cell>
          <cell r="E1174" t="str">
            <v>G7窄车前翻二排双人座</v>
          </cell>
          <cell r="F1174" t="str">
            <v>窄车三点</v>
          </cell>
          <cell r="G1174" t="str">
            <v>No</v>
          </cell>
          <cell r="H1174" t="str">
            <v>EA</v>
          </cell>
          <cell r="I1174">
            <v>43831</v>
          </cell>
        </row>
        <row r="1174">
          <cell r="K1174">
            <v>31.5519</v>
          </cell>
        </row>
        <row r="1175">
          <cell r="D1175" t="str">
            <v>SLT0002633</v>
          </cell>
          <cell r="E1175" t="str">
            <v>K1经济型司机背布套</v>
          </cell>
          <cell r="F1175" t="str">
            <v>标准面料（标准面）</v>
          </cell>
          <cell r="G1175" t="str">
            <v>No</v>
          </cell>
          <cell r="H1175" t="str">
            <v>EA</v>
          </cell>
          <cell r="I1175">
            <v>43831</v>
          </cell>
        </row>
        <row r="1175">
          <cell r="K1175">
            <v>14.0481</v>
          </cell>
        </row>
        <row r="1176">
          <cell r="D1176" t="str">
            <v>SLT0002634</v>
          </cell>
          <cell r="E1176" t="str">
            <v>K1经济型司机座布套</v>
          </cell>
          <cell r="F1176" t="str">
            <v>标准面料（标准面）</v>
          </cell>
          <cell r="G1176" t="str">
            <v>No</v>
          </cell>
          <cell r="H1176" t="str">
            <v>EA</v>
          </cell>
          <cell r="I1176">
            <v>43831</v>
          </cell>
        </row>
        <row r="1176">
          <cell r="K1176">
            <v>12.3738</v>
          </cell>
        </row>
        <row r="1177">
          <cell r="D1177" t="str">
            <v>SLT0002635</v>
          </cell>
          <cell r="E1177" t="str">
            <v>K1经济型头枕布套</v>
          </cell>
          <cell r="F1177" t="str">
            <v>（标准面料）</v>
          </cell>
          <cell r="G1177" t="str">
            <v>No</v>
          </cell>
          <cell r="H1177" t="str">
            <v>EA</v>
          </cell>
          <cell r="I1177">
            <v>43831</v>
          </cell>
        </row>
        <row r="1177">
          <cell r="K1177">
            <v>3.9188</v>
          </cell>
        </row>
        <row r="1178">
          <cell r="D1178" t="str">
            <v>SLT0002636</v>
          </cell>
          <cell r="E1178" t="str">
            <v>G9宽车前翻双人背布套</v>
          </cell>
          <cell r="F1178" t="str">
            <v>宽车三点式</v>
          </cell>
          <cell r="G1178" t="str">
            <v>No</v>
          </cell>
          <cell r="H1178" t="str">
            <v>EA</v>
          </cell>
          <cell r="I1178">
            <v>43831</v>
          </cell>
        </row>
        <row r="1178">
          <cell r="K1178">
            <v>35.9813</v>
          </cell>
        </row>
        <row r="1179">
          <cell r="D1179" t="str">
            <v>SLT0002637</v>
          </cell>
          <cell r="E1179" t="str">
            <v>G9宽车前翻二排双人座</v>
          </cell>
          <cell r="F1179" t="str">
            <v>宽车三点式</v>
          </cell>
          <cell r="G1179" t="str">
            <v>No</v>
          </cell>
          <cell r="H1179" t="str">
            <v>EA</v>
          </cell>
          <cell r="I1179">
            <v>43831</v>
          </cell>
        </row>
        <row r="1179">
          <cell r="K1179">
            <v>31.5519</v>
          </cell>
        </row>
        <row r="1180">
          <cell r="D1180" t="str">
            <v>SLT0002638</v>
          </cell>
          <cell r="E1180" t="str">
            <v>G9宽车前翻三排双人座</v>
          </cell>
          <cell r="F1180" t="str">
            <v>宽车三点式</v>
          </cell>
          <cell r="G1180" t="str">
            <v>No</v>
          </cell>
          <cell r="H1180" t="str">
            <v>EA</v>
          </cell>
          <cell r="I1180">
            <v>43831</v>
          </cell>
        </row>
        <row r="1180">
          <cell r="K1180">
            <v>31.5519</v>
          </cell>
        </row>
        <row r="1181">
          <cell r="D1181" t="str">
            <v>SLT0002639</v>
          </cell>
          <cell r="E1181" t="str">
            <v>G7窄车前翻一排三人背</v>
          </cell>
          <cell r="F1181" t="str">
            <v>窄车三点式</v>
          </cell>
          <cell r="G1181" t="str">
            <v>No</v>
          </cell>
          <cell r="H1181" t="str">
            <v>EA</v>
          </cell>
          <cell r="I1181">
            <v>43831</v>
          </cell>
        </row>
        <row r="1181">
          <cell r="K1181">
            <v>36.67</v>
          </cell>
        </row>
        <row r="1182">
          <cell r="D1182" t="str">
            <v>SLT0002640</v>
          </cell>
          <cell r="E1182" t="str">
            <v>G7窄车前翻一排三人座</v>
          </cell>
          <cell r="F1182" t="str">
            <v>窄车三点式</v>
          </cell>
          <cell r="G1182" t="str">
            <v>No</v>
          </cell>
          <cell r="H1182" t="str">
            <v>EA</v>
          </cell>
          <cell r="I1182">
            <v>43831</v>
          </cell>
        </row>
        <row r="1182">
          <cell r="K1182">
            <v>33.4281</v>
          </cell>
        </row>
        <row r="1183">
          <cell r="D1183" t="str">
            <v>SLT0002641</v>
          </cell>
          <cell r="E1183" t="str">
            <v>G7窄车前翻三排三人座</v>
          </cell>
          <cell r="F1183" t="str">
            <v>窄车三点式</v>
          </cell>
          <cell r="G1183" t="str">
            <v>No</v>
          </cell>
          <cell r="H1183" t="str">
            <v>EA</v>
          </cell>
          <cell r="I1183">
            <v>43831</v>
          </cell>
        </row>
        <row r="1183">
          <cell r="K1183">
            <v>33.4281</v>
          </cell>
        </row>
        <row r="1184">
          <cell r="D1184" t="str">
            <v>SLT0002642</v>
          </cell>
          <cell r="E1184" t="str">
            <v>G9宽车前翻一排三人背</v>
          </cell>
          <cell r="F1184" t="str">
            <v>宽车三点式</v>
          </cell>
          <cell r="G1184" t="str">
            <v>No</v>
          </cell>
          <cell r="H1184" t="str">
            <v>EA</v>
          </cell>
          <cell r="I1184">
            <v>43831</v>
          </cell>
        </row>
        <row r="1184">
          <cell r="K1184">
            <v>36.67</v>
          </cell>
        </row>
        <row r="1185">
          <cell r="D1185" t="str">
            <v>SLT0002643</v>
          </cell>
          <cell r="E1185" t="str">
            <v>G9宽车前翻一排三人座</v>
          </cell>
          <cell r="F1185" t="str">
            <v>宽车三点式</v>
          </cell>
          <cell r="G1185" t="str">
            <v>No</v>
          </cell>
          <cell r="H1185" t="str">
            <v>EA</v>
          </cell>
          <cell r="I1185">
            <v>43831</v>
          </cell>
        </row>
        <row r="1185">
          <cell r="K1185">
            <v>33.4281</v>
          </cell>
        </row>
        <row r="1186">
          <cell r="D1186" t="str">
            <v>SLT0002644</v>
          </cell>
          <cell r="E1186" t="str">
            <v>G9宽车前三排三人座</v>
          </cell>
          <cell r="F1186" t="str">
            <v>宽车三点式</v>
          </cell>
          <cell r="G1186" t="str">
            <v>No</v>
          </cell>
          <cell r="H1186" t="str">
            <v>EA</v>
          </cell>
          <cell r="I1186">
            <v>43831</v>
          </cell>
        </row>
        <row r="1186">
          <cell r="K1186">
            <v>33.4281</v>
          </cell>
        </row>
        <row r="1187">
          <cell r="D1187" t="str">
            <v>SLT0002645</v>
          </cell>
          <cell r="E1187" t="str">
            <v>K1标准宽车司机座布套</v>
          </cell>
          <cell r="F1187" t="str">
            <v/>
          </cell>
          <cell r="G1187" t="str">
            <v>No</v>
          </cell>
          <cell r="H1187" t="str">
            <v>EA</v>
          </cell>
          <cell r="I1187">
            <v>43831</v>
          </cell>
        </row>
        <row r="1187">
          <cell r="K1187">
            <v>14.3688</v>
          </cell>
        </row>
        <row r="1188">
          <cell r="D1188" t="str">
            <v>SLT0002646</v>
          </cell>
          <cell r="E1188" t="str">
            <v>K1标准宽车司机背布套</v>
          </cell>
          <cell r="F1188" t="str">
            <v/>
          </cell>
          <cell r="G1188" t="str">
            <v>No</v>
          </cell>
          <cell r="H1188" t="str">
            <v>EA</v>
          </cell>
          <cell r="I1188">
            <v>43831</v>
          </cell>
        </row>
        <row r="1188">
          <cell r="K1188">
            <v>18.81</v>
          </cell>
        </row>
        <row r="1189">
          <cell r="D1189" t="str">
            <v>SLT0002647</v>
          </cell>
          <cell r="E1189" t="str">
            <v>K1标准头枕布套</v>
          </cell>
          <cell r="F1189" t="str">
            <v/>
          </cell>
          <cell r="G1189" t="str">
            <v>No</v>
          </cell>
          <cell r="H1189" t="str">
            <v>EA</v>
          </cell>
          <cell r="I1189">
            <v>43831</v>
          </cell>
        </row>
        <row r="1189">
          <cell r="K1189">
            <v>4.275</v>
          </cell>
        </row>
        <row r="1190">
          <cell r="D1190" t="str">
            <v>SLT0002648</v>
          </cell>
          <cell r="E1190" t="str">
            <v>K1标准窄车司机背布套</v>
          </cell>
          <cell r="F1190" t="str">
            <v/>
          </cell>
          <cell r="G1190" t="str">
            <v>No</v>
          </cell>
          <cell r="H1190" t="str">
            <v>EA</v>
          </cell>
          <cell r="I1190">
            <v>43831</v>
          </cell>
        </row>
        <row r="1190">
          <cell r="K1190">
            <v>17.5038</v>
          </cell>
        </row>
        <row r="1191">
          <cell r="D1191" t="str">
            <v>SLT0002649</v>
          </cell>
          <cell r="E1191" t="str">
            <v>K1标准窄车副司机背布套</v>
          </cell>
          <cell r="F1191" t="str">
            <v/>
          </cell>
          <cell r="G1191" t="str">
            <v>No</v>
          </cell>
          <cell r="H1191" t="str">
            <v>EA</v>
          </cell>
          <cell r="I1191">
            <v>43831</v>
          </cell>
        </row>
        <row r="1191">
          <cell r="K1191">
            <v>20.235</v>
          </cell>
        </row>
        <row r="1192">
          <cell r="D1192" t="str">
            <v>SLT0002650</v>
          </cell>
          <cell r="E1192" t="str">
            <v>K1标准窄车司机座布套</v>
          </cell>
          <cell r="F1192" t="str">
            <v/>
          </cell>
          <cell r="G1192" t="str">
            <v>No</v>
          </cell>
          <cell r="H1192" t="str">
            <v>EA</v>
          </cell>
          <cell r="I1192">
            <v>43831</v>
          </cell>
        </row>
        <row r="1192">
          <cell r="K1192">
            <v>13.5731</v>
          </cell>
        </row>
        <row r="1193">
          <cell r="D1193" t="str">
            <v>SLT0002245</v>
          </cell>
          <cell r="E1193" t="str">
            <v>KI头枕（泡沫）</v>
          </cell>
          <cell r="F1193" t="str">
            <v/>
          </cell>
          <cell r="G1193" t="str">
            <v>No</v>
          </cell>
          <cell r="H1193" t="str">
            <v>EA</v>
          </cell>
          <cell r="I1193">
            <v>43466</v>
          </cell>
        </row>
        <row r="1193">
          <cell r="K1193">
            <v>5.61062</v>
          </cell>
        </row>
        <row r="1194">
          <cell r="D1194" t="str">
            <v>SLT0002296</v>
          </cell>
          <cell r="E1194" t="str">
            <v>6486头枕（泡沫）</v>
          </cell>
          <cell r="F1194" t="str">
            <v/>
          </cell>
          <cell r="G1194" t="str">
            <v>No</v>
          </cell>
          <cell r="H1194" t="str">
            <v>EA</v>
          </cell>
          <cell r="I1194">
            <v>43466</v>
          </cell>
        </row>
        <row r="1194">
          <cell r="K1194">
            <v>6.79646</v>
          </cell>
        </row>
        <row r="1195">
          <cell r="D1195" t="str">
            <v>SLT0002297</v>
          </cell>
          <cell r="E1195" t="str">
            <v>KI中间座（头枕泡沫）</v>
          </cell>
          <cell r="F1195" t="str">
            <v/>
          </cell>
          <cell r="G1195" t="str">
            <v>No</v>
          </cell>
          <cell r="H1195" t="str">
            <v>EA</v>
          </cell>
          <cell r="I1195">
            <v>43466</v>
          </cell>
        </row>
        <row r="1195">
          <cell r="K1195">
            <v>5.31858</v>
          </cell>
        </row>
        <row r="1196">
          <cell r="D1196" t="str">
            <v>SLT0002693</v>
          </cell>
          <cell r="E1196" t="str">
            <v>驾驶员头枕泡沫</v>
          </cell>
          <cell r="F1196" t="str">
            <v>J7F-BA95</v>
          </cell>
          <cell r="G1196" t="str">
            <v>No</v>
          </cell>
          <cell r="H1196" t="str">
            <v>EA</v>
          </cell>
          <cell r="I1196">
            <v>43831</v>
          </cell>
        </row>
        <row r="1196">
          <cell r="K1196">
            <v>6.22</v>
          </cell>
        </row>
        <row r="1197">
          <cell r="D1197" t="str">
            <v>SLT0010153</v>
          </cell>
          <cell r="E1197" t="str">
            <v>虎V-2020头枕泡沫</v>
          </cell>
          <cell r="F1197" t="str">
            <v/>
          </cell>
          <cell r="G1197" t="str">
            <v>No</v>
          </cell>
          <cell r="H1197" t="str">
            <v>EA</v>
          </cell>
          <cell r="I1197">
            <v>43831</v>
          </cell>
        </row>
        <row r="1197">
          <cell r="K1197">
            <v>6.22</v>
          </cell>
        </row>
        <row r="1198">
          <cell r="D1198" t="str">
            <v>SLT0002298</v>
          </cell>
          <cell r="E1198" t="str">
            <v>KI头枕骨架</v>
          </cell>
          <cell r="F1198" t="str">
            <v/>
          </cell>
          <cell r="G1198" t="str">
            <v>No</v>
          </cell>
          <cell r="H1198" t="str">
            <v>EA</v>
          </cell>
          <cell r="I1198">
            <v>43831</v>
          </cell>
        </row>
        <row r="1198">
          <cell r="K1198">
            <v>4.32</v>
          </cell>
        </row>
        <row r="1199">
          <cell r="D1199" t="str">
            <v>SLT0002299</v>
          </cell>
          <cell r="E1199" t="str">
            <v>6486头枕骨架</v>
          </cell>
          <cell r="F1199" t="str">
            <v/>
          </cell>
          <cell r="G1199" t="str">
            <v>No</v>
          </cell>
          <cell r="H1199" t="str">
            <v>EA</v>
          </cell>
          <cell r="I1199">
            <v>43831</v>
          </cell>
        </row>
        <row r="1199">
          <cell r="K1199">
            <v>4.09</v>
          </cell>
        </row>
        <row r="1200">
          <cell r="D1200" t="str">
            <v>SLT0002300</v>
          </cell>
          <cell r="E1200" t="str">
            <v>KI中排头枕骨架</v>
          </cell>
          <cell r="F1200" t="str">
            <v/>
          </cell>
          <cell r="G1200" t="str">
            <v>No</v>
          </cell>
          <cell r="H1200" t="str">
            <v>EA</v>
          </cell>
          <cell r="I1200">
            <v>43831</v>
          </cell>
        </row>
        <row r="1200">
          <cell r="K1200">
            <v>4.97</v>
          </cell>
        </row>
        <row r="1201">
          <cell r="D1201" t="str">
            <v>SLT0002692</v>
          </cell>
          <cell r="E1201" t="str">
            <v>驾驶员头枕杆</v>
          </cell>
          <cell r="F1201" t="str">
            <v>J7F/虎V</v>
          </cell>
          <cell r="G1201" t="str">
            <v>No</v>
          </cell>
          <cell r="H1201" t="str">
            <v>EA</v>
          </cell>
          <cell r="I1201">
            <v>43831</v>
          </cell>
        </row>
        <row r="1201">
          <cell r="K1201">
            <v>4.9</v>
          </cell>
        </row>
        <row r="1202">
          <cell r="D1202" t="str">
            <v>SLT0002423</v>
          </cell>
          <cell r="E1202" t="str">
            <v>安全带插锁总成</v>
          </cell>
          <cell r="F1202" t="str">
            <v/>
          </cell>
          <cell r="G1202" t="str">
            <v>No</v>
          </cell>
          <cell r="H1202" t="str">
            <v>EA</v>
          </cell>
          <cell r="I1202">
            <v>43831</v>
          </cell>
        </row>
        <row r="1202">
          <cell r="K1202">
            <v>14</v>
          </cell>
        </row>
        <row r="1203">
          <cell r="D1203" t="str">
            <v>SLT0010191</v>
          </cell>
          <cell r="E1203" t="str">
            <v>安全带插锁总成</v>
          </cell>
          <cell r="F1203" t="str">
            <v/>
          </cell>
          <cell r="G1203" t="str">
            <v>No</v>
          </cell>
          <cell r="H1203" t="str">
            <v>EA</v>
          </cell>
          <cell r="I1203">
            <v>43831</v>
          </cell>
        </row>
        <row r="1203">
          <cell r="K1203">
            <v>14</v>
          </cell>
        </row>
        <row r="1204">
          <cell r="D1204" t="str">
            <v>SLT0000216</v>
          </cell>
          <cell r="E1204" t="str">
            <v>三人垫后排支架垫块</v>
          </cell>
          <cell r="F1204" t="str">
            <v>小件-注塑件</v>
          </cell>
          <cell r="G1204" t="str">
            <v>No</v>
          </cell>
          <cell r="H1204" t="str">
            <v>EA</v>
          </cell>
          <cell r="I1204">
            <v>43831</v>
          </cell>
        </row>
        <row r="1204">
          <cell r="K1204">
            <v>0.6</v>
          </cell>
        </row>
        <row r="1205">
          <cell r="D1205" t="str">
            <v>SLT0000227</v>
          </cell>
          <cell r="E1205" t="str">
            <v>6486折叠椅腿垫块</v>
          </cell>
          <cell r="F1205" t="str">
            <v/>
          </cell>
          <cell r="G1205" t="str">
            <v>No</v>
          </cell>
          <cell r="H1205" t="str">
            <v>EA</v>
          </cell>
          <cell r="I1205">
            <v>43831</v>
          </cell>
        </row>
        <row r="1205">
          <cell r="K1205">
            <v>0.53</v>
          </cell>
        </row>
        <row r="1206">
          <cell r="D1206" t="str">
            <v>SLT0000414</v>
          </cell>
          <cell r="E1206" t="str">
            <v>K1六人座胶垫新型</v>
          </cell>
          <cell r="F1206" t="str">
            <v/>
          </cell>
          <cell r="G1206" t="str">
            <v>No</v>
          </cell>
          <cell r="H1206" t="str">
            <v>EA</v>
          </cell>
          <cell r="I1206">
            <v>43831</v>
          </cell>
        </row>
        <row r="1206">
          <cell r="K1206">
            <v>0.7</v>
          </cell>
        </row>
        <row r="1207">
          <cell r="D1207" t="str">
            <v>SLT0000790</v>
          </cell>
          <cell r="E1207" t="str">
            <v>M4缓冲垫</v>
          </cell>
          <cell r="F1207" t="str">
            <v/>
          </cell>
          <cell r="G1207" t="str">
            <v>No</v>
          </cell>
          <cell r="H1207" t="str">
            <v>EA</v>
          </cell>
          <cell r="I1207">
            <v>43831</v>
          </cell>
        </row>
        <row r="1207">
          <cell r="K1207">
            <v>0.32</v>
          </cell>
        </row>
        <row r="1208">
          <cell r="D1208" t="str">
            <v>SLT0000818</v>
          </cell>
          <cell r="E1208" t="str">
            <v>M4橡胶块</v>
          </cell>
          <cell r="F1208" t="str">
            <v/>
          </cell>
          <cell r="G1208" t="str">
            <v>No</v>
          </cell>
          <cell r="H1208" t="str">
            <v>EA</v>
          </cell>
          <cell r="I1208">
            <v>43831</v>
          </cell>
        </row>
        <row r="1208">
          <cell r="K1208">
            <v>0.66</v>
          </cell>
        </row>
        <row r="1209">
          <cell r="D1209" t="str">
            <v>BFA0000001</v>
          </cell>
          <cell r="E1209" t="str">
            <v>C型钉</v>
          </cell>
          <cell r="F1209" t="str">
            <v/>
          </cell>
          <cell r="G1209" t="str">
            <v>No</v>
          </cell>
          <cell r="H1209" t="str">
            <v>EA</v>
          </cell>
          <cell r="I1209">
            <v>43983</v>
          </cell>
        </row>
        <row r="1209">
          <cell r="K1209">
            <v>60</v>
          </cell>
        </row>
        <row r="1210">
          <cell r="D1210" t="str">
            <v>SLT0000523</v>
          </cell>
          <cell r="E1210" t="str">
            <v>K1座椅固定挂钩（宽钩）</v>
          </cell>
          <cell r="F1210" t="str">
            <v/>
          </cell>
          <cell r="G1210" t="str">
            <v>No</v>
          </cell>
          <cell r="H1210" t="str">
            <v>EA</v>
          </cell>
          <cell r="I1210">
            <v>43466</v>
          </cell>
        </row>
        <row r="1210">
          <cell r="K1210">
            <v>1.115</v>
          </cell>
        </row>
        <row r="1211">
          <cell r="D1211" t="str">
            <v>SHT0000637</v>
          </cell>
          <cell r="E1211" t="str">
            <v>条形码白</v>
          </cell>
          <cell r="F1211" t="str">
            <v/>
          </cell>
          <cell r="G1211" t="str">
            <v>No</v>
          </cell>
          <cell r="H1211" t="str">
            <v>EA</v>
          </cell>
          <cell r="I1211">
            <v>43983</v>
          </cell>
        </row>
        <row r="1211">
          <cell r="K1211">
            <v>40.9728</v>
          </cell>
        </row>
        <row r="1212">
          <cell r="D1212" t="str">
            <v>SLT0002326</v>
          </cell>
          <cell r="E1212" t="str">
            <v>不干胶条形码黑</v>
          </cell>
          <cell r="F1212" t="str">
            <v/>
          </cell>
          <cell r="G1212" t="str">
            <v>No</v>
          </cell>
          <cell r="H1212" t="str">
            <v>EA</v>
          </cell>
          <cell r="I1212">
            <v>43983</v>
          </cell>
        </row>
        <row r="1212">
          <cell r="K1212">
            <v>83.6207</v>
          </cell>
        </row>
        <row r="1213">
          <cell r="D1213" t="str">
            <v>SHT0000097</v>
          </cell>
          <cell r="E1213" t="str">
            <v>新气囊主驾驶座升降把手</v>
          </cell>
          <cell r="F1213" t="str">
            <v>注塑件（前）</v>
          </cell>
          <cell r="G1213" t="str">
            <v>No</v>
          </cell>
          <cell r="H1213" t="str">
            <v>EA</v>
          </cell>
          <cell r="I1213">
            <v>43922</v>
          </cell>
        </row>
        <row r="1213">
          <cell r="K1213">
            <v>1.74</v>
          </cell>
        </row>
        <row r="1214">
          <cell r="D1214" t="str">
            <v>SHT0000098</v>
          </cell>
          <cell r="E1214" t="str">
            <v>新气囊气控升降手柄总成</v>
          </cell>
          <cell r="F1214" t="str">
            <v/>
          </cell>
          <cell r="G1214" t="str">
            <v>No</v>
          </cell>
          <cell r="H1214" t="str">
            <v>ea</v>
          </cell>
          <cell r="I1214">
            <v>43922</v>
          </cell>
        </row>
        <row r="1214">
          <cell r="K1214">
            <v>56.06</v>
          </cell>
        </row>
        <row r="1215">
          <cell r="D1215" t="str">
            <v>SLT0002468</v>
          </cell>
          <cell r="E1215" t="str">
            <v>M20前排头枕</v>
          </cell>
          <cell r="F1215" t="str">
            <v/>
          </cell>
          <cell r="G1215" t="str">
            <v>No</v>
          </cell>
          <cell r="H1215" t="str">
            <v>EA</v>
          </cell>
          <cell r="I1215">
            <v>43466</v>
          </cell>
        </row>
        <row r="1215">
          <cell r="K1215">
            <v>9.76</v>
          </cell>
        </row>
        <row r="1216">
          <cell r="D1216" t="str">
            <v>SLT0002614</v>
          </cell>
        </row>
        <row r="1216">
          <cell r="K1216">
            <v>22.82</v>
          </cell>
        </row>
        <row r="1217">
          <cell r="D1217" t="str">
            <v>SLT0002615</v>
          </cell>
        </row>
        <row r="1217">
          <cell r="K1217">
            <v>22.82</v>
          </cell>
        </row>
        <row r="1218">
          <cell r="D1218" t="str">
            <v>SLT0002616</v>
          </cell>
        </row>
        <row r="1218">
          <cell r="K1218">
            <v>34.88</v>
          </cell>
        </row>
        <row r="1219">
          <cell r="D1219" t="str">
            <v>SLT0002617</v>
          </cell>
        </row>
        <row r="1219">
          <cell r="K1219">
            <v>29.04</v>
          </cell>
        </row>
        <row r="1220">
          <cell r="D1220" t="str">
            <v>SLT0002618</v>
          </cell>
        </row>
        <row r="1220">
          <cell r="K1220">
            <v>34.88</v>
          </cell>
        </row>
        <row r="1221">
          <cell r="D1221" t="str">
            <v>SLT0002619</v>
          </cell>
        </row>
        <row r="1221">
          <cell r="K1221">
            <v>29.04</v>
          </cell>
        </row>
        <row r="1222">
          <cell r="D1222" t="str">
            <v>SLT0002567</v>
          </cell>
          <cell r="E1222" t="str">
            <v>K1一排三座</v>
          </cell>
        </row>
        <row r="1222">
          <cell r="K1222">
            <v>20</v>
          </cell>
        </row>
        <row r="1223">
          <cell r="D1223" t="str">
            <v>SLT0002622</v>
          </cell>
          <cell r="E1223" t="str">
            <v>K1窄车右舵双人座垫护面总成</v>
          </cell>
        </row>
        <row r="1223">
          <cell r="K1223">
            <v>35.09526</v>
          </cell>
        </row>
        <row r="1224">
          <cell r="D1224" t="str">
            <v>SLT0002626</v>
          </cell>
          <cell r="E1224" t="str">
            <v>K1窄车右舵双人背</v>
          </cell>
        </row>
        <row r="1224">
          <cell r="K1224">
            <v>42.93643</v>
          </cell>
        </row>
        <row r="1225">
          <cell r="D1225" t="str">
            <v>SLT0002627</v>
          </cell>
          <cell r="E1225" t="str">
            <v>K1窄车右舵单人背</v>
          </cell>
        </row>
        <row r="1225">
          <cell r="K1225">
            <v>23.1354</v>
          </cell>
        </row>
        <row r="1226">
          <cell r="D1226" t="str">
            <v>SLT0002628</v>
          </cell>
          <cell r="E1226" t="str">
            <v>K1窄车右舵单人二排座</v>
          </cell>
        </row>
        <row r="1226">
          <cell r="K1226">
            <v>18.53923</v>
          </cell>
        </row>
        <row r="1227">
          <cell r="D1227" t="str">
            <v>SLT0001132</v>
          </cell>
          <cell r="E1227" t="str">
            <v>K1侧翻右背泡沫（窄体15人）</v>
          </cell>
        </row>
        <row r="1227">
          <cell r="K1227">
            <v>26.98176</v>
          </cell>
        </row>
        <row r="1228">
          <cell r="D1228" t="str">
            <v>SLT0000306</v>
          </cell>
          <cell r="E1228" t="str">
            <v>长沙右舵1695整体座泡沫</v>
          </cell>
        </row>
        <row r="1228">
          <cell r="K1228">
            <v>0</v>
          </cell>
        </row>
        <row r="1229">
          <cell r="D1229" t="str">
            <v>SLT0002477</v>
          </cell>
          <cell r="E1229" t="str">
            <v>1730副司机座泡沫</v>
          </cell>
        </row>
        <row r="1229">
          <cell r="K1229">
            <v>0</v>
          </cell>
        </row>
        <row r="1230">
          <cell r="D1230" t="str">
            <v>SLT0002478</v>
          </cell>
          <cell r="E1230" t="str">
            <v>1730小背泡沫</v>
          </cell>
        </row>
        <row r="1230">
          <cell r="K1230">
            <v>0</v>
          </cell>
        </row>
        <row r="1231">
          <cell r="D1231" t="str">
            <v>SLT0001807</v>
          </cell>
          <cell r="E1231" t="str">
            <v>J6F-1895副座泡沫</v>
          </cell>
        </row>
        <row r="1231">
          <cell r="K1231">
            <v>45.30167</v>
          </cell>
        </row>
        <row r="1232">
          <cell r="D1232" t="str">
            <v>SLT0003000</v>
          </cell>
          <cell r="E1232" t="str">
            <v>前座座垫总成2010车身通风面套</v>
          </cell>
        </row>
        <row r="1232">
          <cell r="K1232">
            <v>0</v>
          </cell>
        </row>
        <row r="1233">
          <cell r="D1233" t="str">
            <v>SLT0003464</v>
          </cell>
          <cell r="E1233" t="str">
            <v>驾驶员靠背泡沫总成无通风6805430X2001A泡沫无头枕</v>
          </cell>
        </row>
        <row r="1233">
          <cell r="K1233">
            <v>55</v>
          </cell>
        </row>
        <row r="1234">
          <cell r="D1234" t="str">
            <v>SLT0001628</v>
          </cell>
          <cell r="E1234" t="str">
            <v>驾驶员靠背泡沫总成&lt;J7F司机背&gt;非通风无头枕</v>
          </cell>
        </row>
        <row r="1234">
          <cell r="K1234">
            <v>26.63061</v>
          </cell>
        </row>
        <row r="1235">
          <cell r="D1235" t="str">
            <v>SLT0001627</v>
          </cell>
          <cell r="E1235" t="str">
            <v>驾驶员座垫泡沫总成非通风</v>
          </cell>
        </row>
        <row r="1235">
          <cell r="K1235">
            <v>18.47352</v>
          </cell>
        </row>
        <row r="1236">
          <cell r="D1236" t="str">
            <v>SLT0001806</v>
          </cell>
          <cell r="E1236" t="str">
            <v>H22车型BA97-1895窄车小背泡沫</v>
          </cell>
        </row>
        <row r="1236">
          <cell r="K1236">
            <v>11.00321</v>
          </cell>
        </row>
        <row r="1237">
          <cell r="E1237" t="str">
            <v>H22车型BA97-1895窄车通风副座布套</v>
          </cell>
        </row>
        <row r="1238">
          <cell r="E1238" t="str">
            <v>H22车型BA97-1895窄车通风小背布套</v>
          </cell>
        </row>
        <row r="1239">
          <cell r="E1239" t="str">
            <v>H22车型BA97-1895小背杂物盒（黑）</v>
          </cell>
        </row>
        <row r="1240">
          <cell r="D1240" t="str">
            <v>SLT0002160</v>
          </cell>
          <cell r="E1240" t="str">
            <v>J7F-AA97副座（非通风）布套</v>
          </cell>
        </row>
        <row r="1240">
          <cell r="K1240">
            <v>0</v>
          </cell>
        </row>
        <row r="1241">
          <cell r="D1241" t="str">
            <v>SLT0010189</v>
          </cell>
          <cell r="E1241" t="str">
            <v>J7F-AA97副座（通风）布套</v>
          </cell>
        </row>
        <row r="1241">
          <cell r="K1241">
            <v>0</v>
          </cell>
        </row>
        <row r="1242">
          <cell r="D1242" t="str">
            <v>SLT0002152</v>
          </cell>
          <cell r="E1242" t="str">
            <v>J7F-AA97小背布套</v>
          </cell>
        </row>
        <row r="1242">
          <cell r="K1242">
            <v>0</v>
          </cell>
        </row>
        <row r="1243">
          <cell r="D1243" t="str">
            <v>SLT0002699</v>
          </cell>
          <cell r="E1243" t="str">
            <v>出口1995卧铺</v>
          </cell>
        </row>
        <row r="1243">
          <cell r="K1243">
            <v>0</v>
          </cell>
        </row>
        <row r="1244">
          <cell r="D1244" t="str">
            <v>SLT0002327</v>
          </cell>
          <cell r="E1244" t="str">
            <v>J6F-2010小背泡沫</v>
          </cell>
        </row>
        <row r="1244">
          <cell r="K1244">
            <v>18</v>
          </cell>
        </row>
        <row r="1245">
          <cell r="D1245" t="str">
            <v>SLT0002328</v>
          </cell>
          <cell r="E1245" t="str">
            <v>J6F-2010副座泡沫</v>
          </cell>
        </row>
        <row r="1245">
          <cell r="K1245">
            <v>0</v>
          </cell>
        </row>
        <row r="1246">
          <cell r="E1246" t="str">
            <v>J6F-1895小背泡沫</v>
          </cell>
        </row>
        <row r="1247">
          <cell r="D1247" t="str">
            <v>SLT0001807</v>
          </cell>
          <cell r="E1247" t="str">
            <v>J6F-1895副座泡沫</v>
          </cell>
        </row>
        <row r="1247">
          <cell r="K1247">
            <v>45.30167</v>
          </cell>
        </row>
        <row r="1248">
          <cell r="D1248" t="str">
            <v>SLT0001808</v>
          </cell>
          <cell r="E1248" t="str">
            <v>220104303400-1小背</v>
          </cell>
        </row>
        <row r="1248">
          <cell r="K1248">
            <v>0</v>
          </cell>
        </row>
        <row r="1249">
          <cell r="D1249" t="str">
            <v>BFA0000501</v>
          </cell>
          <cell r="E1249" t="str">
            <v>白色尼龙平垫</v>
          </cell>
        </row>
        <row r="1249">
          <cell r="K1249">
            <v>0</v>
          </cell>
        </row>
        <row r="1250">
          <cell r="D1250" t="str">
            <v>BFA0000398</v>
          </cell>
          <cell r="E1250" t="str">
            <v>GB6170  六角螺母 M8-P1.25</v>
          </cell>
        </row>
        <row r="1250">
          <cell r="K1250">
            <v>0</v>
          </cell>
        </row>
        <row r="1251">
          <cell r="D1251" t="str">
            <v>BFA0000124</v>
          </cell>
          <cell r="E1251" t="str">
            <v>码钉</v>
          </cell>
        </row>
        <row r="1251">
          <cell r="K1251">
            <v>0</v>
          </cell>
        </row>
        <row r="1252">
          <cell r="D1252" t="str">
            <v>BFA0000124</v>
          </cell>
          <cell r="E1252" t="str">
            <v>码钉</v>
          </cell>
        </row>
        <row r="1252">
          <cell r="K1252">
            <v>0</v>
          </cell>
        </row>
        <row r="1253">
          <cell r="D1253" t="str">
            <v>BSP0000070</v>
          </cell>
          <cell r="E1253" t="str">
            <v>三人垫后支架拉簧11人</v>
          </cell>
        </row>
        <row r="1253">
          <cell r="K1253">
            <v>0</v>
          </cell>
        </row>
        <row r="1254">
          <cell r="D1254" t="str">
            <v>SLT0000243</v>
          </cell>
          <cell r="E1254" t="str">
            <v>k1头枕塑料袋</v>
          </cell>
        </row>
        <row r="1254">
          <cell r="K1254">
            <v>0</v>
          </cell>
        </row>
        <row r="1255">
          <cell r="D1255" t="str">
            <v>SHT0002435</v>
          </cell>
          <cell r="E1255" t="str">
            <v>主司机纸箱M4中卡60*57*106</v>
          </cell>
        </row>
        <row r="1255">
          <cell r="K1255">
            <v>16</v>
          </cell>
        </row>
        <row r="1256">
          <cell r="D1256" t="str">
            <v>BPC0000027</v>
          </cell>
          <cell r="E1256" t="str">
            <v>变径接头</v>
          </cell>
        </row>
        <row r="1256">
          <cell r="K1256">
            <v>1.3</v>
          </cell>
        </row>
        <row r="1257">
          <cell r="D1257" t="str">
            <v>BFA0000004</v>
          </cell>
          <cell r="E1257" t="str">
            <v>扎带4*200</v>
          </cell>
        </row>
        <row r="1257">
          <cell r="K1257">
            <v>0.05</v>
          </cell>
        </row>
        <row r="1258">
          <cell r="D1258" t="str">
            <v>BPC0010125</v>
          </cell>
          <cell r="E1258" t="str">
            <v>尼龙管卡箍 </v>
          </cell>
        </row>
        <row r="1258">
          <cell r="K1258">
            <v>0.4</v>
          </cell>
        </row>
        <row r="1259">
          <cell r="D1259" t="str">
            <v>BPC0010125</v>
          </cell>
          <cell r="E1259" t="str">
            <v>尼龙管卡箍 </v>
          </cell>
        </row>
        <row r="1259">
          <cell r="K1259">
            <v>0.4</v>
          </cell>
        </row>
        <row r="1260">
          <cell r="D1260" t="str">
            <v>BFA0000001</v>
          </cell>
          <cell r="E1260" t="str">
            <v>C型钉</v>
          </cell>
        </row>
        <row r="1260">
          <cell r="K1260">
            <v>40</v>
          </cell>
        </row>
        <row r="1261">
          <cell r="D1261" t="str">
            <v>SLT0010319</v>
          </cell>
        </row>
        <row r="1261">
          <cell r="K1261">
            <v>21.71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topLeftCell="A19" workbookViewId="0">
      <selection activeCell="J70" sqref="J70"/>
    </sheetView>
  </sheetViews>
  <sheetFormatPr defaultColWidth="9" defaultRowHeight="13.5"/>
  <cols>
    <col min="1" max="1" width="4.625" style="4" customWidth="1"/>
    <col min="2" max="2" width="10.125" style="5" customWidth="1"/>
    <col min="3" max="3" width="11.625" style="5" customWidth="1"/>
    <col min="4" max="4" width="31.75" style="6" customWidth="1"/>
    <col min="5" max="5" width="4.625" style="7" customWidth="1"/>
    <col min="6" max="6" width="6.375" style="8" customWidth="1"/>
    <col min="7" max="7" width="9.5" style="3" customWidth="1"/>
    <col min="8" max="8" width="25.75" style="7" customWidth="1"/>
    <col min="9" max="9" width="9.25" style="7" customWidth="1"/>
    <col min="10" max="10" width="7.5" style="8" customWidth="1"/>
    <col min="11" max="11" width="10.75" style="9" customWidth="1"/>
    <col min="12" max="12" width="12" style="9" customWidth="1"/>
    <col min="13" max="13" width="7" style="3" customWidth="1"/>
    <col min="14" max="16384" width="9" style="3"/>
  </cols>
  <sheetData>
    <row r="1" s="3" customFormat="1" ht="31.5" spans="1:1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29"/>
      <c r="L1" s="29"/>
      <c r="M1" s="30"/>
    </row>
    <row r="2" s="3" customFormat="1" ht="27" spans="1:13">
      <c r="A2" s="12" t="s">
        <v>1</v>
      </c>
      <c r="B2" s="13" t="s">
        <v>2</v>
      </c>
      <c r="C2" s="13" t="s">
        <v>3</v>
      </c>
      <c r="D2" s="14" t="s">
        <v>4</v>
      </c>
      <c r="E2" s="12" t="s">
        <v>5</v>
      </c>
      <c r="F2" s="12" t="s">
        <v>6</v>
      </c>
      <c r="G2" s="12" t="s">
        <v>7</v>
      </c>
      <c r="H2" s="15" t="s">
        <v>8</v>
      </c>
      <c r="I2" s="15" t="s">
        <v>9</v>
      </c>
      <c r="J2" s="15" t="s">
        <v>10</v>
      </c>
      <c r="K2" s="31" t="s">
        <v>11</v>
      </c>
      <c r="L2" s="31" t="s">
        <v>12</v>
      </c>
      <c r="M2" s="32" t="s">
        <v>13</v>
      </c>
    </row>
    <row r="3" s="3" customFormat="1" spans="1:13">
      <c r="A3" s="16">
        <v>1</v>
      </c>
      <c r="B3" s="16"/>
      <c r="C3" s="17" t="s">
        <v>14</v>
      </c>
      <c r="D3" s="18" t="s">
        <v>15</v>
      </c>
      <c r="E3" s="16" t="s">
        <v>16</v>
      </c>
      <c r="F3" s="16" t="s">
        <v>17</v>
      </c>
      <c r="G3" s="16" t="s">
        <v>18</v>
      </c>
      <c r="H3" s="16" t="s">
        <v>19</v>
      </c>
      <c r="I3" s="16" t="s">
        <v>20</v>
      </c>
      <c r="J3" s="33">
        <v>4</v>
      </c>
      <c r="K3" s="34">
        <f>VLOOKUP(C:C,[1]数据!$D$1:$K$65536,8,0)</f>
        <v>11.68</v>
      </c>
      <c r="L3" s="34">
        <f t="shared" ref="L3:L6" si="0">J3*K3</f>
        <v>46.72</v>
      </c>
      <c r="M3" s="35"/>
    </row>
    <row r="4" s="3" customFormat="1" spans="1:13">
      <c r="A4" s="16">
        <v>2</v>
      </c>
      <c r="B4" s="19"/>
      <c r="C4" s="17" t="s">
        <v>21</v>
      </c>
      <c r="D4" s="18" t="s">
        <v>22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27">
        <v>2</v>
      </c>
      <c r="K4" s="34">
        <f>VLOOKUP(C:C,[1]数据!$D$1:$K$65536,8,0)</f>
        <v>0.8923</v>
      </c>
      <c r="L4" s="34">
        <f t="shared" si="0"/>
        <v>1.7846</v>
      </c>
      <c r="M4" s="35"/>
    </row>
    <row r="5" s="3" customFormat="1" spans="1:13">
      <c r="A5" s="16">
        <v>3</v>
      </c>
      <c r="B5" s="19"/>
      <c r="C5" s="17" t="s">
        <v>23</v>
      </c>
      <c r="D5" s="18" t="s">
        <v>24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27">
        <v>2</v>
      </c>
      <c r="K5" s="34">
        <f>VLOOKUP(C:C,[1]数据!$D$1:$K$65536,8,0)</f>
        <v>1.2</v>
      </c>
      <c r="L5" s="34">
        <f t="shared" si="0"/>
        <v>2.4</v>
      </c>
      <c r="M5" s="35"/>
    </row>
    <row r="6" s="3" customFormat="1" spans="1:13">
      <c r="A6" s="16">
        <v>4</v>
      </c>
      <c r="B6" s="16"/>
      <c r="C6" s="17" t="s">
        <v>25</v>
      </c>
      <c r="D6" s="18" t="s">
        <v>26</v>
      </c>
      <c r="E6" s="16" t="s">
        <v>16</v>
      </c>
      <c r="F6" s="16" t="s">
        <v>17</v>
      </c>
      <c r="G6" s="16" t="s">
        <v>27</v>
      </c>
      <c r="H6" s="16" t="s">
        <v>19</v>
      </c>
      <c r="I6" s="16" t="s">
        <v>20</v>
      </c>
      <c r="J6" s="33">
        <v>2</v>
      </c>
      <c r="K6" s="34">
        <f>VLOOKUP(C:C,[1]数据!$D$1:$K$65536,8,0)</f>
        <v>4.5215</v>
      </c>
      <c r="L6" s="34">
        <f t="shared" si="0"/>
        <v>9.043</v>
      </c>
      <c r="M6" s="35"/>
    </row>
    <row r="7" s="3" customFormat="1" spans="1:13">
      <c r="A7" s="16">
        <v>5</v>
      </c>
      <c r="B7" s="19"/>
      <c r="C7" s="20" t="s">
        <v>28</v>
      </c>
      <c r="D7" s="21" t="s">
        <v>29</v>
      </c>
      <c r="E7" s="16" t="s">
        <v>16</v>
      </c>
      <c r="F7" s="22" t="s">
        <v>30</v>
      </c>
      <c r="G7" s="22" t="s">
        <v>31</v>
      </c>
      <c r="H7" s="22" t="s">
        <v>32</v>
      </c>
      <c r="I7" s="22" t="s">
        <v>20</v>
      </c>
      <c r="J7" s="33">
        <v>720</v>
      </c>
      <c r="K7" s="34">
        <v>1</v>
      </c>
      <c r="L7" s="34">
        <v>720</v>
      </c>
      <c r="M7" s="35"/>
    </row>
    <row r="8" s="3" customFormat="1" spans="1:13">
      <c r="A8" s="16">
        <v>6</v>
      </c>
      <c r="B8" s="16" t="s">
        <v>33</v>
      </c>
      <c r="C8" s="17" t="s">
        <v>34</v>
      </c>
      <c r="D8" s="18" t="s">
        <v>35</v>
      </c>
      <c r="E8" s="16" t="s">
        <v>16</v>
      </c>
      <c r="F8" s="16" t="s">
        <v>36</v>
      </c>
      <c r="G8" s="16" t="s">
        <v>37</v>
      </c>
      <c r="H8" s="16" t="s">
        <v>38</v>
      </c>
      <c r="I8" s="16" t="s">
        <v>20</v>
      </c>
      <c r="J8" s="33">
        <v>1</v>
      </c>
      <c r="K8" s="34">
        <f>VLOOKUP(C:C,[1]数据!$D$1:$K$65536,8,0)</f>
        <v>27.47</v>
      </c>
      <c r="L8" s="34">
        <f t="shared" ref="L8:L66" si="1">J8*K8</f>
        <v>27.47</v>
      </c>
      <c r="M8" s="35"/>
    </row>
    <row r="9" s="3" customFormat="1" spans="1:13">
      <c r="A9" s="16">
        <v>7</v>
      </c>
      <c r="B9" s="16" t="s">
        <v>39</v>
      </c>
      <c r="C9" s="17" t="s">
        <v>40</v>
      </c>
      <c r="D9" s="18" t="s">
        <v>41</v>
      </c>
      <c r="E9" s="16" t="s">
        <v>16</v>
      </c>
      <c r="F9" s="16" t="s">
        <v>36</v>
      </c>
      <c r="G9" s="16" t="s">
        <v>37</v>
      </c>
      <c r="H9" s="16" t="s">
        <v>38</v>
      </c>
      <c r="I9" s="16" t="s">
        <v>20</v>
      </c>
      <c r="J9" s="33">
        <v>1</v>
      </c>
      <c r="K9" s="34">
        <f>VLOOKUP(C:C,[1]数据!$D$1:$K$65536,8,0)</f>
        <v>26.09</v>
      </c>
      <c r="L9" s="34">
        <f t="shared" si="1"/>
        <v>26.09</v>
      </c>
      <c r="M9" s="35"/>
    </row>
    <row r="10" s="3" customFormat="1" spans="1:13">
      <c r="A10" s="16">
        <v>8</v>
      </c>
      <c r="B10" s="16" t="s">
        <v>42</v>
      </c>
      <c r="C10" s="17" t="s">
        <v>43</v>
      </c>
      <c r="D10" s="18" t="s">
        <v>44</v>
      </c>
      <c r="E10" s="16" t="s">
        <v>16</v>
      </c>
      <c r="F10" s="16" t="s">
        <v>36</v>
      </c>
      <c r="G10" s="16" t="s">
        <v>37</v>
      </c>
      <c r="H10" s="16" t="s">
        <v>38</v>
      </c>
      <c r="I10" s="16" t="s">
        <v>20</v>
      </c>
      <c r="J10" s="33">
        <v>1</v>
      </c>
      <c r="K10" s="34">
        <f>VLOOKUP(C:C,[1]数据!$D$1:$K$65536,8,0)</f>
        <v>38.15</v>
      </c>
      <c r="L10" s="34">
        <f t="shared" si="1"/>
        <v>38.15</v>
      </c>
      <c r="M10" s="35"/>
    </row>
    <row r="11" s="3" customFormat="1" spans="1:13">
      <c r="A11" s="16">
        <v>9</v>
      </c>
      <c r="B11" s="16" t="s">
        <v>45</v>
      </c>
      <c r="C11" s="17" t="s">
        <v>46</v>
      </c>
      <c r="D11" s="18" t="s">
        <v>47</v>
      </c>
      <c r="E11" s="16" t="s">
        <v>16</v>
      </c>
      <c r="F11" s="16" t="s">
        <v>36</v>
      </c>
      <c r="G11" s="16" t="s">
        <v>37</v>
      </c>
      <c r="H11" s="16" t="s">
        <v>38</v>
      </c>
      <c r="I11" s="16" t="s">
        <v>20</v>
      </c>
      <c r="J11" s="33">
        <v>6</v>
      </c>
      <c r="K11" s="34">
        <f>VLOOKUP(C:C,[1]数据!$D$1:$K$65536,8,0)</f>
        <v>10.96</v>
      </c>
      <c r="L11" s="34">
        <f t="shared" si="1"/>
        <v>65.76</v>
      </c>
      <c r="M11" s="35"/>
    </row>
    <row r="12" s="3" customFormat="1" spans="1:13">
      <c r="A12" s="16">
        <v>10</v>
      </c>
      <c r="B12" s="16" t="s">
        <v>48</v>
      </c>
      <c r="C12" s="17" t="s">
        <v>49</v>
      </c>
      <c r="D12" s="18" t="s">
        <v>50</v>
      </c>
      <c r="E12" s="16" t="s">
        <v>16</v>
      </c>
      <c r="F12" s="16" t="s">
        <v>36</v>
      </c>
      <c r="G12" s="16" t="s">
        <v>37</v>
      </c>
      <c r="H12" s="16" t="s">
        <v>38</v>
      </c>
      <c r="I12" s="16" t="s">
        <v>20</v>
      </c>
      <c r="J12" s="33">
        <v>1</v>
      </c>
      <c r="K12" s="34">
        <f>VLOOKUP(C:C,[1]数据!$D$1:$K$65536,8,0)</f>
        <v>70.98</v>
      </c>
      <c r="L12" s="34">
        <f t="shared" si="1"/>
        <v>70.98</v>
      </c>
      <c r="M12" s="35"/>
    </row>
    <row r="13" s="3" customFormat="1" spans="1:13">
      <c r="A13" s="16">
        <v>11</v>
      </c>
      <c r="B13" s="16" t="s">
        <v>51</v>
      </c>
      <c r="C13" s="17" t="s">
        <v>52</v>
      </c>
      <c r="D13" s="18" t="s">
        <v>53</v>
      </c>
      <c r="E13" s="16" t="s">
        <v>16</v>
      </c>
      <c r="F13" s="16" t="s">
        <v>36</v>
      </c>
      <c r="G13" s="16" t="s">
        <v>37</v>
      </c>
      <c r="H13" s="16" t="s">
        <v>38</v>
      </c>
      <c r="I13" s="16" t="s">
        <v>20</v>
      </c>
      <c r="J13" s="33">
        <v>1</v>
      </c>
      <c r="K13" s="34">
        <f>VLOOKUP(C:C,[1]数据!$D$1:$K$65536,8,0)</f>
        <v>10.03</v>
      </c>
      <c r="L13" s="34">
        <f t="shared" si="1"/>
        <v>10.03</v>
      </c>
      <c r="M13" s="35"/>
    </row>
    <row r="14" s="3" customFormat="1" spans="1:13">
      <c r="A14" s="16">
        <v>12</v>
      </c>
      <c r="B14" s="16" t="s">
        <v>54</v>
      </c>
      <c r="C14" s="17" t="s">
        <v>55</v>
      </c>
      <c r="D14" s="18" t="s">
        <v>56</v>
      </c>
      <c r="E14" s="16" t="s">
        <v>16</v>
      </c>
      <c r="F14" s="16" t="s">
        <v>36</v>
      </c>
      <c r="G14" s="16" t="s">
        <v>37</v>
      </c>
      <c r="H14" s="16" t="s">
        <v>38</v>
      </c>
      <c r="I14" s="16" t="s">
        <v>20</v>
      </c>
      <c r="J14" s="33">
        <v>40</v>
      </c>
      <c r="K14" s="34">
        <f>VLOOKUP(C:C,[1]数据!$D$1:$K$65536,8,0)</f>
        <v>30.82</v>
      </c>
      <c r="L14" s="34">
        <f t="shared" si="1"/>
        <v>1232.8</v>
      </c>
      <c r="M14" s="35"/>
    </row>
    <row r="15" s="3" customFormat="1" spans="1:13">
      <c r="A15" s="16">
        <v>13</v>
      </c>
      <c r="B15" s="16" t="s">
        <v>57</v>
      </c>
      <c r="C15" s="17" t="s">
        <v>58</v>
      </c>
      <c r="D15" s="18" t="s">
        <v>59</v>
      </c>
      <c r="E15" s="16" t="s">
        <v>16</v>
      </c>
      <c r="F15" s="16" t="s">
        <v>36</v>
      </c>
      <c r="G15" s="16" t="s">
        <v>37</v>
      </c>
      <c r="H15" s="16" t="s">
        <v>38</v>
      </c>
      <c r="I15" s="16" t="s">
        <v>20</v>
      </c>
      <c r="J15" s="33">
        <v>1</v>
      </c>
      <c r="K15" s="34">
        <f>VLOOKUP(C:C,[1]数据!$D$1:$K$65536,8,0)</f>
        <v>48.88</v>
      </c>
      <c r="L15" s="34">
        <f t="shared" si="1"/>
        <v>48.88</v>
      </c>
      <c r="M15" s="35"/>
    </row>
    <row r="16" s="3" customFormat="1" spans="1:13">
      <c r="A16" s="16">
        <v>14</v>
      </c>
      <c r="B16" s="16" t="s">
        <v>60</v>
      </c>
      <c r="C16" s="17" t="s">
        <v>61</v>
      </c>
      <c r="D16" s="18" t="s">
        <v>62</v>
      </c>
      <c r="E16" s="16" t="s">
        <v>16</v>
      </c>
      <c r="F16" s="16" t="s">
        <v>36</v>
      </c>
      <c r="G16" s="16" t="s">
        <v>37</v>
      </c>
      <c r="H16" s="16" t="s">
        <v>38</v>
      </c>
      <c r="I16" s="16" t="s">
        <v>20</v>
      </c>
      <c r="J16" s="33">
        <v>1</v>
      </c>
      <c r="K16" s="34">
        <f>VLOOKUP(C:C,[1]数据!$D$1:$K$65536,8,0)</f>
        <v>21.26</v>
      </c>
      <c r="L16" s="34">
        <f t="shared" si="1"/>
        <v>21.26</v>
      </c>
      <c r="M16" s="35"/>
    </row>
    <row r="17" s="3" customFormat="1" spans="1:13">
      <c r="A17" s="16">
        <v>15</v>
      </c>
      <c r="B17" s="16" t="s">
        <v>63</v>
      </c>
      <c r="C17" s="17" t="s">
        <v>64</v>
      </c>
      <c r="D17" s="18" t="s">
        <v>65</v>
      </c>
      <c r="E17" s="16" t="s">
        <v>16</v>
      </c>
      <c r="F17" s="16" t="s">
        <v>36</v>
      </c>
      <c r="G17" s="16" t="s">
        <v>37</v>
      </c>
      <c r="H17" s="16" t="s">
        <v>38</v>
      </c>
      <c r="I17" s="16" t="s">
        <v>20</v>
      </c>
      <c r="J17" s="33">
        <v>3</v>
      </c>
      <c r="K17" s="34">
        <f>VLOOKUP(C:C,[1]数据!$D$1:$K$65536,8,0)</f>
        <v>52.33</v>
      </c>
      <c r="L17" s="34">
        <f t="shared" si="1"/>
        <v>156.99</v>
      </c>
      <c r="M17" s="35"/>
    </row>
    <row r="18" s="3" customFormat="1" spans="1:13">
      <c r="A18" s="16">
        <v>16</v>
      </c>
      <c r="B18" s="16" t="s">
        <v>66</v>
      </c>
      <c r="C18" s="17" t="s">
        <v>67</v>
      </c>
      <c r="D18" s="18" t="s">
        <v>68</v>
      </c>
      <c r="E18" s="16" t="s">
        <v>16</v>
      </c>
      <c r="F18" s="16" t="s">
        <v>36</v>
      </c>
      <c r="G18" s="16" t="s">
        <v>37</v>
      </c>
      <c r="H18" s="16" t="s">
        <v>38</v>
      </c>
      <c r="I18" s="16" t="s">
        <v>20</v>
      </c>
      <c r="J18" s="33">
        <v>39</v>
      </c>
      <c r="K18" s="34">
        <f>VLOOKUP(C:C,[1]数据!$D$1:$K$65536,8,0)</f>
        <v>52.33</v>
      </c>
      <c r="L18" s="34">
        <f t="shared" si="1"/>
        <v>2040.87</v>
      </c>
      <c r="M18" s="35"/>
    </row>
    <row r="19" s="3" customFormat="1" spans="1:13">
      <c r="A19" s="16">
        <v>17</v>
      </c>
      <c r="B19" s="16" t="s">
        <v>69</v>
      </c>
      <c r="C19" s="17" t="s">
        <v>70</v>
      </c>
      <c r="D19" s="18" t="s">
        <v>71</v>
      </c>
      <c r="E19" s="16" t="s">
        <v>16</v>
      </c>
      <c r="F19" s="16" t="s">
        <v>36</v>
      </c>
      <c r="G19" s="16" t="s">
        <v>37</v>
      </c>
      <c r="H19" s="16" t="s">
        <v>38</v>
      </c>
      <c r="I19" s="16" t="s">
        <v>20</v>
      </c>
      <c r="J19" s="33">
        <v>2</v>
      </c>
      <c r="K19" s="34">
        <v>0</v>
      </c>
      <c r="L19" s="34">
        <f t="shared" si="1"/>
        <v>0</v>
      </c>
      <c r="M19" s="35"/>
    </row>
    <row r="20" s="3" customFormat="1" spans="1:13">
      <c r="A20" s="16">
        <v>18</v>
      </c>
      <c r="B20" s="16" t="s">
        <v>72</v>
      </c>
      <c r="C20" s="17" t="s">
        <v>73</v>
      </c>
      <c r="D20" s="18" t="s">
        <v>74</v>
      </c>
      <c r="E20" s="16" t="s">
        <v>16</v>
      </c>
      <c r="F20" s="16" t="s">
        <v>36</v>
      </c>
      <c r="G20" s="16" t="s">
        <v>37</v>
      </c>
      <c r="H20" s="16" t="s">
        <v>38</v>
      </c>
      <c r="I20" s="16" t="s">
        <v>20</v>
      </c>
      <c r="J20" s="33">
        <v>6</v>
      </c>
      <c r="K20" s="34">
        <f>VLOOKUP(C:C,[1]数据!$D$1:$K$65536,8,0)</f>
        <v>35.09526</v>
      </c>
      <c r="L20" s="34">
        <f t="shared" si="1"/>
        <v>210.57156</v>
      </c>
      <c r="M20" s="35"/>
    </row>
    <row r="21" s="3" customFormat="1" spans="1:13">
      <c r="A21" s="16">
        <v>19</v>
      </c>
      <c r="B21" s="16" t="s">
        <v>75</v>
      </c>
      <c r="C21" s="17" t="s">
        <v>76</v>
      </c>
      <c r="D21" s="18" t="s">
        <v>77</v>
      </c>
      <c r="E21" s="16" t="s">
        <v>16</v>
      </c>
      <c r="F21" s="16" t="s">
        <v>36</v>
      </c>
      <c r="G21" s="16" t="s">
        <v>37</v>
      </c>
      <c r="H21" s="16" t="s">
        <v>38</v>
      </c>
      <c r="I21" s="16" t="s">
        <v>20</v>
      </c>
      <c r="J21" s="33">
        <v>6</v>
      </c>
      <c r="K21" s="34">
        <f>VLOOKUP(C:C,[1]数据!$D$1:$K$65536,8,0)</f>
        <v>42.93643</v>
      </c>
      <c r="L21" s="34">
        <f t="shared" si="1"/>
        <v>257.61858</v>
      </c>
      <c r="M21" s="35"/>
    </row>
    <row r="22" s="3" customFormat="1" spans="1:13">
      <c r="A22" s="16">
        <v>20</v>
      </c>
      <c r="B22" s="16" t="s">
        <v>78</v>
      </c>
      <c r="C22" s="17" t="s">
        <v>79</v>
      </c>
      <c r="D22" s="18" t="s">
        <v>80</v>
      </c>
      <c r="E22" s="16" t="s">
        <v>16</v>
      </c>
      <c r="F22" s="16" t="s">
        <v>36</v>
      </c>
      <c r="G22" s="16" t="s">
        <v>37</v>
      </c>
      <c r="H22" s="16" t="s">
        <v>38</v>
      </c>
      <c r="I22" s="16" t="s">
        <v>20</v>
      </c>
      <c r="J22" s="33">
        <v>6</v>
      </c>
      <c r="K22" s="34">
        <f>VLOOKUP(C:C,[1]数据!$D$1:$K$65536,8,0)</f>
        <v>23.1354</v>
      </c>
      <c r="L22" s="34">
        <f t="shared" si="1"/>
        <v>138.8124</v>
      </c>
      <c r="M22" s="35"/>
    </row>
    <row r="23" s="3" customFormat="1" spans="1:13">
      <c r="A23" s="16">
        <v>21</v>
      </c>
      <c r="B23" s="16" t="s">
        <v>81</v>
      </c>
      <c r="C23" s="17" t="s">
        <v>82</v>
      </c>
      <c r="D23" s="18" t="s">
        <v>83</v>
      </c>
      <c r="E23" s="16" t="s">
        <v>16</v>
      </c>
      <c r="F23" s="16" t="s">
        <v>36</v>
      </c>
      <c r="G23" s="16" t="s">
        <v>37</v>
      </c>
      <c r="H23" s="16" t="s">
        <v>38</v>
      </c>
      <c r="I23" s="16" t="s">
        <v>20</v>
      </c>
      <c r="J23" s="33">
        <v>8</v>
      </c>
      <c r="K23" s="34">
        <f>VLOOKUP(C:C,[1]数据!$D$1:$K$65536,8,0)</f>
        <v>18.53923</v>
      </c>
      <c r="L23" s="34">
        <f t="shared" si="1"/>
        <v>148.31384</v>
      </c>
      <c r="M23" s="35"/>
    </row>
    <row r="24" s="3" customFormat="1" spans="1:13">
      <c r="A24" s="16">
        <v>22</v>
      </c>
      <c r="B24" s="16" t="s">
        <v>84</v>
      </c>
      <c r="C24" s="17" t="s">
        <v>85</v>
      </c>
      <c r="D24" s="18" t="s">
        <v>86</v>
      </c>
      <c r="E24" s="16" t="s">
        <v>16</v>
      </c>
      <c r="F24" s="16" t="s">
        <v>17</v>
      </c>
      <c r="G24" s="16" t="s">
        <v>37</v>
      </c>
      <c r="H24" s="16" t="s">
        <v>38</v>
      </c>
      <c r="I24" s="16" t="s">
        <v>20</v>
      </c>
      <c r="J24" s="33">
        <v>64</v>
      </c>
      <c r="K24" s="34">
        <f>VLOOKUP(C:C,[1]数据!$D$1:$K$65536,8,0)</f>
        <v>82.83</v>
      </c>
      <c r="L24" s="34">
        <f t="shared" si="1"/>
        <v>5301.12</v>
      </c>
      <c r="M24" s="35"/>
    </row>
    <row r="25" s="3" customFormat="1" spans="1:13">
      <c r="A25" s="16">
        <v>23</v>
      </c>
      <c r="B25" s="16" t="s">
        <v>87</v>
      </c>
      <c r="C25" s="17" t="s">
        <v>88</v>
      </c>
      <c r="D25" s="18" t="s">
        <v>89</v>
      </c>
      <c r="E25" s="16" t="s">
        <v>16</v>
      </c>
      <c r="F25" s="16" t="s">
        <v>17</v>
      </c>
      <c r="G25" s="16" t="s">
        <v>37</v>
      </c>
      <c r="H25" s="16" t="s">
        <v>38</v>
      </c>
      <c r="I25" s="16" t="s">
        <v>20</v>
      </c>
      <c r="J25" s="33">
        <v>6</v>
      </c>
      <c r="K25" s="34">
        <f>VLOOKUP(C:C,[1]数据!$D$1:$K$65536,8,0)</f>
        <v>26.01</v>
      </c>
      <c r="L25" s="34">
        <f t="shared" si="1"/>
        <v>156.06</v>
      </c>
      <c r="M25" s="35"/>
    </row>
    <row r="26" s="3" customFormat="1" spans="1:13">
      <c r="A26" s="16">
        <v>24</v>
      </c>
      <c r="B26" s="16" t="s">
        <v>90</v>
      </c>
      <c r="C26" s="17" t="s">
        <v>91</v>
      </c>
      <c r="D26" s="18" t="s">
        <v>92</v>
      </c>
      <c r="E26" s="16" t="s">
        <v>16</v>
      </c>
      <c r="F26" s="16" t="s">
        <v>17</v>
      </c>
      <c r="G26" s="16" t="s">
        <v>37</v>
      </c>
      <c r="H26" s="16" t="s">
        <v>38</v>
      </c>
      <c r="I26" s="16" t="s">
        <v>20</v>
      </c>
      <c r="J26" s="33">
        <v>10</v>
      </c>
      <c r="K26" s="34">
        <f>VLOOKUP(C:C,[1]数据!$D$1:$K$65536,8,0)</f>
        <v>14.94</v>
      </c>
      <c r="L26" s="34">
        <f t="shared" si="1"/>
        <v>149.4</v>
      </c>
      <c r="M26" s="35"/>
    </row>
    <row r="27" s="3" customFormat="1" spans="1:13">
      <c r="A27" s="16">
        <v>25</v>
      </c>
      <c r="B27" s="16" t="s">
        <v>93</v>
      </c>
      <c r="C27" s="17" t="s">
        <v>94</v>
      </c>
      <c r="D27" s="18" t="s">
        <v>95</v>
      </c>
      <c r="E27" s="16" t="s">
        <v>16</v>
      </c>
      <c r="F27" s="16" t="s">
        <v>17</v>
      </c>
      <c r="G27" s="16" t="s">
        <v>37</v>
      </c>
      <c r="H27" s="16" t="s">
        <v>38</v>
      </c>
      <c r="I27" s="16" t="s">
        <v>20</v>
      </c>
      <c r="J27" s="33">
        <v>7</v>
      </c>
      <c r="K27" s="34">
        <f>VLOOKUP(C:C,[1]数据!$D$1:$K$65536,8,0)</f>
        <v>29.75</v>
      </c>
      <c r="L27" s="34">
        <f t="shared" si="1"/>
        <v>208.25</v>
      </c>
      <c r="M27" s="35"/>
    </row>
    <row r="28" s="3" customFormat="1" spans="1:13">
      <c r="A28" s="16">
        <v>26</v>
      </c>
      <c r="B28" s="16" t="s">
        <v>96</v>
      </c>
      <c r="C28" s="17" t="s">
        <v>97</v>
      </c>
      <c r="D28" s="18" t="s">
        <v>98</v>
      </c>
      <c r="E28" s="16" t="s">
        <v>16</v>
      </c>
      <c r="F28" s="16" t="s">
        <v>17</v>
      </c>
      <c r="G28" s="16" t="s">
        <v>37</v>
      </c>
      <c r="H28" s="16" t="s">
        <v>38</v>
      </c>
      <c r="I28" s="16" t="s">
        <v>20</v>
      </c>
      <c r="J28" s="33">
        <v>7</v>
      </c>
      <c r="K28" s="34">
        <f>VLOOKUP(C:C,[1]数据!$D$1:$K$65536,8,0)</f>
        <v>20.01</v>
      </c>
      <c r="L28" s="34">
        <f t="shared" si="1"/>
        <v>140.07</v>
      </c>
      <c r="M28" s="35"/>
    </row>
    <row r="29" s="3" customFormat="1" spans="1:13">
      <c r="A29" s="16">
        <v>27</v>
      </c>
      <c r="B29" s="16" t="s">
        <v>99</v>
      </c>
      <c r="C29" s="17" t="s">
        <v>100</v>
      </c>
      <c r="D29" s="18" t="s">
        <v>101</v>
      </c>
      <c r="E29" s="16" t="s">
        <v>16</v>
      </c>
      <c r="F29" s="16" t="s">
        <v>17</v>
      </c>
      <c r="G29" s="16" t="s">
        <v>37</v>
      </c>
      <c r="H29" s="16" t="s">
        <v>38</v>
      </c>
      <c r="I29" s="16" t="s">
        <v>20</v>
      </c>
      <c r="J29" s="33">
        <v>1</v>
      </c>
      <c r="K29" s="34">
        <f>VLOOKUP(C:C,[1]数据!$D$1:$K$65536,8,0)</f>
        <v>26.02</v>
      </c>
      <c r="L29" s="34">
        <f t="shared" si="1"/>
        <v>26.02</v>
      </c>
      <c r="M29" s="35"/>
    </row>
    <row r="30" s="3" customFormat="1" spans="1:13">
      <c r="A30" s="16">
        <v>28</v>
      </c>
      <c r="B30" s="16" t="s">
        <v>102</v>
      </c>
      <c r="C30" s="17" t="s">
        <v>103</v>
      </c>
      <c r="D30" s="18" t="s">
        <v>104</v>
      </c>
      <c r="E30" s="16" t="s">
        <v>16</v>
      </c>
      <c r="F30" s="16" t="s">
        <v>17</v>
      </c>
      <c r="G30" s="16" t="s">
        <v>37</v>
      </c>
      <c r="H30" s="16" t="s">
        <v>38</v>
      </c>
      <c r="I30" s="16" t="s">
        <v>20</v>
      </c>
      <c r="J30" s="33">
        <v>1</v>
      </c>
      <c r="K30" s="34">
        <f>VLOOKUP(C:C,[1]数据!$D$1:$K$65536,8,0)</f>
        <v>22.17</v>
      </c>
      <c r="L30" s="34">
        <f t="shared" si="1"/>
        <v>22.17</v>
      </c>
      <c r="M30" s="35"/>
    </row>
    <row r="31" s="3" customFormat="1" spans="1:13">
      <c r="A31" s="16">
        <v>29</v>
      </c>
      <c r="B31" s="16" t="s">
        <v>105</v>
      </c>
      <c r="C31" s="17" t="s">
        <v>106</v>
      </c>
      <c r="D31" s="18" t="s">
        <v>107</v>
      </c>
      <c r="E31" s="16" t="s">
        <v>16</v>
      </c>
      <c r="F31" s="16" t="s">
        <v>17</v>
      </c>
      <c r="G31" s="16" t="s">
        <v>37</v>
      </c>
      <c r="H31" s="16" t="s">
        <v>38</v>
      </c>
      <c r="I31" s="16" t="s">
        <v>20</v>
      </c>
      <c r="J31" s="33">
        <v>30</v>
      </c>
      <c r="K31" s="34">
        <f>VLOOKUP(C:C,[1]数据!$D$1:$K$65536,8,0)</f>
        <v>27.94</v>
      </c>
      <c r="L31" s="34">
        <f t="shared" si="1"/>
        <v>838.2</v>
      </c>
      <c r="M31" s="35"/>
    </row>
    <row r="32" s="3" customFormat="1" spans="1:13">
      <c r="A32" s="16">
        <v>30</v>
      </c>
      <c r="B32" s="16" t="s">
        <v>108</v>
      </c>
      <c r="C32" s="17" t="s">
        <v>109</v>
      </c>
      <c r="D32" s="18" t="s">
        <v>110</v>
      </c>
      <c r="E32" s="16" t="s">
        <v>16</v>
      </c>
      <c r="F32" s="16" t="s">
        <v>17</v>
      </c>
      <c r="G32" s="16" t="s">
        <v>37</v>
      </c>
      <c r="H32" s="16" t="s">
        <v>38</v>
      </c>
      <c r="I32" s="16" t="s">
        <v>20</v>
      </c>
      <c r="J32" s="33">
        <v>20</v>
      </c>
      <c r="K32" s="34">
        <f>VLOOKUP(C:C,[1]数据!$D$1:$K$65536,8,0)</f>
        <v>44.78</v>
      </c>
      <c r="L32" s="34">
        <f t="shared" si="1"/>
        <v>895.6</v>
      </c>
      <c r="M32" s="35"/>
    </row>
    <row r="33" s="3" customFormat="1" spans="1:13">
      <c r="A33" s="16">
        <v>31</v>
      </c>
      <c r="B33" s="16" t="s">
        <v>111</v>
      </c>
      <c r="C33" s="17" t="s">
        <v>112</v>
      </c>
      <c r="D33" s="18" t="s">
        <v>113</v>
      </c>
      <c r="E33" s="16" t="s">
        <v>16</v>
      </c>
      <c r="F33" s="16" t="s">
        <v>17</v>
      </c>
      <c r="G33" s="16" t="s">
        <v>37</v>
      </c>
      <c r="H33" s="16" t="s">
        <v>38</v>
      </c>
      <c r="I33" s="16" t="s">
        <v>20</v>
      </c>
      <c r="J33" s="33">
        <v>35</v>
      </c>
      <c r="K33" s="34">
        <f>VLOOKUP(C:C,[1]数据!$D$1:$K$65536,8,0)</f>
        <v>21.75</v>
      </c>
      <c r="L33" s="34">
        <f t="shared" si="1"/>
        <v>761.25</v>
      </c>
      <c r="M33" s="35"/>
    </row>
    <row r="34" s="3" customFormat="1" spans="1:13">
      <c r="A34" s="16">
        <v>32</v>
      </c>
      <c r="B34" s="16" t="s">
        <v>114</v>
      </c>
      <c r="C34" s="17" t="s">
        <v>115</v>
      </c>
      <c r="D34" s="18" t="s">
        <v>116</v>
      </c>
      <c r="E34" s="16" t="s">
        <v>16</v>
      </c>
      <c r="F34" s="16" t="s">
        <v>17</v>
      </c>
      <c r="G34" s="16" t="s">
        <v>37</v>
      </c>
      <c r="H34" s="16" t="s">
        <v>38</v>
      </c>
      <c r="I34" s="16" t="s">
        <v>20</v>
      </c>
      <c r="J34" s="33">
        <v>30</v>
      </c>
      <c r="K34" s="34">
        <f>VLOOKUP(C:C,[1]数据!$D$1:$K$65536,8,0)</f>
        <v>46.96</v>
      </c>
      <c r="L34" s="34">
        <f t="shared" si="1"/>
        <v>1408.8</v>
      </c>
      <c r="M34" s="35"/>
    </row>
    <row r="35" s="3" customFormat="1" spans="1:13">
      <c r="A35" s="16">
        <v>33</v>
      </c>
      <c r="B35" s="16" t="s">
        <v>117</v>
      </c>
      <c r="C35" s="17" t="s">
        <v>118</v>
      </c>
      <c r="D35" s="18" t="s">
        <v>119</v>
      </c>
      <c r="E35" s="16" t="s">
        <v>16</v>
      </c>
      <c r="F35" s="16" t="s">
        <v>17</v>
      </c>
      <c r="G35" s="16" t="s">
        <v>37</v>
      </c>
      <c r="H35" s="16" t="s">
        <v>38</v>
      </c>
      <c r="I35" s="16" t="s">
        <v>20</v>
      </c>
      <c r="J35" s="33">
        <v>88</v>
      </c>
      <c r="K35" s="34">
        <f>VLOOKUP(C:C,[1]数据!$D$1:$K$65536,8,0)</f>
        <v>40.43</v>
      </c>
      <c r="L35" s="34">
        <f t="shared" si="1"/>
        <v>3557.84</v>
      </c>
      <c r="M35" s="35"/>
    </row>
    <row r="36" s="3" customFormat="1" spans="1:13">
      <c r="A36" s="16">
        <v>34</v>
      </c>
      <c r="B36" s="16" t="s">
        <v>120</v>
      </c>
      <c r="C36" s="17" t="s">
        <v>121</v>
      </c>
      <c r="D36" s="18" t="s">
        <v>122</v>
      </c>
      <c r="E36" s="16" t="s">
        <v>16</v>
      </c>
      <c r="F36" s="16" t="s">
        <v>17</v>
      </c>
      <c r="G36" s="16" t="s">
        <v>37</v>
      </c>
      <c r="H36" s="16" t="s">
        <v>38</v>
      </c>
      <c r="I36" s="16" t="s">
        <v>20</v>
      </c>
      <c r="J36" s="33">
        <v>129</v>
      </c>
      <c r="K36" s="34">
        <f>VLOOKUP(C:C,[1]数据!$D$1:$K$65536,8,0)</f>
        <v>31.37</v>
      </c>
      <c r="L36" s="34">
        <f t="shared" si="1"/>
        <v>4046.73</v>
      </c>
      <c r="M36" s="35"/>
    </row>
    <row r="37" s="3" customFormat="1" spans="1:13">
      <c r="A37" s="16">
        <v>35</v>
      </c>
      <c r="B37" s="16" t="s">
        <v>123</v>
      </c>
      <c r="C37" s="17" t="s">
        <v>124</v>
      </c>
      <c r="D37" s="18" t="s">
        <v>125</v>
      </c>
      <c r="E37" s="16" t="s">
        <v>16</v>
      </c>
      <c r="F37" s="16" t="s">
        <v>17</v>
      </c>
      <c r="G37" s="16" t="s">
        <v>37</v>
      </c>
      <c r="H37" s="16" t="s">
        <v>38</v>
      </c>
      <c r="I37" s="16" t="s">
        <v>20</v>
      </c>
      <c r="J37" s="33">
        <v>68</v>
      </c>
      <c r="K37" s="34">
        <f>VLOOKUP(C:C,[1]数据!$D$1:$K$65536,8,0)</f>
        <v>10.72</v>
      </c>
      <c r="L37" s="34">
        <f t="shared" si="1"/>
        <v>728.96</v>
      </c>
      <c r="M37" s="35"/>
    </row>
    <row r="38" s="3" customFormat="1" spans="1:13">
      <c r="A38" s="16">
        <v>36</v>
      </c>
      <c r="B38" s="23" t="s">
        <v>126</v>
      </c>
      <c r="C38" s="23" t="s">
        <v>127</v>
      </c>
      <c r="D38" s="24" t="s">
        <v>128</v>
      </c>
      <c r="E38" s="16" t="s">
        <v>16</v>
      </c>
      <c r="F38" s="16" t="s">
        <v>17</v>
      </c>
      <c r="G38" s="16" t="s">
        <v>37</v>
      </c>
      <c r="H38" s="16" t="s">
        <v>38</v>
      </c>
      <c r="I38" s="16" t="s">
        <v>20</v>
      </c>
      <c r="J38" s="27">
        <v>63</v>
      </c>
      <c r="K38" s="34">
        <f>VLOOKUP(C:C,[1]数据!$D$1:$K$65536,8,0)</f>
        <v>25.38</v>
      </c>
      <c r="L38" s="34">
        <f t="shared" si="1"/>
        <v>1598.94</v>
      </c>
      <c r="M38" s="35"/>
    </row>
    <row r="39" s="3" customFormat="1" spans="1:13">
      <c r="A39" s="16">
        <v>37</v>
      </c>
      <c r="B39" s="23" t="s">
        <v>129</v>
      </c>
      <c r="C39" s="23" t="s">
        <v>130</v>
      </c>
      <c r="D39" s="24" t="s">
        <v>131</v>
      </c>
      <c r="E39" s="16" t="s">
        <v>16</v>
      </c>
      <c r="F39" s="16" t="s">
        <v>17</v>
      </c>
      <c r="G39" s="16" t="s">
        <v>37</v>
      </c>
      <c r="H39" s="16" t="s">
        <v>38</v>
      </c>
      <c r="I39" s="16" t="s">
        <v>20</v>
      </c>
      <c r="J39" s="27">
        <v>62</v>
      </c>
      <c r="K39" s="34">
        <f>VLOOKUP(C:C,[1]数据!$D$1:$K$65536,8,0)</f>
        <v>50.49</v>
      </c>
      <c r="L39" s="34">
        <f t="shared" si="1"/>
        <v>3130.38</v>
      </c>
      <c r="M39" s="35"/>
    </row>
    <row r="40" s="3" customFormat="1" spans="1:13">
      <c r="A40" s="16">
        <v>38</v>
      </c>
      <c r="B40" s="23" t="s">
        <v>132</v>
      </c>
      <c r="C40" s="23" t="s">
        <v>133</v>
      </c>
      <c r="D40" s="24" t="s">
        <v>134</v>
      </c>
      <c r="E40" s="16" t="s">
        <v>16</v>
      </c>
      <c r="F40" s="16" t="s">
        <v>17</v>
      </c>
      <c r="G40" s="16" t="s">
        <v>37</v>
      </c>
      <c r="H40" s="16" t="s">
        <v>38</v>
      </c>
      <c r="I40" s="16" t="s">
        <v>20</v>
      </c>
      <c r="J40" s="27">
        <v>6</v>
      </c>
      <c r="K40" s="34">
        <f>VLOOKUP(C:C,[1]数据!$D$1:$K$65536,8,0)</f>
        <v>50.52</v>
      </c>
      <c r="L40" s="34">
        <f t="shared" si="1"/>
        <v>303.12</v>
      </c>
      <c r="M40" s="35"/>
    </row>
    <row r="41" s="3" customFormat="1" spans="1:13">
      <c r="A41" s="16">
        <v>39</v>
      </c>
      <c r="B41" s="23" t="s">
        <v>135</v>
      </c>
      <c r="C41" s="23" t="s">
        <v>136</v>
      </c>
      <c r="D41" s="24" t="s">
        <v>137</v>
      </c>
      <c r="E41" s="16" t="s">
        <v>16</v>
      </c>
      <c r="F41" s="16" t="s">
        <v>17</v>
      </c>
      <c r="G41" s="16" t="s">
        <v>37</v>
      </c>
      <c r="H41" s="16" t="s">
        <v>38</v>
      </c>
      <c r="I41" s="16" t="s">
        <v>20</v>
      </c>
      <c r="J41" s="27">
        <v>6</v>
      </c>
      <c r="K41" s="34">
        <f>VLOOKUP(C:C,[1]数据!$D$1:$K$65536,8,0)</f>
        <v>23.73</v>
      </c>
      <c r="L41" s="34">
        <f t="shared" si="1"/>
        <v>142.38</v>
      </c>
      <c r="M41" s="35"/>
    </row>
    <row r="42" s="3" customFormat="1" spans="1:13">
      <c r="A42" s="16">
        <v>40</v>
      </c>
      <c r="B42" s="23" t="s">
        <v>138</v>
      </c>
      <c r="C42" s="23" t="s">
        <v>139</v>
      </c>
      <c r="D42" s="24" t="s">
        <v>140</v>
      </c>
      <c r="E42" s="16" t="s">
        <v>16</v>
      </c>
      <c r="F42" s="16" t="s">
        <v>17</v>
      </c>
      <c r="G42" s="16" t="s">
        <v>37</v>
      </c>
      <c r="H42" s="16" t="s">
        <v>38</v>
      </c>
      <c r="I42" s="16" t="s">
        <v>20</v>
      </c>
      <c r="J42" s="27">
        <v>6</v>
      </c>
      <c r="K42" s="34">
        <f>VLOOKUP(C:C,[1]数据!$D$1:$K$65536,8,0)</f>
        <v>51.48</v>
      </c>
      <c r="L42" s="34">
        <f t="shared" si="1"/>
        <v>308.88</v>
      </c>
      <c r="M42" s="35"/>
    </row>
    <row r="43" s="3" customFormat="1" spans="1:13">
      <c r="A43" s="16">
        <v>41</v>
      </c>
      <c r="B43" s="19"/>
      <c r="C43" s="25" t="s">
        <v>141</v>
      </c>
      <c r="D43" s="26" t="s">
        <v>142</v>
      </c>
      <c r="E43" s="16" t="s">
        <v>16</v>
      </c>
      <c r="F43" s="16" t="s">
        <v>17</v>
      </c>
      <c r="G43" s="27" t="s">
        <v>37</v>
      </c>
      <c r="H43" s="16" t="s">
        <v>19</v>
      </c>
      <c r="I43" s="16" t="s">
        <v>20</v>
      </c>
      <c r="J43" s="36">
        <v>2</v>
      </c>
      <c r="K43" s="37">
        <v>22.68</v>
      </c>
      <c r="L43" s="34">
        <f t="shared" ref="L43:L51" si="2">J43*K43</f>
        <v>45.36</v>
      </c>
      <c r="M43" s="35"/>
    </row>
    <row r="44" s="3" customFormat="1" spans="1:13">
      <c r="A44" s="16">
        <v>42</v>
      </c>
      <c r="B44" s="19"/>
      <c r="C44" s="25" t="s">
        <v>143</v>
      </c>
      <c r="D44" s="26" t="s">
        <v>144</v>
      </c>
      <c r="E44" s="16" t="s">
        <v>16</v>
      </c>
      <c r="F44" s="16" t="s">
        <v>17</v>
      </c>
      <c r="G44" s="27" t="s">
        <v>37</v>
      </c>
      <c r="H44" s="16" t="s">
        <v>19</v>
      </c>
      <c r="I44" s="16" t="s">
        <v>20</v>
      </c>
      <c r="J44" s="36">
        <v>3</v>
      </c>
      <c r="K44" s="37">
        <v>17.53</v>
      </c>
      <c r="L44" s="34">
        <f t="shared" si="2"/>
        <v>52.59</v>
      </c>
      <c r="M44" s="35"/>
    </row>
    <row r="45" s="3" customFormat="1" spans="1:13">
      <c r="A45" s="16">
        <v>43</v>
      </c>
      <c r="B45" s="19"/>
      <c r="C45" s="25" t="s">
        <v>145</v>
      </c>
      <c r="D45" s="26" t="s">
        <v>146</v>
      </c>
      <c r="E45" s="16" t="s">
        <v>16</v>
      </c>
      <c r="F45" s="16" t="s">
        <v>17</v>
      </c>
      <c r="G45" s="27" t="s">
        <v>37</v>
      </c>
      <c r="H45" s="16" t="s">
        <v>19</v>
      </c>
      <c r="I45" s="16" t="s">
        <v>20</v>
      </c>
      <c r="J45" s="36">
        <v>1</v>
      </c>
      <c r="K45" s="37">
        <v>29.31</v>
      </c>
      <c r="L45" s="34">
        <f t="shared" si="2"/>
        <v>29.31</v>
      </c>
      <c r="M45" s="35"/>
    </row>
    <row r="46" s="3" customFormat="1" spans="1:13">
      <c r="A46" s="16">
        <v>44</v>
      </c>
      <c r="B46" s="19"/>
      <c r="C46" s="25" t="s">
        <v>147</v>
      </c>
      <c r="D46" s="26" t="s">
        <v>148</v>
      </c>
      <c r="E46" s="16" t="s">
        <v>16</v>
      </c>
      <c r="F46" s="16" t="s">
        <v>17</v>
      </c>
      <c r="G46" s="27" t="s">
        <v>37</v>
      </c>
      <c r="H46" s="16" t="s">
        <v>19</v>
      </c>
      <c r="I46" s="16" t="s">
        <v>20</v>
      </c>
      <c r="J46" s="36">
        <v>22</v>
      </c>
      <c r="K46" s="37">
        <v>18.09</v>
      </c>
      <c r="L46" s="34">
        <f t="shared" si="2"/>
        <v>397.98</v>
      </c>
      <c r="M46" s="35"/>
    </row>
    <row r="47" s="3" customFormat="1" spans="1:13">
      <c r="A47" s="16">
        <v>45</v>
      </c>
      <c r="B47" s="19"/>
      <c r="C47" s="25" t="s">
        <v>149</v>
      </c>
      <c r="D47" s="26" t="s">
        <v>150</v>
      </c>
      <c r="E47" s="16" t="s">
        <v>16</v>
      </c>
      <c r="F47" s="16" t="s">
        <v>17</v>
      </c>
      <c r="G47" s="27" t="s">
        <v>37</v>
      </c>
      <c r="H47" s="16" t="s">
        <v>19</v>
      </c>
      <c r="I47" s="16" t="s">
        <v>20</v>
      </c>
      <c r="J47" s="36">
        <v>4</v>
      </c>
      <c r="K47" s="37">
        <v>79.4</v>
      </c>
      <c r="L47" s="34">
        <f t="shared" si="2"/>
        <v>317.6</v>
      </c>
      <c r="M47" s="35"/>
    </row>
    <row r="48" s="3" customFormat="1" spans="1:13">
      <c r="A48" s="16">
        <v>46</v>
      </c>
      <c r="B48" s="19"/>
      <c r="C48" s="25" t="s">
        <v>151</v>
      </c>
      <c r="D48" s="26" t="s">
        <v>152</v>
      </c>
      <c r="E48" s="16" t="s">
        <v>16</v>
      </c>
      <c r="F48" s="16" t="s">
        <v>17</v>
      </c>
      <c r="G48" s="27" t="s">
        <v>37</v>
      </c>
      <c r="H48" s="16" t="s">
        <v>19</v>
      </c>
      <c r="I48" s="16" t="s">
        <v>20</v>
      </c>
      <c r="J48" s="36">
        <v>4</v>
      </c>
      <c r="K48" s="37">
        <v>77.14</v>
      </c>
      <c r="L48" s="34">
        <f t="shared" si="2"/>
        <v>308.56</v>
      </c>
      <c r="M48" s="35"/>
    </row>
    <row r="49" s="3" customFormat="1" spans="1:13">
      <c r="A49" s="16">
        <v>47</v>
      </c>
      <c r="B49" s="19"/>
      <c r="C49" s="25" t="s">
        <v>153</v>
      </c>
      <c r="D49" s="26" t="s">
        <v>154</v>
      </c>
      <c r="E49" s="16" t="s">
        <v>16</v>
      </c>
      <c r="F49" s="16" t="s">
        <v>17</v>
      </c>
      <c r="G49" s="27" t="s">
        <v>37</v>
      </c>
      <c r="H49" s="16" t="s">
        <v>19</v>
      </c>
      <c r="I49" s="16" t="s">
        <v>20</v>
      </c>
      <c r="J49" s="36">
        <v>4</v>
      </c>
      <c r="K49" s="37">
        <v>30.59</v>
      </c>
      <c r="L49" s="34">
        <f t="shared" si="2"/>
        <v>122.36</v>
      </c>
      <c r="M49" s="35"/>
    </row>
    <row r="50" s="3" customFormat="1" spans="1:13">
      <c r="A50" s="16">
        <v>48</v>
      </c>
      <c r="B50" s="19"/>
      <c r="C50" s="25" t="s">
        <v>155</v>
      </c>
      <c r="D50" s="26" t="s">
        <v>156</v>
      </c>
      <c r="E50" s="16" t="s">
        <v>16</v>
      </c>
      <c r="F50" s="16" t="s">
        <v>17</v>
      </c>
      <c r="G50" s="27" t="s">
        <v>37</v>
      </c>
      <c r="H50" s="16" t="s">
        <v>19</v>
      </c>
      <c r="I50" s="16" t="s">
        <v>20</v>
      </c>
      <c r="J50" s="36">
        <v>4</v>
      </c>
      <c r="K50" s="37">
        <v>82.42</v>
      </c>
      <c r="L50" s="34">
        <f t="shared" si="2"/>
        <v>329.68</v>
      </c>
      <c r="M50" s="35"/>
    </row>
    <row r="51" s="3" customFormat="1" spans="1:13">
      <c r="A51" s="16">
        <v>49</v>
      </c>
      <c r="B51" s="19"/>
      <c r="C51" s="25" t="s">
        <v>157</v>
      </c>
      <c r="D51" s="26" t="s">
        <v>158</v>
      </c>
      <c r="E51" s="16" t="s">
        <v>16</v>
      </c>
      <c r="F51" s="16" t="s">
        <v>17</v>
      </c>
      <c r="G51" s="27" t="s">
        <v>37</v>
      </c>
      <c r="H51" s="16" t="s">
        <v>19</v>
      </c>
      <c r="I51" s="16" t="s">
        <v>20</v>
      </c>
      <c r="J51" s="36">
        <v>4</v>
      </c>
      <c r="K51" s="37">
        <v>50.34</v>
      </c>
      <c r="L51" s="34">
        <f t="shared" si="2"/>
        <v>201.36</v>
      </c>
      <c r="M51" s="35"/>
    </row>
    <row r="52" s="3" customFormat="1" spans="1:13">
      <c r="A52" s="16">
        <v>50</v>
      </c>
      <c r="B52" s="16"/>
      <c r="C52" s="17" t="s">
        <v>159</v>
      </c>
      <c r="D52" s="18" t="s">
        <v>160</v>
      </c>
      <c r="E52" s="16" t="s">
        <v>16</v>
      </c>
      <c r="F52" s="16" t="s">
        <v>17</v>
      </c>
      <c r="G52" s="16" t="s">
        <v>161</v>
      </c>
      <c r="H52" s="16" t="s">
        <v>19</v>
      </c>
      <c r="I52" s="16" t="s">
        <v>20</v>
      </c>
      <c r="J52" s="33">
        <v>2</v>
      </c>
      <c r="K52" s="34">
        <f>VLOOKUP(C:C,[1]数据!$D$1:$K$65536,8,0)</f>
        <v>20</v>
      </c>
      <c r="L52" s="34">
        <f>J52*K52</f>
        <v>40</v>
      </c>
      <c r="M52" s="35"/>
    </row>
    <row r="53" s="3" customFormat="1" spans="1:13">
      <c r="A53" s="16">
        <v>51</v>
      </c>
      <c r="B53" s="19"/>
      <c r="C53" s="17" t="s">
        <v>162</v>
      </c>
      <c r="D53" s="18" t="s">
        <v>163</v>
      </c>
      <c r="E53" s="16" t="s">
        <v>16</v>
      </c>
      <c r="F53" s="16" t="s">
        <v>17</v>
      </c>
      <c r="G53" s="16" t="s">
        <v>161</v>
      </c>
      <c r="H53" s="16" t="s">
        <v>19</v>
      </c>
      <c r="I53" s="16" t="s">
        <v>20</v>
      </c>
      <c r="J53" s="27">
        <v>2</v>
      </c>
      <c r="K53" s="34">
        <f>VLOOKUP(C:C,[1]数据!$D$1:$K$65536,8,0)</f>
        <v>34.79564</v>
      </c>
      <c r="L53" s="34">
        <f>J53*K53</f>
        <v>69.59128</v>
      </c>
      <c r="M53" s="35"/>
    </row>
    <row r="54" s="3" customFormat="1" spans="1:13">
      <c r="A54" s="16">
        <v>52</v>
      </c>
      <c r="B54" s="16" t="s">
        <v>164</v>
      </c>
      <c r="C54" s="17" t="s">
        <v>165</v>
      </c>
      <c r="D54" s="18" t="s">
        <v>166</v>
      </c>
      <c r="E54" s="16" t="s">
        <v>16</v>
      </c>
      <c r="F54" s="16" t="s">
        <v>36</v>
      </c>
      <c r="G54" s="16" t="s">
        <v>167</v>
      </c>
      <c r="H54" s="16" t="s">
        <v>38</v>
      </c>
      <c r="I54" s="16" t="s">
        <v>20</v>
      </c>
      <c r="J54" s="33">
        <v>4</v>
      </c>
      <c r="K54" s="34">
        <f>VLOOKUP(C:C,[1]数据!$D$1:$K$65536,8,0)</f>
        <v>57.84</v>
      </c>
      <c r="L54" s="34">
        <f>J54*K54</f>
        <v>231.36</v>
      </c>
      <c r="M54" s="35"/>
    </row>
    <row r="55" s="3" customFormat="1" spans="1:13">
      <c r="A55" s="16">
        <v>53</v>
      </c>
      <c r="B55" s="16" t="s">
        <v>168</v>
      </c>
      <c r="C55" s="17" t="s">
        <v>169</v>
      </c>
      <c r="D55" s="18" t="s">
        <v>170</v>
      </c>
      <c r="E55" s="16" t="s">
        <v>16</v>
      </c>
      <c r="F55" s="16" t="s">
        <v>36</v>
      </c>
      <c r="G55" s="16" t="s">
        <v>167</v>
      </c>
      <c r="H55" s="16" t="s">
        <v>38</v>
      </c>
      <c r="I55" s="16" t="s">
        <v>20</v>
      </c>
      <c r="J55" s="33">
        <v>2</v>
      </c>
      <c r="K55" s="34">
        <f>VLOOKUP(C:C,[1]数据!$D$1:$K$65536,8,0)</f>
        <v>14.7</v>
      </c>
      <c r="L55" s="34">
        <f>J55*K55</f>
        <v>29.4</v>
      </c>
      <c r="M55" s="35"/>
    </row>
    <row r="56" s="3" customFormat="1" spans="1:13">
      <c r="A56" s="16">
        <v>54</v>
      </c>
      <c r="B56" s="16" t="s">
        <v>171</v>
      </c>
      <c r="C56" s="17" t="s">
        <v>172</v>
      </c>
      <c r="D56" s="18" t="s">
        <v>173</v>
      </c>
      <c r="E56" s="16" t="s">
        <v>16</v>
      </c>
      <c r="F56" s="16" t="s">
        <v>36</v>
      </c>
      <c r="G56" s="16" t="s">
        <v>167</v>
      </c>
      <c r="H56" s="16" t="s">
        <v>38</v>
      </c>
      <c r="I56" s="16" t="s">
        <v>20</v>
      </c>
      <c r="J56" s="33">
        <v>2</v>
      </c>
      <c r="K56" s="34">
        <f>VLOOKUP(C:C,[1]数据!$D$1:$K$65536,8,0)</f>
        <v>26.08</v>
      </c>
      <c r="L56" s="34">
        <f>J56*K56</f>
        <v>52.16</v>
      </c>
      <c r="M56" s="35"/>
    </row>
    <row r="57" s="3" customFormat="1" spans="1:13">
      <c r="A57" s="16">
        <v>55</v>
      </c>
      <c r="B57" s="16" t="s">
        <v>174</v>
      </c>
      <c r="C57" s="17" t="s">
        <v>175</v>
      </c>
      <c r="D57" s="18" t="s">
        <v>176</v>
      </c>
      <c r="E57" s="16" t="s">
        <v>16</v>
      </c>
      <c r="F57" s="16" t="s">
        <v>36</v>
      </c>
      <c r="G57" s="16" t="s">
        <v>167</v>
      </c>
      <c r="H57" s="16" t="s">
        <v>38</v>
      </c>
      <c r="I57" s="16" t="s">
        <v>20</v>
      </c>
      <c r="J57" s="33">
        <v>37</v>
      </c>
      <c r="K57" s="34">
        <f>VLOOKUP(C:C,[1]数据!$D$1:$K$65536,8,0)</f>
        <v>26.98176</v>
      </c>
      <c r="L57" s="34">
        <f>J57*K57</f>
        <v>998.32512</v>
      </c>
      <c r="M57" s="35"/>
    </row>
    <row r="58" s="3" customFormat="1" spans="1:13">
      <c r="A58" s="16">
        <v>56</v>
      </c>
      <c r="B58" s="16" t="s">
        <v>177</v>
      </c>
      <c r="C58" s="17" t="s">
        <v>178</v>
      </c>
      <c r="D58" s="18" t="s">
        <v>179</v>
      </c>
      <c r="E58" s="16" t="s">
        <v>16</v>
      </c>
      <c r="F58" s="16" t="s">
        <v>17</v>
      </c>
      <c r="G58" s="16" t="s">
        <v>167</v>
      </c>
      <c r="H58" s="16" t="s">
        <v>38</v>
      </c>
      <c r="I58" s="16" t="s">
        <v>20</v>
      </c>
      <c r="J58" s="33">
        <v>9</v>
      </c>
      <c r="K58" s="34">
        <f>VLOOKUP(C:C,[1]数据!$D$1:$K$65536,8,0)</f>
        <v>54.11</v>
      </c>
      <c r="L58" s="34">
        <f>J58*K58</f>
        <v>486.99</v>
      </c>
      <c r="M58" s="35"/>
    </row>
    <row r="59" s="3" customFormat="1" spans="1:13">
      <c r="A59" s="16">
        <v>57</v>
      </c>
      <c r="B59" s="16" t="s">
        <v>180</v>
      </c>
      <c r="C59" s="17" t="s">
        <v>181</v>
      </c>
      <c r="D59" s="18" t="s">
        <v>182</v>
      </c>
      <c r="E59" s="16" t="s">
        <v>16</v>
      </c>
      <c r="F59" s="16" t="s">
        <v>17</v>
      </c>
      <c r="G59" s="16" t="s">
        <v>167</v>
      </c>
      <c r="H59" s="16" t="s">
        <v>38</v>
      </c>
      <c r="I59" s="16" t="s">
        <v>20</v>
      </c>
      <c r="J59" s="33">
        <v>20</v>
      </c>
      <c r="K59" s="34">
        <f>VLOOKUP(C:C,[1]数据!$D$1:$K$65536,8,0)</f>
        <v>54.11</v>
      </c>
      <c r="L59" s="34">
        <f>J59*K59</f>
        <v>1082.2</v>
      </c>
      <c r="M59" s="35"/>
    </row>
    <row r="60" s="3" customFormat="1" spans="1:13">
      <c r="A60" s="16">
        <v>58</v>
      </c>
      <c r="B60" s="16" t="s">
        <v>183</v>
      </c>
      <c r="C60" s="17" t="s">
        <v>184</v>
      </c>
      <c r="D60" s="18" t="s">
        <v>185</v>
      </c>
      <c r="E60" s="16" t="s">
        <v>16</v>
      </c>
      <c r="F60" s="16" t="s">
        <v>17</v>
      </c>
      <c r="G60" s="16" t="s">
        <v>167</v>
      </c>
      <c r="H60" s="16" t="s">
        <v>19</v>
      </c>
      <c r="I60" s="16" t="s">
        <v>20</v>
      </c>
      <c r="J60" s="33">
        <v>3</v>
      </c>
      <c r="K60" s="34">
        <f>VLOOKUP(C:C,[1]数据!$D$1:$K$65536,8,0)</f>
        <v>48.46</v>
      </c>
      <c r="L60" s="34">
        <f>J60*K60</f>
        <v>145.38</v>
      </c>
      <c r="M60" s="35"/>
    </row>
    <row r="61" s="3" customFormat="1" spans="1:13">
      <c r="A61" s="16">
        <v>59</v>
      </c>
      <c r="B61" s="16" t="s">
        <v>186</v>
      </c>
      <c r="C61" s="17" t="s">
        <v>187</v>
      </c>
      <c r="D61" s="18" t="s">
        <v>188</v>
      </c>
      <c r="E61" s="16" t="s">
        <v>16</v>
      </c>
      <c r="F61" s="16" t="s">
        <v>17</v>
      </c>
      <c r="G61" s="16" t="s">
        <v>167</v>
      </c>
      <c r="H61" s="16" t="s">
        <v>19</v>
      </c>
      <c r="I61" s="16" t="s">
        <v>20</v>
      </c>
      <c r="J61" s="33">
        <v>3</v>
      </c>
      <c r="K61" s="34">
        <f>VLOOKUP(C:C,[1]数据!$D$1:$K$65536,8,0)</f>
        <v>54.11</v>
      </c>
      <c r="L61" s="34">
        <f>J61*K61</f>
        <v>162.33</v>
      </c>
      <c r="M61" s="35"/>
    </row>
    <row r="62" s="3" customFormat="1" spans="1:13">
      <c r="A62" s="16">
        <v>60</v>
      </c>
      <c r="B62" s="16" t="s">
        <v>189</v>
      </c>
      <c r="C62" s="17" t="s">
        <v>190</v>
      </c>
      <c r="D62" s="18" t="s">
        <v>191</v>
      </c>
      <c r="E62" s="16" t="s">
        <v>16</v>
      </c>
      <c r="F62" s="16" t="s">
        <v>17</v>
      </c>
      <c r="G62" s="28" t="s">
        <v>167</v>
      </c>
      <c r="H62" s="16" t="s">
        <v>38</v>
      </c>
      <c r="I62" s="16" t="s">
        <v>20</v>
      </c>
      <c r="J62" s="33">
        <v>2</v>
      </c>
      <c r="K62" s="34">
        <f>VLOOKUP(C:C,[1]数据!$D$1:$K$65536,8,0)</f>
        <v>28.83</v>
      </c>
      <c r="L62" s="34">
        <f>J62*K62</f>
        <v>57.66</v>
      </c>
      <c r="M62" s="35"/>
    </row>
    <row r="63" s="3" customFormat="1" spans="1:13">
      <c r="A63" s="16">
        <v>61</v>
      </c>
      <c r="B63" s="16" t="s">
        <v>192</v>
      </c>
      <c r="C63" s="17" t="s">
        <v>193</v>
      </c>
      <c r="D63" s="18" t="s">
        <v>194</v>
      </c>
      <c r="E63" s="16" t="s">
        <v>16</v>
      </c>
      <c r="F63" s="16" t="s">
        <v>17</v>
      </c>
      <c r="G63" s="28" t="s">
        <v>167</v>
      </c>
      <c r="H63" s="16" t="s">
        <v>38</v>
      </c>
      <c r="I63" s="16" t="s">
        <v>20</v>
      </c>
      <c r="J63" s="33">
        <v>22</v>
      </c>
      <c r="K63" s="34">
        <f>VLOOKUP(C:C,[1]数据!$D$1:$K$65536,8,0)</f>
        <v>67.9658</v>
      </c>
      <c r="L63" s="34">
        <f>J63*K63</f>
        <v>1495.2476</v>
      </c>
      <c r="M63" s="35"/>
    </row>
    <row r="64" s="3" customFormat="1" spans="1:13">
      <c r="A64" s="16">
        <v>62</v>
      </c>
      <c r="B64" s="16"/>
      <c r="C64" s="17" t="s">
        <v>195</v>
      </c>
      <c r="D64" s="18" t="s">
        <v>196</v>
      </c>
      <c r="E64" s="16" t="s">
        <v>16</v>
      </c>
      <c r="F64" s="16" t="s">
        <v>17</v>
      </c>
      <c r="G64" s="16" t="s">
        <v>167</v>
      </c>
      <c r="H64" s="16" t="s">
        <v>19</v>
      </c>
      <c r="I64" s="16" t="s">
        <v>20</v>
      </c>
      <c r="J64" s="33">
        <v>2</v>
      </c>
      <c r="K64" s="34">
        <f>VLOOKUP(C:C,[1]数据!$D$1:$K$65536,8,0)</f>
        <v>31.43</v>
      </c>
      <c r="L64" s="34">
        <f>J64*K64</f>
        <v>62.86</v>
      </c>
      <c r="M64" s="35"/>
    </row>
    <row r="65" s="3" customFormat="1" spans="1:13">
      <c r="A65" s="16">
        <v>63</v>
      </c>
      <c r="B65" s="16"/>
      <c r="C65" s="17" t="s">
        <v>197</v>
      </c>
      <c r="D65" s="18" t="s">
        <v>198</v>
      </c>
      <c r="E65" s="16" t="s">
        <v>16</v>
      </c>
      <c r="F65" s="16" t="s">
        <v>17</v>
      </c>
      <c r="G65" s="16" t="s">
        <v>167</v>
      </c>
      <c r="H65" s="16" t="s">
        <v>19</v>
      </c>
      <c r="I65" s="16" t="s">
        <v>20</v>
      </c>
      <c r="J65" s="33">
        <v>2</v>
      </c>
      <c r="K65" s="34">
        <f>VLOOKUP(C:C,[1]数据!$D$1:$K$65536,8,0)</f>
        <v>60.1</v>
      </c>
      <c r="L65" s="34">
        <f>J65*K65</f>
        <v>120.2</v>
      </c>
      <c r="M65" s="35"/>
    </row>
    <row r="66" s="3" customFormat="1" spans="1:13">
      <c r="A66" s="16">
        <v>64</v>
      </c>
      <c r="B66" s="19"/>
      <c r="C66" s="17" t="s">
        <v>199</v>
      </c>
      <c r="D66" s="18" t="s">
        <v>200</v>
      </c>
      <c r="E66" s="16" t="s">
        <v>16</v>
      </c>
      <c r="F66" s="16" t="s">
        <v>17</v>
      </c>
      <c r="G66" s="16" t="s">
        <v>167</v>
      </c>
      <c r="H66" s="16" t="s">
        <v>19</v>
      </c>
      <c r="I66" s="16" t="s">
        <v>20</v>
      </c>
      <c r="J66" s="27">
        <v>2</v>
      </c>
      <c r="K66" s="34">
        <f>VLOOKUP(C:C,[1]数据!$D$1:$K$65536,8,0)</f>
        <v>29.6</v>
      </c>
      <c r="L66" s="34">
        <f>J66*K66</f>
        <v>59.2</v>
      </c>
      <c r="M66" s="35"/>
    </row>
    <row r="67" s="3" customFormat="1" spans="1:13">
      <c r="A67" s="16">
        <v>65</v>
      </c>
      <c r="B67" s="19"/>
      <c r="C67" s="17" t="s">
        <v>201</v>
      </c>
      <c r="D67" s="18" t="s">
        <v>202</v>
      </c>
      <c r="E67" s="16" t="s">
        <v>16</v>
      </c>
      <c r="F67" s="16" t="s">
        <v>17</v>
      </c>
      <c r="G67" s="16" t="s">
        <v>167</v>
      </c>
      <c r="H67" s="16" t="s">
        <v>19</v>
      </c>
      <c r="I67" s="16" t="s">
        <v>20</v>
      </c>
      <c r="J67" s="27">
        <v>2</v>
      </c>
      <c r="K67" s="34">
        <f>VLOOKUP(C:C,[1]数据!$D$1:$K$65536,8,0)</f>
        <v>30.14</v>
      </c>
      <c r="L67" s="34">
        <f>J67*K67</f>
        <v>60.28</v>
      </c>
      <c r="M67" s="35"/>
    </row>
    <row r="68" s="3" customFormat="1" spans="1:13">
      <c r="A68" s="16">
        <v>66</v>
      </c>
      <c r="B68" s="16"/>
      <c r="C68" s="17" t="s">
        <v>203</v>
      </c>
      <c r="D68" s="18" t="s">
        <v>204</v>
      </c>
      <c r="E68" s="16" t="s">
        <v>16</v>
      </c>
      <c r="F68" s="16" t="s">
        <v>17</v>
      </c>
      <c r="G68" s="16" t="s">
        <v>205</v>
      </c>
      <c r="H68" s="16" t="s">
        <v>19</v>
      </c>
      <c r="I68" s="16" t="s">
        <v>20</v>
      </c>
      <c r="J68" s="33">
        <v>2</v>
      </c>
      <c r="K68" s="34">
        <f>VLOOKUP(C:C,[1]数据!$D$1:$K$65536,8,0)</f>
        <v>12.8205</v>
      </c>
      <c r="L68" s="34">
        <f>J68*K68</f>
        <v>25.641</v>
      </c>
      <c r="M68" s="35"/>
    </row>
    <row r="69" s="3" customFormat="1" spans="1:13">
      <c r="A69" s="16">
        <v>67</v>
      </c>
      <c r="B69" s="16"/>
      <c r="C69" s="17" t="s">
        <v>206</v>
      </c>
      <c r="D69" s="18" t="s">
        <v>207</v>
      </c>
      <c r="E69" s="16" t="s">
        <v>16</v>
      </c>
      <c r="F69" s="16" t="s">
        <v>17</v>
      </c>
      <c r="G69" s="16" t="s">
        <v>205</v>
      </c>
      <c r="H69" s="16" t="s">
        <v>19</v>
      </c>
      <c r="I69" s="16" t="s">
        <v>20</v>
      </c>
      <c r="J69" s="33">
        <v>2</v>
      </c>
      <c r="K69" s="34">
        <f>VLOOKUP(C:C,[1]数据!$D$1:$K$65536,8,0)</f>
        <v>5.335</v>
      </c>
      <c r="L69" s="34">
        <f>J69*K69</f>
        <v>10.67</v>
      </c>
      <c r="M69" s="35"/>
    </row>
    <row r="70" s="3" customFormat="1" spans="1:13">
      <c r="A70" s="16">
        <v>68</v>
      </c>
      <c r="B70" s="19"/>
      <c r="C70" s="17" t="s">
        <v>208</v>
      </c>
      <c r="D70" s="18" t="s">
        <v>209</v>
      </c>
      <c r="E70" s="16" t="s">
        <v>16</v>
      </c>
      <c r="F70" s="16" t="s">
        <v>17</v>
      </c>
      <c r="G70" s="16" t="s">
        <v>205</v>
      </c>
      <c r="H70" s="16" t="s">
        <v>19</v>
      </c>
      <c r="I70" s="16" t="s">
        <v>20</v>
      </c>
      <c r="J70" s="27">
        <v>2</v>
      </c>
      <c r="K70" s="34">
        <f>VLOOKUP(C:C,[1]数据!$D$1:$K$65536,8,0)</f>
        <v>25.0171</v>
      </c>
      <c r="L70" s="34">
        <f>J70*K70</f>
        <v>50.0342</v>
      </c>
      <c r="M70" s="35"/>
    </row>
    <row r="71" s="3" customFormat="1" spans="1:13">
      <c r="A71" s="16">
        <v>69</v>
      </c>
      <c r="B71" s="19"/>
      <c r="C71" s="17" t="s">
        <v>210</v>
      </c>
      <c r="D71" s="18" t="s">
        <v>211</v>
      </c>
      <c r="E71" s="16" t="s">
        <v>16</v>
      </c>
      <c r="F71" s="16" t="s">
        <v>17</v>
      </c>
      <c r="G71" s="16" t="s">
        <v>205</v>
      </c>
      <c r="H71" s="16" t="s">
        <v>19</v>
      </c>
      <c r="I71" s="16" t="s">
        <v>20</v>
      </c>
      <c r="J71" s="27">
        <v>2</v>
      </c>
      <c r="K71" s="34">
        <f>VLOOKUP(C:C,[1]数据!$D$1:$K$65536,8,0)</f>
        <v>15.3846</v>
      </c>
      <c r="L71" s="34">
        <f>J71*K71</f>
        <v>30.7692</v>
      </c>
      <c r="M71" s="35"/>
    </row>
    <row r="72" s="3" customFormat="1" spans="1:13">
      <c r="A72" s="16">
        <v>70</v>
      </c>
      <c r="B72" s="19"/>
      <c r="C72" s="17" t="s">
        <v>212</v>
      </c>
      <c r="D72" s="18" t="s">
        <v>213</v>
      </c>
      <c r="E72" s="16" t="s">
        <v>16</v>
      </c>
      <c r="F72" s="16" t="s">
        <v>17</v>
      </c>
      <c r="G72" s="16" t="s">
        <v>205</v>
      </c>
      <c r="H72" s="16" t="s">
        <v>19</v>
      </c>
      <c r="I72" s="16" t="s">
        <v>20</v>
      </c>
      <c r="J72" s="27">
        <v>2</v>
      </c>
      <c r="K72" s="34">
        <f>VLOOKUP(C:C,[1]数据!$D$1:$K$65536,8,0)</f>
        <v>13.6752</v>
      </c>
      <c r="L72" s="34">
        <f>J72*K72</f>
        <v>27.3504</v>
      </c>
      <c r="M72" s="35"/>
    </row>
    <row r="73" s="3" customFormat="1" spans="1:13">
      <c r="A73" s="16">
        <v>71</v>
      </c>
      <c r="B73" s="19"/>
      <c r="C73" s="17" t="s">
        <v>214</v>
      </c>
      <c r="D73" s="18" t="s">
        <v>215</v>
      </c>
      <c r="E73" s="16" t="s">
        <v>16</v>
      </c>
      <c r="F73" s="16" t="s">
        <v>17</v>
      </c>
      <c r="G73" s="38" t="s">
        <v>216</v>
      </c>
      <c r="H73" s="16" t="s">
        <v>19</v>
      </c>
      <c r="I73" s="16" t="s">
        <v>20</v>
      </c>
      <c r="J73" s="27">
        <v>2</v>
      </c>
      <c r="K73" s="34">
        <f>VLOOKUP(C:C,[1]数据!$D$1:$K$65536,8,0)</f>
        <v>1.541</v>
      </c>
      <c r="L73" s="34">
        <f>J73*K73</f>
        <v>3.082</v>
      </c>
      <c r="M73" s="35"/>
    </row>
    <row r="74" s="3" customFormat="1" spans="1:13">
      <c r="A74" s="16">
        <v>72</v>
      </c>
      <c r="B74" s="19"/>
      <c r="C74" s="39" t="s">
        <v>217</v>
      </c>
      <c r="D74" s="40" t="s">
        <v>218</v>
      </c>
      <c r="E74" s="16" t="s">
        <v>16</v>
      </c>
      <c r="F74" s="16" t="s">
        <v>17</v>
      </c>
      <c r="G74" s="38" t="s">
        <v>216</v>
      </c>
      <c r="H74" s="16" t="s">
        <v>19</v>
      </c>
      <c r="I74" s="16" t="s">
        <v>20</v>
      </c>
      <c r="J74" s="27">
        <v>2</v>
      </c>
      <c r="K74" s="34">
        <f>VLOOKUP(C:C,[1]数据!$D$1:$K$65536,8,0)</f>
        <v>0.62</v>
      </c>
      <c r="L74" s="34">
        <f>J74*K74</f>
        <v>1.24</v>
      </c>
      <c r="M74" s="35"/>
    </row>
    <row r="75" s="3" customFormat="1" spans="1:13">
      <c r="A75" s="41"/>
      <c r="B75" s="19"/>
      <c r="C75" s="19"/>
      <c r="D75" s="42"/>
      <c r="E75" s="43"/>
      <c r="F75" s="27"/>
      <c r="G75" s="35"/>
      <c r="H75" s="43"/>
      <c r="I75" s="43"/>
      <c r="J75" s="27"/>
      <c r="K75" s="34"/>
      <c r="L75" s="34"/>
      <c r="M75" s="35"/>
    </row>
    <row r="76" s="3" customFormat="1" spans="1:13">
      <c r="A76" s="41"/>
      <c r="B76" s="19"/>
      <c r="C76" s="19"/>
      <c r="D76" s="42"/>
      <c r="E76" s="43"/>
      <c r="F76" s="27"/>
      <c r="G76" s="35"/>
      <c r="H76" s="43"/>
      <c r="I76" s="43"/>
      <c r="J76" s="27"/>
      <c r="K76" s="34"/>
      <c r="L76" s="34"/>
      <c r="M76" s="35"/>
    </row>
    <row r="77" s="3" customFormat="1" spans="1:13">
      <c r="A77" s="41"/>
      <c r="B77" s="19"/>
      <c r="C77" s="19"/>
      <c r="D77" s="42"/>
      <c r="E77" s="43"/>
      <c r="F77" s="27"/>
      <c r="G77" s="35"/>
      <c r="H77" s="43"/>
      <c r="I77" s="43"/>
      <c r="J77" s="27"/>
      <c r="K77" s="34"/>
      <c r="L77" s="34"/>
      <c r="M77" s="35"/>
    </row>
    <row r="78" s="3" customFormat="1" spans="1:13">
      <c r="A78" s="41"/>
      <c r="B78" s="19"/>
      <c r="C78" s="19"/>
      <c r="D78" s="42"/>
      <c r="E78" s="43"/>
      <c r="F78" s="27"/>
      <c r="G78" s="35"/>
      <c r="H78" s="43"/>
      <c r="I78" s="43"/>
      <c r="J78" s="27"/>
      <c r="K78" s="34"/>
      <c r="L78" s="34"/>
      <c r="M78" s="35"/>
    </row>
    <row r="79" s="3" customFormat="1" spans="1:13">
      <c r="A79" s="41"/>
      <c r="B79" s="19"/>
      <c r="C79" s="19"/>
      <c r="D79" s="42"/>
      <c r="E79" s="43"/>
      <c r="F79" s="27"/>
      <c r="G79" s="35"/>
      <c r="H79" s="43"/>
      <c r="I79" s="43"/>
      <c r="J79" s="27"/>
      <c r="K79" s="34"/>
      <c r="L79" s="34"/>
      <c r="M79" s="35"/>
    </row>
    <row r="80" s="3" customFormat="1" spans="1:13">
      <c r="A80" s="41"/>
      <c r="B80" s="19"/>
      <c r="C80" s="19"/>
      <c r="D80" s="42"/>
      <c r="E80" s="43"/>
      <c r="F80" s="27"/>
      <c r="G80" s="35"/>
      <c r="H80" s="43"/>
      <c r="I80" s="43"/>
      <c r="J80" s="27"/>
      <c r="K80" s="34"/>
      <c r="L80" s="34"/>
      <c r="M80" s="35"/>
    </row>
    <row r="81" s="3" customFormat="1" spans="1:13">
      <c r="A81" s="41"/>
      <c r="B81" s="19"/>
      <c r="C81" s="19"/>
      <c r="D81" s="42"/>
      <c r="E81" s="43"/>
      <c r="F81" s="27"/>
      <c r="G81" s="35"/>
      <c r="H81" s="43"/>
      <c r="I81" s="43"/>
      <c r="J81" s="27"/>
      <c r="K81" s="34"/>
      <c r="L81" s="34"/>
      <c r="M81" s="35"/>
    </row>
    <row r="82" s="3" customFormat="1" spans="1:13">
      <c r="A82" s="41"/>
      <c r="B82" s="19"/>
      <c r="C82" s="19"/>
      <c r="D82" s="42"/>
      <c r="E82" s="43"/>
      <c r="F82" s="27"/>
      <c r="G82" s="35"/>
      <c r="H82" s="43"/>
      <c r="I82" s="43"/>
      <c r="J82" s="27"/>
      <c r="K82" s="34"/>
      <c r="L82" s="34"/>
      <c r="M82" s="35"/>
    </row>
    <row r="83" s="3" customFormat="1" spans="1:13">
      <c r="A83" s="41"/>
      <c r="B83" s="19"/>
      <c r="C83" s="19"/>
      <c r="D83" s="42"/>
      <c r="E83" s="43"/>
      <c r="F83" s="27"/>
      <c r="G83" s="35"/>
      <c r="H83" s="43"/>
      <c r="I83" s="43"/>
      <c r="J83" s="27"/>
      <c r="K83" s="34"/>
      <c r="L83" s="34"/>
      <c r="M83" s="35"/>
    </row>
    <row r="84" s="3" customFormat="1" spans="1:13">
      <c r="A84" s="41"/>
      <c r="B84" s="19"/>
      <c r="C84" s="19"/>
      <c r="D84" s="42"/>
      <c r="E84" s="43"/>
      <c r="F84" s="27"/>
      <c r="G84" s="35"/>
      <c r="H84" s="43"/>
      <c r="I84" s="43"/>
      <c r="J84" s="27">
        <f>SUM(J3:J74)</f>
        <v>1670</v>
      </c>
      <c r="K84" s="34"/>
      <c r="L84" s="34">
        <f>SUM(L3:L74)</f>
        <v>36105.48478</v>
      </c>
      <c r="M84" s="35"/>
    </row>
    <row r="85" s="3" customFormat="1" spans="1:13">
      <c r="A85" s="41"/>
      <c r="B85" s="19"/>
      <c r="C85" s="19"/>
      <c r="D85" s="42"/>
      <c r="E85" s="43"/>
      <c r="F85" s="27"/>
      <c r="G85" s="35"/>
      <c r="H85" s="43"/>
      <c r="I85" s="43"/>
      <c r="J85" s="27"/>
      <c r="K85" s="34"/>
      <c r="L85" s="34"/>
      <c r="M85" s="35"/>
    </row>
  </sheetData>
  <autoFilter ref="A2:M74">
    <extLst/>
  </autoFilter>
  <mergeCells count="1">
    <mergeCell ref="A1:M1"/>
  </mergeCells>
  <conditionalFormatting sqref="B32">
    <cfRule type="duplicateValues" dxfId="0" priority="25"/>
  </conditionalFormatting>
  <conditionalFormatting sqref="B33">
    <cfRule type="duplicateValues" dxfId="0" priority="24"/>
  </conditionalFormatting>
  <conditionalFormatting sqref="B34">
    <cfRule type="duplicateValues" dxfId="0" priority="26"/>
  </conditionalFormatting>
  <conditionalFormatting sqref="C53">
    <cfRule type="duplicateValues" dxfId="0" priority="23"/>
  </conditionalFormatting>
  <conditionalFormatting sqref="C54">
    <cfRule type="duplicateValues" dxfId="0" priority="22"/>
  </conditionalFormatting>
  <conditionalFormatting sqref="C55">
    <cfRule type="duplicateValues" dxfId="0" priority="21"/>
  </conditionalFormatting>
  <conditionalFormatting sqref="C56">
    <cfRule type="duplicateValues" dxfId="0" priority="20"/>
  </conditionalFormatting>
  <conditionalFormatting sqref="C57">
    <cfRule type="duplicateValues" dxfId="0" priority="19"/>
  </conditionalFormatting>
  <conditionalFormatting sqref="C58">
    <cfRule type="duplicateValues" dxfId="0" priority="18"/>
  </conditionalFormatting>
  <conditionalFormatting sqref="C59">
    <cfRule type="duplicateValues" dxfId="0" priority="17"/>
  </conditionalFormatting>
  <conditionalFormatting sqref="C60">
    <cfRule type="duplicateValues" dxfId="0" priority="16"/>
  </conditionalFormatting>
  <conditionalFormatting sqref="C61">
    <cfRule type="duplicateValues" dxfId="0" priority="15"/>
  </conditionalFormatting>
  <conditionalFormatting sqref="C62">
    <cfRule type="duplicateValues" dxfId="0" priority="14"/>
  </conditionalFormatting>
  <conditionalFormatting sqref="C63">
    <cfRule type="duplicateValues" dxfId="0" priority="13"/>
  </conditionalFormatting>
  <conditionalFormatting sqref="C64">
    <cfRule type="duplicateValues" dxfId="0" priority="12"/>
  </conditionalFormatting>
  <conditionalFormatting sqref="C65">
    <cfRule type="duplicateValues" dxfId="0" priority="11"/>
  </conditionalFormatting>
  <conditionalFormatting sqref="C66">
    <cfRule type="duplicateValues" dxfId="0" priority="10"/>
  </conditionalFormatting>
  <conditionalFormatting sqref="C67">
    <cfRule type="duplicateValues" dxfId="0" priority="9"/>
  </conditionalFormatting>
  <conditionalFormatting sqref="C68">
    <cfRule type="duplicateValues" dxfId="0" priority="8"/>
  </conditionalFormatting>
  <conditionalFormatting sqref="C69">
    <cfRule type="duplicateValues" dxfId="0" priority="7"/>
  </conditionalFormatting>
  <conditionalFormatting sqref="C70">
    <cfRule type="duplicateValues" dxfId="0" priority="6"/>
  </conditionalFormatting>
  <conditionalFormatting sqref="C71">
    <cfRule type="duplicateValues" dxfId="0" priority="5"/>
  </conditionalFormatting>
  <conditionalFormatting sqref="C72">
    <cfRule type="duplicateValues" dxfId="0" priority="4"/>
  </conditionalFormatting>
  <conditionalFormatting sqref="C73">
    <cfRule type="duplicateValues" dxfId="0" priority="3"/>
  </conditionalFormatting>
  <conditionalFormatting sqref="C74">
    <cfRule type="duplicateValues" dxfId="0" priority="2"/>
  </conditionalFormatting>
  <conditionalFormatting sqref="C43:C51">
    <cfRule type="duplicateValues" dxfId="0" priority="1"/>
  </conditionalFormatting>
  <conditionalFormatting sqref="B2:B31 B35:B39 B62:B1047516 B43:B51">
    <cfRule type="duplicateValues" dxfId="0" priority="27"/>
  </conditionalFormatting>
  <conditionalFormatting sqref="C2 C75:C1047516">
    <cfRule type="duplicateValues" dxfId="1" priority="28"/>
    <cfRule type="duplicateValues" dxfId="0" priority="29"/>
  </conditionalFormatting>
  <conditionalFormatting sqref="C3:C42 C52">
    <cfRule type="duplicateValues" dxfId="0" priority="3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5:H25"/>
  <sheetViews>
    <sheetView workbookViewId="0">
      <selection activeCell="H25" sqref="H25"/>
    </sheetView>
  </sheetViews>
  <sheetFormatPr defaultColWidth="9" defaultRowHeight="13.5" outlineLevelCol="7"/>
  <cols>
    <col min="6" max="6" width="9.375"/>
    <col min="8" max="8" width="9.375"/>
  </cols>
  <sheetData>
    <row r="15" ht="14.25"/>
    <row r="16" ht="15" spans="6:8">
      <c r="F16" s="1">
        <v>25528.97</v>
      </c>
      <c r="H16" s="1">
        <v>25528.97</v>
      </c>
    </row>
    <row r="17" ht="15" spans="6:8">
      <c r="F17" s="2">
        <v>3732.33</v>
      </c>
      <c r="H17" s="2">
        <v>3732.33</v>
      </c>
    </row>
    <row r="18" ht="15" spans="6:8">
      <c r="F18" s="2">
        <v>720</v>
      </c>
      <c r="H18" s="2">
        <v>720</v>
      </c>
    </row>
    <row r="19" ht="15" spans="6:8">
      <c r="F19" s="2">
        <v>60</v>
      </c>
      <c r="H19" s="2">
        <v>60</v>
      </c>
    </row>
    <row r="20" ht="15" spans="6:8">
      <c r="F20" s="2">
        <v>109.6</v>
      </c>
      <c r="H20" s="2">
        <v>109.6</v>
      </c>
    </row>
    <row r="21" ht="15" spans="6:8">
      <c r="F21" s="2">
        <v>144.43</v>
      </c>
      <c r="H21" s="2">
        <v>144.43</v>
      </c>
    </row>
    <row r="22" ht="15" spans="6:8">
      <c r="F22" s="2">
        <v>4.3</v>
      </c>
      <c r="H22" s="2">
        <v>4.3</v>
      </c>
    </row>
    <row r="23" ht="15" spans="6:8">
      <c r="F23" s="2">
        <v>1311.25</v>
      </c>
      <c r="H23" s="2">
        <v>1311.25</v>
      </c>
    </row>
    <row r="24" ht="15" spans="6:8">
      <c r="F24" s="2">
        <v>4494.6</v>
      </c>
      <c r="H24" s="2">
        <v>4494.6</v>
      </c>
    </row>
    <row r="25" ht="15" spans="6:8">
      <c r="F25" s="2">
        <v>34300.68</v>
      </c>
      <c r="H25">
        <f>SUM(H16:H24)</f>
        <v>36105.48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麦 兜</cp:lastModifiedBy>
  <dcterms:created xsi:type="dcterms:W3CDTF">2020-12-15T05:03:00Z</dcterms:created>
  <dcterms:modified xsi:type="dcterms:W3CDTF">2020-12-16T07:42:56Z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