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(2)'!$A$2:$J$25</definedName>
  </definedNames>
  <calcPr calcId="124519"/>
</workbook>
</file>

<file path=xl/calcChain.xml><?xml version="1.0" encoding="utf-8"?>
<calcChain xmlns="http://schemas.openxmlformats.org/spreadsheetml/2006/main">
  <c r="F23" i="4"/>
</calcChain>
</file>

<file path=xl/sharedStrings.xml><?xml version="1.0" encoding="utf-8"?>
<sst xmlns="http://schemas.openxmlformats.org/spreadsheetml/2006/main" count="176" uniqueCount="112">
  <si>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</si>
  <si>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</si>
  <si>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</si>
  <si>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</si>
  <si>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</si>
  <si>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</si>
  <si>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</si>
  <si>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</si>
  <si>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</si>
  <si>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</si>
  <si>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</si>
  <si>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</si>
  <si>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</si>
  <si>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</si>
  <si>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</si>
  <si>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</si>
  <si>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</si>
  <si>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</si>
  <si>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</si>
  <si>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</si>
  <si>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</si>
  <si>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</si>
  <si>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</si>
  <si>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</si>
  <si>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通风加热控制器AVR单片机程序烧录器</t>
    <phoneticPr fontId="11" type="noConversion"/>
  </si>
  <si>
    <t>优可瓦高精度扳手钻夹头</t>
    <phoneticPr fontId="11" type="noConversion"/>
  </si>
  <si>
    <t>总计：</t>
    <phoneticPr fontId="7" type="noConversion"/>
  </si>
  <si>
    <t>块</t>
    <phoneticPr fontId="7" type="noConversion"/>
  </si>
  <si>
    <t>个</t>
    <phoneticPr fontId="7" type="noConversion"/>
  </si>
  <si>
    <t>套</t>
    <phoneticPr fontId="7" type="noConversion"/>
  </si>
  <si>
    <t>NCV8730BMTW330TBG</t>
    <phoneticPr fontId="7" type="noConversion"/>
  </si>
  <si>
    <t>按制板文件加工</t>
    <phoneticPr fontId="7" type="noConversion"/>
  </si>
  <si>
    <t>捷配</t>
    <phoneticPr fontId="7" type="noConversion"/>
  </si>
  <si>
    <t>金额（元）</t>
    <phoneticPr fontId="7" type="noConversion"/>
  </si>
  <si>
    <t>通风加热PCB打样</t>
    <phoneticPr fontId="7" type="noConversion"/>
  </si>
  <si>
    <t>块</t>
    <phoneticPr fontId="7" type="noConversion"/>
  </si>
  <si>
    <t>按制板文件加工</t>
    <phoneticPr fontId="7" type="noConversion"/>
  </si>
  <si>
    <t>捷配</t>
    <phoneticPr fontId="7" type="noConversion"/>
  </si>
  <si>
    <t>恒流可调功率模块</t>
    <phoneticPr fontId="7" type="noConversion"/>
  </si>
  <si>
    <t>个</t>
    <phoneticPr fontId="7" type="noConversion"/>
  </si>
  <si>
    <t>PCB加工</t>
    <phoneticPr fontId="7" type="noConversion"/>
  </si>
  <si>
    <t>三款PCB打样</t>
    <phoneticPr fontId="7" type="noConversion"/>
  </si>
  <si>
    <t>商用车ECAS V3.0平台集成执行器首版元器件采购</t>
    <phoneticPr fontId="7" type="noConversion"/>
  </si>
  <si>
    <t>电控部门烙铁采购清单</t>
    <phoneticPr fontId="7" type="noConversion"/>
  </si>
  <si>
    <t>2款PCB打样</t>
    <phoneticPr fontId="7" type="noConversion"/>
  </si>
  <si>
    <t>加速度传感器V0.0.4
SF43HWV0.0.2
SF63HWV0.0.3</t>
    <phoneticPr fontId="7" type="noConversion"/>
  </si>
  <si>
    <t>德标汽车电线FLRY-B 0.5线径电线</t>
    <phoneticPr fontId="7" type="noConversion"/>
  </si>
  <si>
    <t>申请人：姚明阳</t>
    <phoneticPr fontId="4" type="noConversion"/>
  </si>
  <si>
    <t xml:space="preserve">审核：         </t>
    <phoneticPr fontId="7" type="noConversion"/>
  </si>
  <si>
    <t>批准：</t>
    <phoneticPr fontId="7" type="noConversion"/>
  </si>
  <si>
    <t>项目编号及预算科目</t>
    <phoneticPr fontId="4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</si>
  <si>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备用金    (</t>
    </r>
    <r>
      <rPr>
        <sz val="16"/>
        <color theme="1"/>
        <rFont val="宋体"/>
        <family val="3"/>
        <charset val="134"/>
        <scheme val="minor"/>
      </rPr>
      <t>项目)临时采购申请表—2021年1月</t>
    </r>
    <phoneticPr fontId="4" type="noConversion"/>
  </si>
  <si>
    <t>淘宝</t>
    <phoneticPr fontId="7" type="noConversion"/>
  </si>
  <si>
    <t>/</t>
    <phoneticPr fontId="7" type="noConversion"/>
  </si>
  <si>
    <t>张令超-用于通风加热ECU产品开发</t>
    <phoneticPr fontId="7" type="noConversion"/>
  </si>
  <si>
    <t>张令超-用于通风加热检测工装研发</t>
    <phoneticPr fontId="7" type="noConversion"/>
  </si>
  <si>
    <t>通风加热PCB</t>
    <phoneticPr fontId="7" type="noConversion"/>
  </si>
  <si>
    <t>通风加热PCB
激光测距PCB
摄像头小板PCB</t>
    <phoneticPr fontId="7" type="noConversion"/>
  </si>
  <si>
    <t>30
5
5</t>
    <phoneticPr fontId="7" type="noConversion"/>
  </si>
  <si>
    <t>SF13_HW_V0.0.10
加速度传感器V0.0.2
SF63_HW_V0.0.1</t>
    <phoneticPr fontId="7" type="noConversion"/>
  </si>
  <si>
    <t>5
5
5</t>
    <phoneticPr fontId="7" type="noConversion"/>
  </si>
  <si>
    <t>张令超-用于通风加热ECU等产品开发</t>
    <phoneticPr fontId="7" type="noConversion"/>
  </si>
  <si>
    <t>快克锡焊</t>
    <phoneticPr fontId="7" type="noConversion"/>
  </si>
  <si>
    <t>张令超-用于ECAS 3.0产品开发</t>
    <phoneticPr fontId="7" type="noConversion"/>
  </si>
  <si>
    <t>张令超-用于通风加热等产品焊接</t>
    <phoneticPr fontId="7" type="noConversion"/>
  </si>
  <si>
    <t>加速度传感器V0.0.3
SF63_HW_V0.0.2</t>
    <phoneticPr fontId="7" type="noConversion"/>
  </si>
  <si>
    <t>5
5</t>
    <phoneticPr fontId="7" type="noConversion"/>
  </si>
  <si>
    <t>云汉芯城</t>
    <phoneticPr fontId="7" type="noConversion"/>
  </si>
  <si>
    <t>部门近期暂缺电子元器件采购</t>
    <phoneticPr fontId="7" type="noConversion"/>
  </si>
  <si>
    <t>3款PCB打样</t>
    <phoneticPr fontId="7" type="noConversion"/>
  </si>
  <si>
    <t>经济型通风加热TE护套采购</t>
    <phoneticPr fontId="7" type="noConversion"/>
  </si>
  <si>
    <t>张令超-用于通风加热项目等产品线束制作及DCAN500调试</t>
    <phoneticPr fontId="7" type="noConversion"/>
  </si>
  <si>
    <t>淘宝-上海惠春电线电缆</t>
    <phoneticPr fontId="7" type="noConversion"/>
  </si>
  <si>
    <t>电线购置</t>
    <phoneticPr fontId="7" type="noConversion"/>
  </si>
  <si>
    <t>米</t>
    <phoneticPr fontId="7" type="noConversion"/>
  </si>
  <si>
    <t>加速度传感器IC购置</t>
    <phoneticPr fontId="7" type="noConversion"/>
  </si>
  <si>
    <t xml:space="preserve">MPU6050
AIS328DQTR </t>
    <phoneticPr fontId="7" type="noConversion"/>
  </si>
  <si>
    <t>张令超-用于开发调试加速度传感器模块</t>
    <phoneticPr fontId="7" type="noConversion"/>
  </si>
  <si>
    <t>天猫-亿配芯</t>
    <phoneticPr fontId="7" type="noConversion"/>
  </si>
  <si>
    <t>加速度传感器芯片购置</t>
    <phoneticPr fontId="7" type="noConversion"/>
  </si>
  <si>
    <t>张令超-用于通风加热烧录工装开发调试</t>
    <phoneticPr fontId="7" type="noConversion"/>
  </si>
  <si>
    <t>天猫-卡亚斯旗舰店</t>
    <phoneticPr fontId="7" type="noConversion"/>
  </si>
  <si>
    <t>3-16 B16【配2号柄接杆】</t>
    <phoneticPr fontId="7" type="noConversion"/>
  </si>
  <si>
    <t>海绵棒</t>
    <phoneticPr fontId="11" type="noConversion"/>
  </si>
  <si>
    <t xml:space="preserve">直径13mm </t>
    <phoneticPr fontId="7" type="noConversion"/>
  </si>
  <si>
    <t>包</t>
    <phoneticPr fontId="7" type="noConversion"/>
  </si>
  <si>
    <t>1
（100支）</t>
    <phoneticPr fontId="7" type="noConversion"/>
  </si>
  <si>
    <t>常州沐坤海绵科技有限公司</t>
    <phoneticPr fontId="7" type="noConversion"/>
  </si>
  <si>
    <t>M3*25
M3*30</t>
    <phoneticPr fontId="7" type="noConversion"/>
  </si>
  <si>
    <t>20
20</t>
    <phoneticPr fontId="7" type="noConversion"/>
  </si>
  <si>
    <t>304不锈钢圆头十字螺丝加长螺杆</t>
    <phoneticPr fontId="11" type="noConversion"/>
  </si>
  <si>
    <t>琦城五金专营店</t>
    <phoneticPr fontId="7" type="noConversion"/>
  </si>
  <si>
    <t>姚明阳-用于西试制车间台钻维修</t>
    <phoneticPr fontId="7" type="noConversion"/>
  </si>
  <si>
    <t>姚明阳-用于VDC阀、速降阀产品试制及升降阀生产</t>
    <phoneticPr fontId="7" type="noConversion"/>
  </si>
  <si>
    <t>姚明阳=用于升降气路功能测试工装开发</t>
    <phoneticPr fontId="7" type="noConversion"/>
  </si>
  <si>
    <t>焊台（电烙铁+风枪）
电烙铁</t>
    <phoneticPr fontId="7" type="noConversion"/>
  </si>
  <si>
    <t>2
1</t>
    <phoneticPr fontId="7" type="noConversion"/>
  </si>
  <si>
    <t>套</t>
    <phoneticPr fontId="7" type="noConversion"/>
  </si>
  <si>
    <t>2
2
2
2
4
2
2</t>
    <phoneticPr fontId="7" type="noConversion"/>
  </si>
  <si>
    <t>20
5
70
20</t>
    <phoneticPr fontId="7" type="noConversion"/>
  </si>
  <si>
    <t>100
2000
200
20
10
250
200</t>
    <phoneticPr fontId="7" type="noConversion"/>
  </si>
  <si>
    <t>PESD1CAN
0603WAJ0750T5E
MMBT5401Q-7-F
CH340E
FXLN8362QR1
GCM1885C1H300JA16D
SMD1206P020TF</t>
    <phoneticPr fontId="7" type="noConversion"/>
  </si>
  <si>
    <t>ADS1115
ADS1118
ADS1120
ADS1220
EP4CE6E22C8N
PCM1794ADBR
S3F8419XZZ</t>
    <phoneticPr fontId="7" type="noConversion"/>
  </si>
  <si>
    <t>端子 1-962841-1
护套 2-968977-9
端子 928999-1
护套 1743164-2</t>
    <phoneticPr fontId="7" type="noConversion"/>
  </si>
  <si>
    <t xml:space="preserve">WizPro200AT
</t>
    <phoneticPr fontId="7" type="noConversion"/>
  </si>
  <si>
    <t>迈斯威志科技</t>
    <phoneticPr fontId="7" type="noConversion"/>
  </si>
  <si>
    <t>备注：用于座椅通风加热集成项目、H4 2.0项目、H4 3.0项目、商用车ECAS项目产品及工艺装备开发。</t>
    <phoneticPr fontId="7" type="noConversion"/>
  </si>
  <si>
    <t>ZY2014-66020214</t>
    <phoneticPr fontId="7" type="noConversion"/>
  </si>
  <si>
    <t>ZY2013-66020214</t>
    <phoneticPr fontId="7" type="noConversion"/>
  </si>
  <si>
    <t>ZY2014-66020215</t>
    <phoneticPr fontId="7" type="noConversion"/>
  </si>
  <si>
    <t>ZY2002-66020215</t>
    <phoneticPr fontId="7" type="noConversion"/>
  </si>
  <si>
    <t>ZY2001-66020215</t>
    <phoneticPr fontId="7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</si>
</sst>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20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sz val="10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0"/>
      <name val="Segoe UI"/>
      <family val="2"/>
    </font>
    <font>
      <sz val="10"/>
      <color theme="1"/>
      <name val="Segoe UI"/>
      <family val="2"/>
    </font>
    <font>
      <sz val="10"/>
      <color theme="1" tint="4.9989318521683403E-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2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7" fontId="8" fillId="0" borderId="2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561973</xdr:colOff>
      <xdr:row>1</xdr:row>
      <xdr:rowOff>163657</xdr:rowOff>
    </xdr:from>
    <xdr:to>
      <xdr:col>9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0"/>
  <sheetViews>
    <sheetView tabSelected="1" topLeftCell="A22" workbookViewId="0">
      <selection activeCell="M8" sqref="M8"/>
    </sheetView>
  </sheetViews>
  <sheetFormatPr defaultColWidth="9" defaultRowHeight="13.5"/>
  <cols>
    <col min="1" max="1" width="8.25" style="2" customWidth="1"/>
    <col min="2" max="2" width="30.375" style="10" customWidth="1"/>
    <col min="3" max="3" width="21.375" style="3" customWidth="1"/>
    <col min="4" max="4" width="7.5" style="3" customWidth="1"/>
    <col min="5" max="5" width="7.75" style="3" customWidth="1"/>
    <col min="6" max="6" width="8.25" style="3" customWidth="1"/>
    <col min="7" max="7" width="13.875" style="3" customWidth="1"/>
    <col min="8" max="8" width="12.5" style="3" customWidth="1"/>
    <col min="9" max="9" width="16.25" style="3" customWidth="1"/>
    <col min="10" max="10" width="15" style="3" customWidth="1"/>
  </cols>
  <sheetData>
    <row r="2" spans="1:10" ht="28.5" customHeight="1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s="8" customFormat="1" ht="51" customHeight="1" thickBot="1">
      <c r="A4" s="30" t="s">
        <v>0</v>
      </c>
      <c r="B4" s="31" t="s">
        <v>23</v>
      </c>
      <c r="C4" s="32" t="s">
        <v>1</v>
      </c>
      <c r="D4" s="32" t="s">
        <v>2</v>
      </c>
      <c r="E4" s="32" t="s">
        <v>3</v>
      </c>
      <c r="F4" s="32" t="s">
        <v>33</v>
      </c>
      <c r="G4" s="32" t="s">
        <v>4</v>
      </c>
      <c r="H4" s="32" t="s">
        <v>5</v>
      </c>
      <c r="I4" s="32" t="s">
        <v>22</v>
      </c>
      <c r="J4" s="33" t="s">
        <v>50</v>
      </c>
    </row>
    <row r="5" spans="1:10" s="8" customFormat="1" ht="50.1" customHeight="1">
      <c r="A5" s="49">
        <v>1</v>
      </c>
      <c r="B5" s="50" t="s">
        <v>34</v>
      </c>
      <c r="C5" s="51" t="s">
        <v>56</v>
      </c>
      <c r="D5" s="52" t="s">
        <v>35</v>
      </c>
      <c r="E5" s="52">
        <v>5</v>
      </c>
      <c r="F5" s="53">
        <v>20.52</v>
      </c>
      <c r="G5" s="52" t="s">
        <v>36</v>
      </c>
      <c r="H5" s="52" t="s">
        <v>32</v>
      </c>
      <c r="I5" s="52" t="s">
        <v>54</v>
      </c>
      <c r="J5" s="54" t="s">
        <v>107</v>
      </c>
    </row>
    <row r="6" spans="1:10" s="8" customFormat="1" ht="50.1" customHeight="1">
      <c r="A6" s="34">
        <v>2</v>
      </c>
      <c r="B6" s="12" t="s">
        <v>38</v>
      </c>
      <c r="C6" s="11" t="s">
        <v>53</v>
      </c>
      <c r="D6" s="9" t="s">
        <v>28</v>
      </c>
      <c r="E6" s="9">
        <v>1</v>
      </c>
      <c r="F6" s="13">
        <v>33.5</v>
      </c>
      <c r="G6" s="9" t="s">
        <v>53</v>
      </c>
      <c r="H6" s="9" t="s">
        <v>52</v>
      </c>
      <c r="I6" s="9" t="s">
        <v>55</v>
      </c>
      <c r="J6" s="35" t="s">
        <v>109</v>
      </c>
    </row>
    <row r="7" spans="1:10" s="8" customFormat="1" ht="50.1" customHeight="1">
      <c r="A7" s="34">
        <v>3</v>
      </c>
      <c r="B7" s="12" t="s">
        <v>38</v>
      </c>
      <c r="C7" s="11" t="s">
        <v>53</v>
      </c>
      <c r="D7" s="9" t="s">
        <v>28</v>
      </c>
      <c r="E7" s="9">
        <v>1</v>
      </c>
      <c r="F7" s="13">
        <v>58</v>
      </c>
      <c r="G7" s="14" t="s">
        <v>53</v>
      </c>
      <c r="H7" s="9" t="s">
        <v>52</v>
      </c>
      <c r="I7" s="9" t="s">
        <v>55</v>
      </c>
      <c r="J7" s="35" t="s">
        <v>109</v>
      </c>
    </row>
    <row r="8" spans="1:10" s="8" customFormat="1" ht="50.1" customHeight="1">
      <c r="A8" s="34">
        <v>4</v>
      </c>
      <c r="B8" s="12" t="s">
        <v>40</v>
      </c>
      <c r="C8" s="11" t="s">
        <v>57</v>
      </c>
      <c r="D8" s="14" t="s">
        <v>27</v>
      </c>
      <c r="E8" s="14" t="s">
        <v>58</v>
      </c>
      <c r="F8" s="18">
        <v>169.88</v>
      </c>
      <c r="G8" s="14" t="s">
        <v>31</v>
      </c>
      <c r="H8" s="14" t="s">
        <v>32</v>
      </c>
      <c r="I8" s="9" t="s">
        <v>61</v>
      </c>
      <c r="J8" s="35" t="s">
        <v>107</v>
      </c>
    </row>
    <row r="9" spans="1:10" s="8" customFormat="1" ht="50.1" customHeight="1">
      <c r="A9" s="34">
        <v>5</v>
      </c>
      <c r="B9" s="12" t="s">
        <v>41</v>
      </c>
      <c r="C9" s="11" t="s">
        <v>59</v>
      </c>
      <c r="D9" s="9" t="s">
        <v>35</v>
      </c>
      <c r="E9" s="9" t="s">
        <v>60</v>
      </c>
      <c r="F9" s="13">
        <v>61.56</v>
      </c>
      <c r="G9" s="9" t="s">
        <v>36</v>
      </c>
      <c r="H9" s="9" t="s">
        <v>37</v>
      </c>
      <c r="I9" s="9" t="s">
        <v>61</v>
      </c>
      <c r="J9" s="35" t="s">
        <v>107</v>
      </c>
    </row>
    <row r="10" spans="1:10" s="8" customFormat="1" ht="97.5" customHeight="1">
      <c r="A10" s="34">
        <v>6</v>
      </c>
      <c r="B10" s="12" t="s">
        <v>42</v>
      </c>
      <c r="C10" s="28" t="s">
        <v>102</v>
      </c>
      <c r="D10" s="29" t="s">
        <v>28</v>
      </c>
      <c r="E10" s="29" t="s">
        <v>98</v>
      </c>
      <c r="F10" s="13">
        <v>314</v>
      </c>
      <c r="G10" s="14" t="s">
        <v>53</v>
      </c>
      <c r="H10" s="14" t="s">
        <v>52</v>
      </c>
      <c r="I10" s="9" t="s">
        <v>63</v>
      </c>
      <c r="J10" s="36" t="s">
        <v>108</v>
      </c>
    </row>
    <row r="11" spans="1:10" s="8" customFormat="1" ht="50.1" customHeight="1">
      <c r="A11" s="34">
        <v>7</v>
      </c>
      <c r="B11" s="12" t="s">
        <v>43</v>
      </c>
      <c r="C11" s="11" t="s">
        <v>95</v>
      </c>
      <c r="D11" s="9" t="s">
        <v>29</v>
      </c>
      <c r="E11" s="9" t="s">
        <v>96</v>
      </c>
      <c r="F11" s="19">
        <v>975</v>
      </c>
      <c r="G11" s="14" t="s">
        <v>53</v>
      </c>
      <c r="H11" s="9" t="s">
        <v>62</v>
      </c>
      <c r="I11" s="9" t="s">
        <v>64</v>
      </c>
      <c r="J11" s="35" t="s">
        <v>109</v>
      </c>
    </row>
    <row r="12" spans="1:10" s="8" customFormat="1" ht="50.1" customHeight="1">
      <c r="A12" s="34">
        <v>8</v>
      </c>
      <c r="B12" s="12" t="s">
        <v>44</v>
      </c>
      <c r="C12" s="11" t="s">
        <v>65</v>
      </c>
      <c r="D12" s="9" t="s">
        <v>35</v>
      </c>
      <c r="E12" s="9" t="s">
        <v>66</v>
      </c>
      <c r="F12" s="13">
        <v>41.04</v>
      </c>
      <c r="G12" s="9" t="s">
        <v>36</v>
      </c>
      <c r="H12" s="9" t="s">
        <v>37</v>
      </c>
      <c r="I12" s="9" t="s">
        <v>61</v>
      </c>
      <c r="J12" s="35" t="s">
        <v>107</v>
      </c>
    </row>
    <row r="13" spans="1:10" s="8" customFormat="1" ht="106.5" customHeight="1">
      <c r="A13" s="34">
        <v>9</v>
      </c>
      <c r="B13" s="12" t="s">
        <v>68</v>
      </c>
      <c r="C13" s="11" t="s">
        <v>101</v>
      </c>
      <c r="D13" s="9" t="s">
        <v>28</v>
      </c>
      <c r="E13" s="29" t="s">
        <v>100</v>
      </c>
      <c r="F13" s="13">
        <v>470.21</v>
      </c>
      <c r="G13" s="14" t="s">
        <v>53</v>
      </c>
      <c r="H13" s="9" t="s">
        <v>67</v>
      </c>
      <c r="I13" s="9" t="s">
        <v>61</v>
      </c>
      <c r="J13" s="35" t="s">
        <v>107</v>
      </c>
    </row>
    <row r="14" spans="1:10" s="8" customFormat="1" ht="50.1" customHeight="1">
      <c r="A14" s="34">
        <v>10</v>
      </c>
      <c r="B14" s="12" t="s">
        <v>69</v>
      </c>
      <c r="C14" s="11" t="s">
        <v>45</v>
      </c>
      <c r="D14" s="9" t="s">
        <v>35</v>
      </c>
      <c r="E14" s="9" t="s">
        <v>60</v>
      </c>
      <c r="F14" s="13">
        <v>61.56</v>
      </c>
      <c r="G14" s="9" t="s">
        <v>36</v>
      </c>
      <c r="H14" s="9" t="s">
        <v>37</v>
      </c>
      <c r="I14" s="9" t="s">
        <v>61</v>
      </c>
      <c r="J14" s="35" t="s">
        <v>107</v>
      </c>
    </row>
    <row r="15" spans="1:10" s="8" customFormat="1" ht="75.75" customHeight="1">
      <c r="A15" s="34">
        <v>11</v>
      </c>
      <c r="B15" s="12" t="s">
        <v>70</v>
      </c>
      <c r="C15" s="11" t="s">
        <v>103</v>
      </c>
      <c r="D15" s="9" t="s">
        <v>97</v>
      </c>
      <c r="E15" s="29" t="s">
        <v>99</v>
      </c>
      <c r="F15" s="13">
        <v>220.69</v>
      </c>
      <c r="G15" s="9" t="s">
        <v>53</v>
      </c>
      <c r="H15" s="9" t="s">
        <v>67</v>
      </c>
      <c r="I15" s="9" t="s">
        <v>54</v>
      </c>
      <c r="J15" s="35" t="s">
        <v>107</v>
      </c>
    </row>
    <row r="16" spans="1:10" s="8" customFormat="1" ht="50.1" customHeight="1">
      <c r="A16" s="34">
        <v>12</v>
      </c>
      <c r="B16" s="12" t="s">
        <v>73</v>
      </c>
      <c r="C16" s="11" t="s">
        <v>46</v>
      </c>
      <c r="D16" s="9" t="s">
        <v>74</v>
      </c>
      <c r="E16" s="29">
        <v>300</v>
      </c>
      <c r="F16" s="13">
        <v>195</v>
      </c>
      <c r="G16" s="9" t="s">
        <v>53</v>
      </c>
      <c r="H16" s="9" t="s">
        <v>72</v>
      </c>
      <c r="I16" s="9" t="s">
        <v>71</v>
      </c>
      <c r="J16" s="35" t="s">
        <v>107</v>
      </c>
    </row>
    <row r="17" spans="1:10" s="8" customFormat="1" ht="50.1" customHeight="1">
      <c r="A17" s="34">
        <v>13</v>
      </c>
      <c r="B17" s="12" t="s">
        <v>75</v>
      </c>
      <c r="C17" s="11" t="s">
        <v>76</v>
      </c>
      <c r="D17" s="14" t="s">
        <v>39</v>
      </c>
      <c r="E17" s="14" t="s">
        <v>66</v>
      </c>
      <c r="F17" s="13">
        <v>281</v>
      </c>
      <c r="G17" s="9" t="s">
        <v>53</v>
      </c>
      <c r="H17" s="9" t="s">
        <v>78</v>
      </c>
      <c r="I17" s="9" t="s">
        <v>77</v>
      </c>
      <c r="J17" s="35" t="s">
        <v>107</v>
      </c>
    </row>
    <row r="18" spans="1:10" s="8" customFormat="1" ht="50.1" customHeight="1">
      <c r="A18" s="34">
        <v>14</v>
      </c>
      <c r="B18" s="12" t="s">
        <v>79</v>
      </c>
      <c r="C18" s="11" t="s">
        <v>30</v>
      </c>
      <c r="D18" s="9" t="s">
        <v>28</v>
      </c>
      <c r="E18" s="9">
        <v>10</v>
      </c>
      <c r="F18" s="15">
        <v>64.5</v>
      </c>
      <c r="G18" s="9" t="s">
        <v>53</v>
      </c>
      <c r="H18" s="9" t="s">
        <v>67</v>
      </c>
      <c r="I18" s="9" t="s">
        <v>77</v>
      </c>
      <c r="J18" s="35" t="s">
        <v>107</v>
      </c>
    </row>
    <row r="19" spans="1:10" s="8" customFormat="1" ht="50.1" customHeight="1">
      <c r="A19" s="34">
        <v>15</v>
      </c>
      <c r="B19" s="12" t="s">
        <v>24</v>
      </c>
      <c r="C19" s="11" t="s">
        <v>104</v>
      </c>
      <c r="D19" s="9" t="s">
        <v>28</v>
      </c>
      <c r="E19" s="9">
        <v>1</v>
      </c>
      <c r="F19" s="11">
        <v>1800</v>
      </c>
      <c r="G19" s="9" t="s">
        <v>53</v>
      </c>
      <c r="H19" s="9" t="s">
        <v>105</v>
      </c>
      <c r="I19" s="9" t="s">
        <v>80</v>
      </c>
      <c r="J19" s="35" t="s">
        <v>109</v>
      </c>
    </row>
    <row r="20" spans="1:10" s="8" customFormat="1" ht="50.1" customHeight="1">
      <c r="A20" s="34">
        <v>16</v>
      </c>
      <c r="B20" s="12" t="s">
        <v>25</v>
      </c>
      <c r="C20" s="11" t="s">
        <v>82</v>
      </c>
      <c r="D20" s="9" t="s">
        <v>29</v>
      </c>
      <c r="E20" s="9">
        <v>1</v>
      </c>
      <c r="F20" s="11">
        <v>102.8</v>
      </c>
      <c r="G20" s="9" t="s">
        <v>53</v>
      </c>
      <c r="H20" s="9" t="s">
        <v>81</v>
      </c>
      <c r="I20" s="9" t="s">
        <v>92</v>
      </c>
      <c r="J20" s="35" t="s">
        <v>110</v>
      </c>
    </row>
    <row r="21" spans="1:10" s="8" customFormat="1" ht="50.1" customHeight="1">
      <c r="A21" s="34">
        <v>17</v>
      </c>
      <c r="B21" s="12" t="s">
        <v>83</v>
      </c>
      <c r="C21" s="11" t="s">
        <v>84</v>
      </c>
      <c r="D21" s="9" t="s">
        <v>85</v>
      </c>
      <c r="E21" s="9" t="s">
        <v>86</v>
      </c>
      <c r="F21" s="11">
        <v>72.8</v>
      </c>
      <c r="G21" s="9" t="s">
        <v>53</v>
      </c>
      <c r="H21" s="9" t="s">
        <v>87</v>
      </c>
      <c r="I21" s="9" t="s">
        <v>93</v>
      </c>
      <c r="J21" s="35" t="s">
        <v>110</v>
      </c>
    </row>
    <row r="22" spans="1:10" s="8" customFormat="1" ht="50.1" customHeight="1" thickBot="1">
      <c r="A22" s="55">
        <v>18</v>
      </c>
      <c r="B22" s="56" t="s">
        <v>90</v>
      </c>
      <c r="C22" s="57" t="s">
        <v>88</v>
      </c>
      <c r="D22" s="58" t="s">
        <v>28</v>
      </c>
      <c r="E22" s="58" t="s">
        <v>89</v>
      </c>
      <c r="F22" s="57">
        <v>5.2</v>
      </c>
      <c r="G22" s="58" t="s">
        <v>53</v>
      </c>
      <c r="H22" s="58" t="s">
        <v>91</v>
      </c>
      <c r="I22" s="58" t="s">
        <v>94</v>
      </c>
      <c r="J22" s="59" t="s">
        <v>111</v>
      </c>
    </row>
    <row r="23" spans="1:10" s="8" customFormat="1" ht="50.1" customHeight="1">
      <c r="A23" s="43"/>
      <c r="B23" s="44" t="s">
        <v>26</v>
      </c>
      <c r="C23" s="45"/>
      <c r="D23" s="45"/>
      <c r="E23" s="45"/>
      <c r="F23" s="46">
        <f>SUM(F5:F22)</f>
        <v>4947.26</v>
      </c>
      <c r="G23" s="46"/>
      <c r="H23" s="47"/>
      <c r="I23" s="47"/>
      <c r="J23" s="48"/>
    </row>
    <row r="24" spans="1:10" s="8" customFormat="1" ht="51.75" customHeight="1">
      <c r="A24" s="37" t="s">
        <v>47</v>
      </c>
      <c r="B24" s="23"/>
      <c r="C24" s="16" t="s">
        <v>48</v>
      </c>
      <c r="D24" s="17"/>
      <c r="E24" s="17"/>
      <c r="F24" s="17"/>
      <c r="G24" s="20" t="s">
        <v>49</v>
      </c>
      <c r="H24" s="20"/>
      <c r="I24" s="20"/>
      <c r="J24" s="38"/>
    </row>
    <row r="25" spans="1:10" s="8" customFormat="1" ht="42" customHeight="1" thickBot="1">
      <c r="A25" s="39" t="s">
        <v>106</v>
      </c>
      <c r="B25" s="40"/>
      <c r="C25" s="40"/>
      <c r="D25" s="40"/>
      <c r="E25" s="40"/>
      <c r="F25" s="40"/>
      <c r="G25" s="40"/>
      <c r="H25" s="40"/>
      <c r="I25" s="41"/>
      <c r="J25" s="42"/>
    </row>
    <row r="26" spans="1:10" ht="91.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30" spans="1:10">
      <c r="B30" s="3"/>
    </row>
    <row r="32" spans="1:10">
      <c r="H32" s="7"/>
    </row>
    <row r="40" spans="8:8">
      <c r="H40" s="3" t="s">
        <v>6</v>
      </c>
    </row>
  </sheetData>
  <mergeCells count="7">
    <mergeCell ref="B23:E23"/>
    <mergeCell ref="G24:J24"/>
    <mergeCell ref="F23:G23"/>
    <mergeCell ref="A26:J26"/>
    <mergeCell ref="A2:J3"/>
    <mergeCell ref="A24:B24"/>
    <mergeCell ref="A25:H25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25" t="s">
        <v>21</v>
      </c>
      <c r="C4" s="26"/>
      <c r="D4" s="26"/>
      <c r="E4" s="26"/>
      <c r="F4" s="26"/>
      <c r="G4" s="26"/>
    </row>
    <row r="5" spans="2:7" ht="24.95" customHeight="1">
      <c r="B5" s="24" t="s">
        <v>12</v>
      </c>
      <c r="C5" s="24"/>
      <c r="D5" s="24" t="s">
        <v>13</v>
      </c>
      <c r="E5" s="24"/>
      <c r="F5" s="24"/>
      <c r="G5" s="5" t="s">
        <v>16</v>
      </c>
    </row>
    <row r="6" spans="2:7" ht="24.95" customHeight="1"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1" t="s">
        <v>20</v>
      </c>
    </row>
    <row r="7" spans="2:7" ht="24.95" customHeight="1">
      <c r="B7" s="4">
        <v>1</v>
      </c>
      <c r="C7" s="4">
        <v>1</v>
      </c>
      <c r="D7" s="4" t="s">
        <v>14</v>
      </c>
      <c r="E7" s="4" t="s">
        <v>14</v>
      </c>
      <c r="F7" s="1" t="s">
        <v>15</v>
      </c>
      <c r="G7" s="4" t="s">
        <v>18</v>
      </c>
    </row>
    <row r="8" spans="2:7" ht="24.95" customHeight="1">
      <c r="B8" s="4">
        <v>0</v>
      </c>
      <c r="C8" s="4">
        <v>1</v>
      </c>
      <c r="D8" s="4" t="s">
        <v>14</v>
      </c>
      <c r="E8" s="1" t="s">
        <v>15</v>
      </c>
      <c r="F8" s="4" t="s">
        <v>14</v>
      </c>
      <c r="G8" s="4" t="s">
        <v>17</v>
      </c>
    </row>
    <row r="9" spans="2:7" ht="24.95" customHeight="1">
      <c r="B9" s="4">
        <v>1</v>
      </c>
      <c r="C9" s="4">
        <v>0</v>
      </c>
      <c r="D9" s="1" t="s">
        <v>15</v>
      </c>
      <c r="E9" s="4" t="s">
        <v>14</v>
      </c>
      <c r="F9" s="4" t="s">
        <v>14</v>
      </c>
      <c r="G9" s="4" t="s">
        <v>19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27"/>
    </row>
    <row r="2" spans="1:1">
      <c r="A2" s="27"/>
    </row>
    <row r="3" spans="1:1">
      <c r="A3" s="27"/>
    </row>
    <row r="4" spans="1:1">
      <c r="A4" s="27"/>
    </row>
    <row r="5" spans="1:1">
      <c r="A5" s="27"/>
    </row>
    <row r="6" spans="1:1">
      <c r="A6" s="27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2021-01-27T03:28:15Z</cp:lastPrinted>
  <dcterms:created xsi:type="dcterms:W3CDTF">2006-09-13T11:21:00Z</dcterms:created>
  <dcterms:modified xsi:type="dcterms:W3CDTF">2021-01-27T03:28:47Z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