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5" i="2" l="1"/>
  <c r="D55" i="2" l="1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J5" i="2"/>
  <c r="H5" i="2"/>
  <c r="F5" i="2"/>
  <c r="J4" i="2"/>
  <c r="H4" i="2"/>
  <c r="F4" i="2"/>
  <c r="I55" i="2"/>
  <c r="G55" i="2"/>
  <c r="F55" i="2" l="1"/>
  <c r="G60" i="1"/>
  <c r="F60" i="1"/>
  <c r="E60" i="1"/>
</calcChain>
</file>

<file path=xl/sharedStrings.xml><?xml version="1.0" encoding="utf-8"?>
<sst xmlns="http://schemas.openxmlformats.org/spreadsheetml/2006/main" count="242" uniqueCount="102">
  <si>
    <t>费用统计表</t>
    <phoneticPr fontId="2" type="noConversion"/>
  </si>
  <si>
    <t>序号</t>
    <phoneticPr fontId="2" type="noConversion"/>
  </si>
  <si>
    <t>器具实际名称</t>
    <phoneticPr fontId="2" type="noConversion"/>
  </si>
  <si>
    <t>型号</t>
  </si>
  <si>
    <t>通标</t>
    <phoneticPr fontId="2" type="noConversion"/>
  </si>
  <si>
    <t>广电</t>
    <phoneticPr fontId="2" type="noConversion"/>
  </si>
  <si>
    <t>天誉</t>
    <phoneticPr fontId="2" type="noConversion"/>
  </si>
  <si>
    <t>低温箱</t>
  </si>
  <si>
    <t>DXF40-100</t>
  </si>
  <si>
    <t>高温试验箱</t>
  </si>
  <si>
    <t>WG3002</t>
  </si>
  <si>
    <t>微机控制万能材料试验机</t>
  </si>
  <si>
    <t>WDW-100</t>
  </si>
  <si>
    <t>视频测量仪</t>
  </si>
  <si>
    <t>JVL-250</t>
  </si>
  <si>
    <t>泡沫塑料落球回弹测定仪</t>
  </si>
  <si>
    <t>XLH-460/500</t>
  </si>
  <si>
    <t>织物阻燃性试验仪温度测试系统</t>
  </si>
  <si>
    <t>YG(B)-815D-II</t>
  </si>
  <si>
    <t>头枕强度试验机</t>
  </si>
  <si>
    <t>TATC-1</t>
  </si>
  <si>
    <t>洛氏硬度机</t>
  </si>
  <si>
    <t>HR-150OT</t>
  </si>
  <si>
    <t>电动折叠耐久试验台</t>
  </si>
  <si>
    <t>/</t>
  </si>
  <si>
    <t>后视镜曲率仪</t>
  </si>
  <si>
    <t>R32-TE</t>
  </si>
  <si>
    <t>数字绝缘电阻测试仪</t>
  </si>
  <si>
    <t>BY2671</t>
  </si>
  <si>
    <t>步入式环境试验仓</t>
  </si>
  <si>
    <t>GDWJS-24M</t>
  </si>
  <si>
    <t>汽车座椅综合性能试验台</t>
  </si>
  <si>
    <t>ZYNJ-2</t>
  </si>
  <si>
    <t>热老化试验箱</t>
  </si>
  <si>
    <t>QL-100</t>
  </si>
  <si>
    <t>稳压电源</t>
  </si>
  <si>
    <t>MP6030D</t>
  </si>
  <si>
    <t>微机控制悬简组合冲击机</t>
  </si>
  <si>
    <t>机械式弹簧疲劳试验机（带环境）</t>
  </si>
  <si>
    <t>TPJ-15</t>
  </si>
  <si>
    <t>盐雾试验箱</t>
  </si>
  <si>
    <t>电子计数秤</t>
  </si>
  <si>
    <t>BCS-3-SX</t>
  </si>
  <si>
    <t>数显式推拉力计</t>
  </si>
  <si>
    <t>HG-500</t>
  </si>
  <si>
    <t>高压加速老化试验机</t>
  </si>
  <si>
    <t>SRPCT-35</t>
  </si>
  <si>
    <t>秤</t>
  </si>
  <si>
    <t>TCS-150</t>
  </si>
  <si>
    <t>数显卡尺</t>
  </si>
  <si>
    <t>（0~150）mm</t>
  </si>
  <si>
    <t>（0-300）mm</t>
  </si>
  <si>
    <t>汽车座椅泡棉压缩硬度试验机</t>
  </si>
  <si>
    <t>WZN-9010</t>
  </si>
  <si>
    <t>压力表</t>
  </si>
  <si>
    <t>(0~0.25) MPa</t>
  </si>
  <si>
    <t>砝码</t>
  </si>
  <si>
    <t>5kg</t>
  </si>
  <si>
    <t>10kg</t>
  </si>
  <si>
    <t>50g</t>
  </si>
  <si>
    <t>100g</t>
  </si>
  <si>
    <t>200g</t>
  </si>
  <si>
    <t>500g</t>
  </si>
  <si>
    <t>1kg</t>
  </si>
  <si>
    <t>2kg</t>
  </si>
  <si>
    <t>10g</t>
  </si>
  <si>
    <t>20g</t>
  </si>
  <si>
    <t>25kg</t>
  </si>
  <si>
    <t>20kg</t>
  </si>
  <si>
    <t>扭矩测试仪</t>
  </si>
  <si>
    <t>(10~350)Nm</t>
  </si>
  <si>
    <t>数显扭矩扳手</t>
  </si>
  <si>
    <t>ELS-10</t>
  </si>
  <si>
    <t>直角尺</t>
  </si>
  <si>
    <t>（250×500）mm</t>
  </si>
  <si>
    <t>塞尺</t>
  </si>
  <si>
    <t>（0.02~1.00）mm</t>
  </si>
  <si>
    <t>百分表</t>
  </si>
  <si>
    <t>（0~10）mm</t>
  </si>
  <si>
    <t>数字倾角仪</t>
  </si>
  <si>
    <t>±180°</t>
  </si>
  <si>
    <t>附着力测试仪</t>
  </si>
  <si>
    <t>QFH-HD600-3</t>
  </si>
  <si>
    <t>温湿度表</t>
  </si>
  <si>
    <t>HE223A</t>
  </si>
  <si>
    <t>红外测温仪</t>
  </si>
  <si>
    <t>AR842A+</t>
  </si>
  <si>
    <t>温度记录仪</t>
  </si>
  <si>
    <t>R7600</t>
  </si>
  <si>
    <t>噪声测试系统</t>
  </si>
  <si>
    <t/>
  </si>
  <si>
    <t>秒表</t>
  </si>
  <si>
    <t>JS-306</t>
  </si>
  <si>
    <t>50kg</t>
    <phoneticPr fontId="2" type="noConversion"/>
  </si>
  <si>
    <t>总计</t>
    <phoneticPr fontId="2" type="noConversion"/>
  </si>
  <si>
    <t>最终费用</t>
    <phoneticPr fontId="2" type="noConversion"/>
  </si>
  <si>
    <t>数量</t>
    <phoneticPr fontId="1" type="noConversion"/>
  </si>
  <si>
    <t>总计</t>
    <phoneticPr fontId="1" type="noConversion"/>
  </si>
  <si>
    <t>单价</t>
    <phoneticPr fontId="2" type="noConversion"/>
  </si>
  <si>
    <t>广电</t>
    <phoneticPr fontId="1" type="noConversion"/>
  </si>
  <si>
    <t>天誉</t>
    <phoneticPr fontId="1" type="noConversion"/>
  </si>
  <si>
    <t>通标（SGS)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</si>
</sst>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b/>
      <sz val="10"/>
      <color rgb="FFFF0000"/>
      <name val="宋体"/>
      <family val="3"/>
      <charset val="134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name val="宋体"/>
      <family val="3"/>
      <charset val="134"/>
    </font>
    <font>
      <sz val="10"/>
      <color theme="1"/>
      <name val="宋体"/>
      <family val="2"/>
      <scheme val="minor"/>
    </font>
    <font>
      <b/>
      <sz val="10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/>
    <xf numFmtId="0" fontId="5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Border="1"/>
    <xf numFmtId="0" fontId="5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21" workbookViewId="0">
      <selection activeCell="A40" sqref="A40:XFD43"/>
    </sheetView>
  </sheetViews>
  <sheetFormatPr defaultRowHeight="13.5" x14ac:dyDescent="0.15"/>
  <cols>
    <col min="1" max="1" width="6.875" customWidth="1"/>
    <col min="2" max="2" width="28.625" customWidth="1"/>
    <col min="3" max="4" width="18.625" customWidth="1"/>
    <col min="5" max="7" width="11.625" customWidth="1"/>
  </cols>
  <sheetData>
    <row r="1" spans="1:7" ht="15" x14ac:dyDescent="0.15">
      <c r="A1" s="20" t="s">
        <v>0</v>
      </c>
      <c r="B1" s="21"/>
      <c r="C1" s="21"/>
      <c r="D1" s="21"/>
      <c r="E1" s="21"/>
      <c r="F1" s="21"/>
      <c r="G1" s="21"/>
    </row>
    <row r="2" spans="1:7" ht="12" customHeight="1" x14ac:dyDescent="0.15">
      <c r="A2" s="1" t="s">
        <v>1</v>
      </c>
      <c r="B2" s="1" t="s">
        <v>2</v>
      </c>
      <c r="C2" s="2" t="s">
        <v>3</v>
      </c>
      <c r="D2" s="2" t="s">
        <v>96</v>
      </c>
      <c r="E2" s="1" t="s">
        <v>4</v>
      </c>
      <c r="F2" s="1" t="s">
        <v>5</v>
      </c>
      <c r="G2" s="1" t="s">
        <v>6</v>
      </c>
    </row>
    <row r="3" spans="1:7" x14ac:dyDescent="0.15">
      <c r="A3" s="6">
        <v>1</v>
      </c>
      <c r="B3" s="6" t="s">
        <v>7</v>
      </c>
      <c r="C3" s="6" t="s">
        <v>8</v>
      </c>
      <c r="D3" s="6">
        <v>1</v>
      </c>
      <c r="E3" s="6">
        <v>300</v>
      </c>
      <c r="F3" s="7">
        <v>550</v>
      </c>
      <c r="G3" s="8">
        <v>400</v>
      </c>
    </row>
    <row r="4" spans="1:7" x14ac:dyDescent="0.15">
      <c r="A4" s="6">
        <v>2</v>
      </c>
      <c r="B4" s="6" t="s">
        <v>9</v>
      </c>
      <c r="C4" s="6" t="s">
        <v>10</v>
      </c>
      <c r="D4" s="6">
        <v>1</v>
      </c>
      <c r="E4" s="6">
        <v>300</v>
      </c>
      <c r="F4" s="7">
        <v>550</v>
      </c>
      <c r="G4" s="8">
        <v>600</v>
      </c>
    </row>
    <row r="5" spans="1:7" x14ac:dyDescent="0.15">
      <c r="A5" s="6">
        <v>3</v>
      </c>
      <c r="B5" s="6" t="s">
        <v>11</v>
      </c>
      <c r="C5" s="6" t="s">
        <v>12</v>
      </c>
      <c r="D5" s="6">
        <v>1</v>
      </c>
      <c r="E5" s="6">
        <v>900</v>
      </c>
      <c r="F5" s="7">
        <v>600</v>
      </c>
      <c r="G5" s="8">
        <v>800</v>
      </c>
    </row>
    <row r="6" spans="1:7" x14ac:dyDescent="0.15">
      <c r="A6" s="6">
        <v>4</v>
      </c>
      <c r="B6" s="6" t="s">
        <v>13</v>
      </c>
      <c r="C6" s="6" t="s">
        <v>14</v>
      </c>
      <c r="D6" s="6">
        <v>1</v>
      </c>
      <c r="E6" s="6">
        <v>600</v>
      </c>
      <c r="F6" s="7">
        <v>450</v>
      </c>
      <c r="G6" s="8">
        <v>680</v>
      </c>
    </row>
    <row r="7" spans="1:7" x14ac:dyDescent="0.15">
      <c r="A7" s="6">
        <v>5</v>
      </c>
      <c r="B7" s="6" t="s">
        <v>15</v>
      </c>
      <c r="C7" s="6" t="s">
        <v>16</v>
      </c>
      <c r="D7" s="6">
        <v>1</v>
      </c>
      <c r="E7" s="6">
        <v>200</v>
      </c>
      <c r="F7" s="7">
        <v>350</v>
      </c>
      <c r="G7" s="8">
        <v>400</v>
      </c>
    </row>
    <row r="8" spans="1:7" x14ac:dyDescent="0.15">
      <c r="A8" s="6">
        <v>6</v>
      </c>
      <c r="B8" s="6" t="s">
        <v>17</v>
      </c>
      <c r="C8" s="6" t="s">
        <v>18</v>
      </c>
      <c r="D8" s="6">
        <v>1</v>
      </c>
      <c r="E8" s="6">
        <v>500</v>
      </c>
      <c r="F8" s="7">
        <v>350</v>
      </c>
      <c r="G8" s="8">
        <v>600</v>
      </c>
    </row>
    <row r="9" spans="1:7" x14ac:dyDescent="0.15">
      <c r="A9" s="6">
        <v>7</v>
      </c>
      <c r="B9" s="6" t="s">
        <v>19</v>
      </c>
      <c r="C9" s="6" t="s">
        <v>20</v>
      </c>
      <c r="D9" s="6">
        <v>1</v>
      </c>
      <c r="E9" s="6">
        <v>600</v>
      </c>
      <c r="F9" s="7">
        <v>600</v>
      </c>
      <c r="G9" s="8">
        <v>600</v>
      </c>
    </row>
    <row r="10" spans="1:7" x14ac:dyDescent="0.15">
      <c r="A10" s="6">
        <v>8</v>
      </c>
      <c r="B10" s="6" t="s">
        <v>21</v>
      </c>
      <c r="C10" s="6" t="s">
        <v>22</v>
      </c>
      <c r="D10" s="6">
        <v>1</v>
      </c>
      <c r="E10" s="6">
        <v>300</v>
      </c>
      <c r="F10" s="7">
        <v>350</v>
      </c>
      <c r="G10" s="8">
        <v>400</v>
      </c>
    </row>
    <row r="11" spans="1:7" x14ac:dyDescent="0.15">
      <c r="A11" s="6">
        <v>9</v>
      </c>
      <c r="B11" s="6" t="s">
        <v>23</v>
      </c>
      <c r="C11" s="6" t="s">
        <v>24</v>
      </c>
      <c r="D11" s="6">
        <v>1</v>
      </c>
      <c r="E11" s="6">
        <v>600</v>
      </c>
      <c r="F11" s="7">
        <v>350</v>
      </c>
      <c r="G11" s="8">
        <v>600</v>
      </c>
    </row>
    <row r="12" spans="1:7" x14ac:dyDescent="0.15">
      <c r="A12" s="6">
        <v>10</v>
      </c>
      <c r="B12" s="6" t="s">
        <v>25</v>
      </c>
      <c r="C12" s="6" t="s">
        <v>26</v>
      </c>
      <c r="D12" s="6">
        <v>1</v>
      </c>
      <c r="E12" s="6">
        <v>100</v>
      </c>
      <c r="F12" s="7">
        <v>250</v>
      </c>
      <c r="G12" s="8">
        <v>800</v>
      </c>
    </row>
    <row r="13" spans="1:7" x14ac:dyDescent="0.15">
      <c r="A13" s="6">
        <v>11</v>
      </c>
      <c r="B13" s="6" t="s">
        <v>27</v>
      </c>
      <c r="C13" s="6" t="s">
        <v>28</v>
      </c>
      <c r="D13" s="6">
        <v>1</v>
      </c>
      <c r="E13" s="6">
        <v>200</v>
      </c>
      <c r="F13" s="7">
        <v>220</v>
      </c>
      <c r="G13" s="8">
        <v>400</v>
      </c>
    </row>
    <row r="14" spans="1:7" x14ac:dyDescent="0.15">
      <c r="A14" s="6">
        <v>12</v>
      </c>
      <c r="B14" s="6" t="s">
        <v>29</v>
      </c>
      <c r="C14" s="6" t="s">
        <v>30</v>
      </c>
      <c r="D14" s="6">
        <v>1</v>
      </c>
      <c r="E14" s="6">
        <v>1100</v>
      </c>
      <c r="F14" s="9">
        <v>1000</v>
      </c>
      <c r="G14" s="8">
        <v>1000</v>
      </c>
    </row>
    <row r="15" spans="1:7" x14ac:dyDescent="0.15">
      <c r="A15" s="6">
        <v>13</v>
      </c>
      <c r="B15" s="6" t="s">
        <v>31</v>
      </c>
      <c r="C15" s="6" t="s">
        <v>32</v>
      </c>
      <c r="D15" s="6">
        <v>1</v>
      </c>
      <c r="E15" s="6">
        <v>1800</v>
      </c>
      <c r="F15" s="7">
        <v>1000</v>
      </c>
      <c r="G15" s="8">
        <v>600</v>
      </c>
    </row>
    <row r="16" spans="1:7" x14ac:dyDescent="0.15">
      <c r="A16" s="6">
        <v>14</v>
      </c>
      <c r="B16" s="6" t="s">
        <v>33</v>
      </c>
      <c r="C16" s="6" t="s">
        <v>34</v>
      </c>
      <c r="D16" s="6">
        <v>1</v>
      </c>
      <c r="E16" s="6">
        <v>300</v>
      </c>
      <c r="F16" s="7">
        <v>1200</v>
      </c>
      <c r="G16" s="8">
        <v>600</v>
      </c>
    </row>
    <row r="17" spans="1:7" x14ac:dyDescent="0.15">
      <c r="A17" s="6">
        <v>15</v>
      </c>
      <c r="B17" s="6" t="s">
        <v>35</v>
      </c>
      <c r="C17" s="6" t="s">
        <v>36</v>
      </c>
      <c r="D17" s="6">
        <v>1</v>
      </c>
      <c r="E17" s="6">
        <v>300</v>
      </c>
      <c r="F17" s="7">
        <v>220</v>
      </c>
      <c r="G17" s="8">
        <v>680</v>
      </c>
    </row>
    <row r="18" spans="1:7" x14ac:dyDescent="0.15">
      <c r="A18" s="6">
        <v>16</v>
      </c>
      <c r="B18" s="6" t="s">
        <v>37</v>
      </c>
      <c r="C18" s="6" t="s">
        <v>24</v>
      </c>
      <c r="D18" s="6">
        <v>1</v>
      </c>
      <c r="E18" s="6">
        <v>800</v>
      </c>
      <c r="F18" s="7">
        <v>400</v>
      </c>
      <c r="G18" s="8">
        <v>800</v>
      </c>
    </row>
    <row r="19" spans="1:7" x14ac:dyDescent="0.15">
      <c r="A19" s="6">
        <v>17</v>
      </c>
      <c r="B19" s="6" t="s">
        <v>38</v>
      </c>
      <c r="C19" s="6" t="s">
        <v>39</v>
      </c>
      <c r="D19" s="6">
        <v>1</v>
      </c>
      <c r="E19" s="6">
        <v>800</v>
      </c>
      <c r="F19" s="7">
        <v>600</v>
      </c>
      <c r="G19" s="8">
        <v>800</v>
      </c>
    </row>
    <row r="20" spans="1:7" x14ac:dyDescent="0.15">
      <c r="A20" s="6">
        <v>18</v>
      </c>
      <c r="B20" s="6" t="s">
        <v>40</v>
      </c>
      <c r="C20" s="6" t="s">
        <v>24</v>
      </c>
      <c r="D20" s="6">
        <v>1</v>
      </c>
      <c r="E20" s="6">
        <v>800</v>
      </c>
      <c r="F20" s="7">
        <v>450</v>
      </c>
      <c r="G20" s="8">
        <v>600</v>
      </c>
    </row>
    <row r="21" spans="1:7" x14ac:dyDescent="0.15">
      <c r="A21" s="6">
        <v>19</v>
      </c>
      <c r="B21" s="6" t="s">
        <v>41</v>
      </c>
      <c r="C21" s="6" t="s">
        <v>42</v>
      </c>
      <c r="D21" s="6">
        <v>1</v>
      </c>
      <c r="E21" s="6">
        <v>300</v>
      </c>
      <c r="F21" s="7">
        <v>150</v>
      </c>
      <c r="G21" s="8">
        <v>120</v>
      </c>
    </row>
    <row r="22" spans="1:7" x14ac:dyDescent="0.15">
      <c r="A22" s="6">
        <v>20</v>
      </c>
      <c r="B22" s="6" t="s">
        <v>43</v>
      </c>
      <c r="C22" s="6" t="s">
        <v>44</v>
      </c>
      <c r="D22" s="6">
        <v>1</v>
      </c>
      <c r="E22" s="6">
        <v>100</v>
      </c>
      <c r="F22" s="7">
        <v>180</v>
      </c>
      <c r="G22" s="8">
        <v>200</v>
      </c>
    </row>
    <row r="23" spans="1:7" x14ac:dyDescent="0.15">
      <c r="A23" s="6">
        <v>21</v>
      </c>
      <c r="B23" s="6" t="s">
        <v>45</v>
      </c>
      <c r="C23" s="6" t="s">
        <v>46</v>
      </c>
      <c r="D23" s="6">
        <v>1</v>
      </c>
      <c r="E23" s="6">
        <v>300</v>
      </c>
      <c r="F23" s="9">
        <v>800</v>
      </c>
      <c r="G23" s="8">
        <v>600</v>
      </c>
    </row>
    <row r="24" spans="1:7" x14ac:dyDescent="0.15">
      <c r="A24" s="6">
        <v>22</v>
      </c>
      <c r="B24" s="6" t="s">
        <v>47</v>
      </c>
      <c r="C24" s="6" t="s">
        <v>48</v>
      </c>
      <c r="D24" s="6">
        <v>1</v>
      </c>
      <c r="E24" s="6">
        <v>300</v>
      </c>
      <c r="F24" s="7">
        <v>150</v>
      </c>
      <c r="G24" s="8">
        <v>120</v>
      </c>
    </row>
    <row r="25" spans="1:7" x14ac:dyDescent="0.15">
      <c r="A25" s="6">
        <v>23</v>
      </c>
      <c r="B25" s="6" t="s">
        <v>49</v>
      </c>
      <c r="C25" s="6" t="s">
        <v>50</v>
      </c>
      <c r="D25" s="6">
        <v>1</v>
      </c>
      <c r="E25" s="6">
        <v>40</v>
      </c>
      <c r="F25" s="7">
        <v>40</v>
      </c>
      <c r="G25" s="8">
        <v>50</v>
      </c>
    </row>
    <row r="26" spans="1:7" x14ac:dyDescent="0.15">
      <c r="A26" s="6">
        <v>24</v>
      </c>
      <c r="B26" s="6" t="s">
        <v>49</v>
      </c>
      <c r="C26" s="6" t="s">
        <v>51</v>
      </c>
      <c r="D26" s="6">
        <v>1</v>
      </c>
      <c r="E26" s="6">
        <v>40</v>
      </c>
      <c r="F26" s="7">
        <v>40</v>
      </c>
      <c r="G26" s="8">
        <v>50</v>
      </c>
    </row>
    <row r="27" spans="1:7" x14ac:dyDescent="0.15">
      <c r="A27" s="6">
        <v>25</v>
      </c>
      <c r="B27" s="6" t="s">
        <v>52</v>
      </c>
      <c r="C27" s="6" t="s">
        <v>53</v>
      </c>
      <c r="D27" s="6">
        <v>1</v>
      </c>
      <c r="E27" s="6">
        <v>200</v>
      </c>
      <c r="F27" s="9">
        <v>400</v>
      </c>
      <c r="G27" s="8">
        <v>600</v>
      </c>
    </row>
    <row r="28" spans="1:7" x14ac:dyDescent="0.15">
      <c r="A28" s="6">
        <v>26</v>
      </c>
      <c r="B28" s="6" t="s">
        <v>54</v>
      </c>
      <c r="C28" s="6" t="s">
        <v>55</v>
      </c>
      <c r="D28" s="6">
        <v>1</v>
      </c>
      <c r="E28" s="6">
        <v>50</v>
      </c>
      <c r="F28" s="9">
        <v>35</v>
      </c>
      <c r="G28" s="8">
        <v>50</v>
      </c>
    </row>
    <row r="29" spans="1:7" ht="12.75" customHeight="1" x14ac:dyDescent="0.15">
      <c r="A29" s="6">
        <v>27</v>
      </c>
      <c r="B29" s="6" t="s">
        <v>56</v>
      </c>
      <c r="C29" s="6" t="s">
        <v>57</v>
      </c>
      <c r="D29" s="6">
        <v>1</v>
      </c>
      <c r="E29" s="6">
        <v>40</v>
      </c>
      <c r="F29" s="9">
        <v>60</v>
      </c>
      <c r="G29" s="8">
        <v>40</v>
      </c>
    </row>
    <row r="30" spans="1:7" ht="12.75" customHeight="1" x14ac:dyDescent="0.15">
      <c r="A30" s="6">
        <v>28</v>
      </c>
      <c r="B30" s="6" t="s">
        <v>56</v>
      </c>
      <c r="C30" s="6" t="s">
        <v>58</v>
      </c>
      <c r="D30" s="6">
        <v>1</v>
      </c>
      <c r="E30" s="6">
        <v>40</v>
      </c>
      <c r="F30" s="9">
        <v>60</v>
      </c>
      <c r="G30" s="8">
        <v>40</v>
      </c>
    </row>
    <row r="31" spans="1:7" ht="12.75" customHeight="1" x14ac:dyDescent="0.15">
      <c r="A31" s="6">
        <v>29</v>
      </c>
      <c r="B31" s="6" t="s">
        <v>56</v>
      </c>
      <c r="C31" s="6" t="s">
        <v>58</v>
      </c>
      <c r="D31" s="6">
        <v>1</v>
      </c>
      <c r="E31" s="6">
        <v>40</v>
      </c>
      <c r="F31" s="9">
        <v>60</v>
      </c>
      <c r="G31" s="8">
        <v>40</v>
      </c>
    </row>
    <row r="32" spans="1:7" ht="12.75" customHeight="1" x14ac:dyDescent="0.15">
      <c r="A32" s="6">
        <v>30</v>
      </c>
      <c r="B32" s="6" t="s">
        <v>56</v>
      </c>
      <c r="C32" s="6" t="s">
        <v>59</v>
      </c>
      <c r="D32" s="6">
        <v>1</v>
      </c>
      <c r="E32" s="6">
        <v>40</v>
      </c>
      <c r="F32" s="9">
        <v>60</v>
      </c>
      <c r="G32" s="8">
        <v>40</v>
      </c>
    </row>
    <row r="33" spans="1:7" ht="12.75" customHeight="1" x14ac:dyDescent="0.15">
      <c r="A33" s="6">
        <v>31</v>
      </c>
      <c r="B33" s="6" t="s">
        <v>56</v>
      </c>
      <c r="C33" s="6" t="s">
        <v>60</v>
      </c>
      <c r="D33" s="6">
        <v>1</v>
      </c>
      <c r="E33" s="6">
        <v>40</v>
      </c>
      <c r="F33" s="9">
        <v>60</v>
      </c>
      <c r="G33" s="8">
        <v>40</v>
      </c>
    </row>
    <row r="34" spans="1:7" ht="12.75" customHeight="1" x14ac:dyDescent="0.15">
      <c r="A34" s="6">
        <v>32</v>
      </c>
      <c r="B34" s="6" t="s">
        <v>56</v>
      </c>
      <c r="C34" s="6" t="s">
        <v>61</v>
      </c>
      <c r="D34" s="6">
        <v>1</v>
      </c>
      <c r="E34" s="6">
        <v>40</v>
      </c>
      <c r="F34" s="9">
        <v>60</v>
      </c>
      <c r="G34" s="8">
        <v>40</v>
      </c>
    </row>
    <row r="35" spans="1:7" ht="12.75" customHeight="1" x14ac:dyDescent="0.15">
      <c r="A35" s="6">
        <v>33</v>
      </c>
      <c r="B35" s="6" t="s">
        <v>56</v>
      </c>
      <c r="C35" s="6" t="s">
        <v>62</v>
      </c>
      <c r="D35" s="6">
        <v>1</v>
      </c>
      <c r="E35" s="6">
        <v>40</v>
      </c>
      <c r="F35" s="9">
        <v>60</v>
      </c>
      <c r="G35" s="8">
        <v>60</v>
      </c>
    </row>
    <row r="36" spans="1:7" ht="12.75" customHeight="1" x14ac:dyDescent="0.15">
      <c r="A36" s="6">
        <v>34</v>
      </c>
      <c r="B36" s="6" t="s">
        <v>56</v>
      </c>
      <c r="C36" s="6" t="s">
        <v>63</v>
      </c>
      <c r="D36" s="6">
        <v>1</v>
      </c>
      <c r="E36" s="6">
        <v>40</v>
      </c>
      <c r="F36" s="9">
        <v>60</v>
      </c>
      <c r="G36" s="8">
        <v>60</v>
      </c>
    </row>
    <row r="37" spans="1:7" ht="12.75" customHeight="1" x14ac:dyDescent="0.15">
      <c r="A37" s="6">
        <v>35</v>
      </c>
      <c r="B37" s="6" t="s">
        <v>56</v>
      </c>
      <c r="C37" s="6" t="s">
        <v>64</v>
      </c>
      <c r="D37" s="6">
        <v>1</v>
      </c>
      <c r="E37" s="6">
        <v>40</v>
      </c>
      <c r="F37" s="9">
        <v>60</v>
      </c>
      <c r="G37" s="8">
        <v>60</v>
      </c>
    </row>
    <row r="38" spans="1:7" ht="12.75" customHeight="1" x14ac:dyDescent="0.15">
      <c r="A38" s="6">
        <v>36</v>
      </c>
      <c r="B38" s="6" t="s">
        <v>56</v>
      </c>
      <c r="C38" s="6" t="s">
        <v>65</v>
      </c>
      <c r="D38" s="6">
        <v>1</v>
      </c>
      <c r="E38" s="6">
        <v>40</v>
      </c>
      <c r="F38" s="9">
        <v>60</v>
      </c>
      <c r="G38" s="8">
        <v>60</v>
      </c>
    </row>
    <row r="39" spans="1:7" ht="12.75" customHeight="1" x14ac:dyDescent="0.15">
      <c r="A39" s="6">
        <v>37</v>
      </c>
      <c r="B39" s="6" t="s">
        <v>56</v>
      </c>
      <c r="C39" s="6" t="s">
        <v>66</v>
      </c>
      <c r="D39" s="6">
        <v>1</v>
      </c>
      <c r="E39" s="6">
        <v>40</v>
      </c>
      <c r="F39" s="9">
        <v>60</v>
      </c>
      <c r="G39" s="8">
        <v>60</v>
      </c>
    </row>
    <row r="40" spans="1:7" ht="12.75" customHeight="1" x14ac:dyDescent="0.15">
      <c r="A40" s="6">
        <v>38</v>
      </c>
      <c r="B40" s="6" t="s">
        <v>56</v>
      </c>
      <c r="C40" s="6" t="s">
        <v>67</v>
      </c>
      <c r="D40" s="6">
        <v>1</v>
      </c>
      <c r="E40" s="6">
        <v>96</v>
      </c>
      <c r="F40" s="9">
        <v>60</v>
      </c>
      <c r="G40" s="8">
        <v>60</v>
      </c>
    </row>
    <row r="41" spans="1:7" ht="12.75" customHeight="1" x14ac:dyDescent="0.15">
      <c r="A41" s="6">
        <v>39</v>
      </c>
      <c r="B41" s="6" t="s">
        <v>56</v>
      </c>
      <c r="C41" s="6" t="s">
        <v>67</v>
      </c>
      <c r="D41" s="6">
        <v>1</v>
      </c>
      <c r="E41" s="6">
        <v>96</v>
      </c>
      <c r="F41" s="9">
        <v>60</v>
      </c>
      <c r="G41" s="8">
        <v>60</v>
      </c>
    </row>
    <row r="42" spans="1:7" ht="12.75" customHeight="1" x14ac:dyDescent="0.15">
      <c r="A42" s="6">
        <v>40</v>
      </c>
      <c r="B42" s="6" t="s">
        <v>56</v>
      </c>
      <c r="C42" s="6" t="s">
        <v>68</v>
      </c>
      <c r="D42" s="6">
        <v>1</v>
      </c>
      <c r="E42" s="6">
        <v>96</v>
      </c>
      <c r="F42" s="9">
        <v>60</v>
      </c>
      <c r="G42" s="8">
        <v>60</v>
      </c>
    </row>
    <row r="43" spans="1:7" ht="12.75" customHeight="1" x14ac:dyDescent="0.15">
      <c r="A43" s="6">
        <v>41</v>
      </c>
      <c r="B43" s="6" t="s">
        <v>56</v>
      </c>
      <c r="C43" s="6" t="s">
        <v>68</v>
      </c>
      <c r="D43" s="6">
        <v>1</v>
      </c>
      <c r="E43" s="6">
        <v>96</v>
      </c>
      <c r="F43" s="9">
        <v>60</v>
      </c>
      <c r="G43" s="8">
        <v>60</v>
      </c>
    </row>
    <row r="44" spans="1:7" x14ac:dyDescent="0.15">
      <c r="A44" s="6">
        <v>42</v>
      </c>
      <c r="B44" s="6" t="s">
        <v>69</v>
      </c>
      <c r="C44" s="6" t="s">
        <v>70</v>
      </c>
      <c r="D44" s="6">
        <v>1</v>
      </c>
      <c r="E44" s="6">
        <v>600</v>
      </c>
      <c r="F44" s="9">
        <v>800</v>
      </c>
      <c r="G44" s="8">
        <v>200</v>
      </c>
    </row>
    <row r="45" spans="1:7" x14ac:dyDescent="0.15">
      <c r="A45" s="6">
        <v>43</v>
      </c>
      <c r="B45" s="6" t="s">
        <v>71</v>
      </c>
      <c r="C45" s="6" t="s">
        <v>72</v>
      </c>
      <c r="D45" s="6">
        <v>1</v>
      </c>
      <c r="E45" s="6">
        <v>150</v>
      </c>
      <c r="F45" s="9">
        <v>250</v>
      </c>
      <c r="G45" s="8">
        <v>200</v>
      </c>
    </row>
    <row r="46" spans="1:7" x14ac:dyDescent="0.15">
      <c r="A46" s="6">
        <v>44</v>
      </c>
      <c r="B46" s="6" t="s">
        <v>73</v>
      </c>
      <c r="C46" s="6" t="s">
        <v>74</v>
      </c>
      <c r="D46" s="6">
        <v>1</v>
      </c>
      <c r="E46" s="6">
        <v>100</v>
      </c>
      <c r="F46" s="9">
        <v>100</v>
      </c>
      <c r="G46" s="8">
        <v>40</v>
      </c>
    </row>
    <row r="47" spans="1:7" x14ac:dyDescent="0.15">
      <c r="A47" s="6">
        <v>45</v>
      </c>
      <c r="B47" s="6" t="s">
        <v>75</v>
      </c>
      <c r="C47" s="6" t="s">
        <v>76</v>
      </c>
      <c r="D47" s="6">
        <v>1</v>
      </c>
      <c r="E47" s="6">
        <v>100</v>
      </c>
      <c r="F47" s="9">
        <v>102</v>
      </c>
      <c r="G47" s="8">
        <v>100</v>
      </c>
    </row>
    <row r="48" spans="1:7" x14ac:dyDescent="0.15">
      <c r="A48" s="6">
        <v>46</v>
      </c>
      <c r="B48" s="6" t="s">
        <v>77</v>
      </c>
      <c r="C48" s="6" t="s">
        <v>78</v>
      </c>
      <c r="D48" s="6">
        <v>1</v>
      </c>
      <c r="E48" s="6">
        <v>40</v>
      </c>
      <c r="F48" s="9">
        <v>50</v>
      </c>
      <c r="G48" s="8">
        <v>50</v>
      </c>
    </row>
    <row r="49" spans="1:7" x14ac:dyDescent="0.15">
      <c r="A49" s="6">
        <v>47</v>
      </c>
      <c r="B49" s="6" t="s">
        <v>79</v>
      </c>
      <c r="C49" s="6" t="s">
        <v>80</v>
      </c>
      <c r="D49" s="6">
        <v>1</v>
      </c>
      <c r="E49" s="6">
        <v>200</v>
      </c>
      <c r="F49" s="9">
        <v>120</v>
      </c>
      <c r="G49" s="8">
        <v>150</v>
      </c>
    </row>
    <row r="50" spans="1:7" x14ac:dyDescent="0.15">
      <c r="A50" s="6">
        <v>48</v>
      </c>
      <c r="B50" s="6" t="s">
        <v>81</v>
      </c>
      <c r="C50" s="6" t="s">
        <v>82</v>
      </c>
      <c r="D50" s="6">
        <v>1</v>
      </c>
      <c r="E50" s="6">
        <v>500</v>
      </c>
      <c r="F50" s="9">
        <v>300</v>
      </c>
      <c r="G50" s="8">
        <v>400</v>
      </c>
    </row>
    <row r="51" spans="1:7" x14ac:dyDescent="0.15">
      <c r="A51" s="6">
        <v>49</v>
      </c>
      <c r="B51" s="6" t="s">
        <v>83</v>
      </c>
      <c r="C51" s="6" t="s">
        <v>84</v>
      </c>
      <c r="D51" s="6">
        <v>1</v>
      </c>
      <c r="E51" s="6">
        <v>200</v>
      </c>
      <c r="F51" s="9">
        <v>120</v>
      </c>
      <c r="G51" s="8">
        <v>120</v>
      </c>
    </row>
    <row r="52" spans="1:7" x14ac:dyDescent="0.15">
      <c r="A52" s="6">
        <v>50</v>
      </c>
      <c r="B52" s="6" t="s">
        <v>85</v>
      </c>
      <c r="C52" s="6" t="s">
        <v>86</v>
      </c>
      <c r="D52" s="6">
        <v>1</v>
      </c>
      <c r="E52" s="6">
        <v>400</v>
      </c>
      <c r="F52" s="9">
        <v>350</v>
      </c>
      <c r="G52" s="8">
        <v>360</v>
      </c>
    </row>
    <row r="53" spans="1:7" x14ac:dyDescent="0.15">
      <c r="A53" s="6">
        <v>51</v>
      </c>
      <c r="B53" s="6" t="s">
        <v>87</v>
      </c>
      <c r="C53" s="6" t="s">
        <v>88</v>
      </c>
      <c r="D53" s="6">
        <v>1</v>
      </c>
      <c r="E53" s="6">
        <v>500</v>
      </c>
      <c r="F53" s="9">
        <v>150</v>
      </c>
      <c r="G53" s="8">
        <v>600</v>
      </c>
    </row>
    <row r="54" spans="1:7" x14ac:dyDescent="0.15">
      <c r="A54" s="6">
        <v>52</v>
      </c>
      <c r="B54" s="6" t="s">
        <v>89</v>
      </c>
      <c r="C54" s="6" t="s">
        <v>90</v>
      </c>
      <c r="D54" s="6">
        <v>1</v>
      </c>
      <c r="E54" s="6">
        <v>800</v>
      </c>
      <c r="F54" s="9">
        <v>2100</v>
      </c>
      <c r="G54" s="8"/>
    </row>
    <row r="55" spans="1:7" ht="14.25" customHeight="1" x14ac:dyDescent="0.15">
      <c r="A55" s="6">
        <v>53</v>
      </c>
      <c r="B55" s="6" t="s">
        <v>91</v>
      </c>
      <c r="C55" s="6" t="s">
        <v>92</v>
      </c>
      <c r="D55" s="6">
        <v>1</v>
      </c>
      <c r="E55" s="6">
        <v>100</v>
      </c>
      <c r="F55" s="9">
        <v>80</v>
      </c>
      <c r="G55" s="10">
        <v>160</v>
      </c>
    </row>
    <row r="56" spans="1:7" x14ac:dyDescent="0.15">
      <c r="A56" s="6">
        <v>54</v>
      </c>
      <c r="B56" s="6" t="s">
        <v>56</v>
      </c>
      <c r="C56" s="3" t="s">
        <v>93</v>
      </c>
      <c r="D56" s="6">
        <v>1</v>
      </c>
      <c r="E56" s="6">
        <v>300</v>
      </c>
      <c r="F56" s="9">
        <v>307.2</v>
      </c>
      <c r="G56" s="11">
        <v>80</v>
      </c>
    </row>
    <row r="57" spans="1:7" x14ac:dyDescent="0.15">
      <c r="A57" s="6">
        <v>55</v>
      </c>
      <c r="B57" s="6" t="s">
        <v>56</v>
      </c>
      <c r="C57" s="3" t="s">
        <v>93</v>
      </c>
      <c r="D57" s="6">
        <v>1</v>
      </c>
      <c r="E57" s="6">
        <v>300</v>
      </c>
      <c r="F57" s="9">
        <v>307.2</v>
      </c>
      <c r="G57" s="11">
        <v>80</v>
      </c>
    </row>
    <row r="58" spans="1:7" x14ac:dyDescent="0.15">
      <c r="A58" s="6">
        <v>56</v>
      </c>
      <c r="B58" s="6" t="s">
        <v>56</v>
      </c>
      <c r="C58" s="3" t="s">
        <v>93</v>
      </c>
      <c r="D58" s="6">
        <v>1</v>
      </c>
      <c r="E58" s="6">
        <v>300</v>
      </c>
      <c r="F58" s="9">
        <v>307.2</v>
      </c>
      <c r="G58" s="11">
        <v>80</v>
      </c>
    </row>
    <row r="59" spans="1:7" x14ac:dyDescent="0.15">
      <c r="A59" s="6">
        <v>57</v>
      </c>
      <c r="B59" s="6" t="s">
        <v>56</v>
      </c>
      <c r="C59" s="3" t="s">
        <v>93</v>
      </c>
      <c r="D59" s="6">
        <v>1</v>
      </c>
      <c r="E59" s="6">
        <v>300</v>
      </c>
      <c r="F59" s="9">
        <v>307.2</v>
      </c>
      <c r="G59" s="11">
        <v>80</v>
      </c>
    </row>
    <row r="60" spans="1:7" x14ac:dyDescent="0.15">
      <c r="A60" s="22" t="s">
        <v>94</v>
      </c>
      <c r="B60" s="23"/>
      <c r="C60" s="24"/>
      <c r="D60" s="6">
        <v>1</v>
      </c>
      <c r="E60" s="6">
        <f>SUM(E3:E59)</f>
        <v>17544</v>
      </c>
      <c r="F60" s="9">
        <f>SUM(F3:F59)</f>
        <v>17935.800000000003</v>
      </c>
      <c r="G60" s="10">
        <f>SUM(G3:G59)</f>
        <v>16630</v>
      </c>
    </row>
    <row r="61" spans="1:7" ht="14.25" x14ac:dyDescent="0.2">
      <c r="A61" s="25" t="s">
        <v>95</v>
      </c>
      <c r="B61" s="26"/>
      <c r="C61" s="27"/>
      <c r="D61" s="5"/>
      <c r="E61" s="4">
        <v>17544</v>
      </c>
      <c r="F61" s="4">
        <v>19011.95</v>
      </c>
      <c r="G61" s="4">
        <v>17827.8</v>
      </c>
    </row>
  </sheetData>
  <mergeCells count="3">
    <mergeCell ref="A1:G1"/>
    <mergeCell ref="A60:C60"/>
    <mergeCell ref="A61:C61"/>
  </mergeCells>
  <phoneticPr fontId="1" type="noConversion"/>
  <pageMargins left="0.70866141732283472" right="0.70866141732283472" top="0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N44" sqref="N44"/>
    </sheetView>
  </sheetViews>
  <sheetFormatPr defaultRowHeight="13.5" x14ac:dyDescent="0.15"/>
  <cols>
    <col min="1" max="1" width="3.875" customWidth="1"/>
    <col min="2" max="2" width="27.375" customWidth="1"/>
    <col min="3" max="3" width="16.5" customWidth="1"/>
    <col min="4" max="4" width="7" customWidth="1"/>
    <col min="5" max="5" width="7.5" customWidth="1"/>
    <col min="6" max="6" width="9.5" customWidth="1"/>
    <col min="7" max="7" width="7" customWidth="1"/>
    <col min="8" max="8" width="6" customWidth="1"/>
    <col min="9" max="9" width="7.5" customWidth="1"/>
    <col min="10" max="10" width="7.75" customWidth="1"/>
  </cols>
  <sheetData>
    <row r="1" spans="1:10" ht="24.75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5" x14ac:dyDescent="0.15">
      <c r="A2" s="31" t="s">
        <v>1</v>
      </c>
      <c r="B2" s="31" t="s">
        <v>2</v>
      </c>
      <c r="C2" s="32" t="s">
        <v>3</v>
      </c>
      <c r="D2" s="32" t="s">
        <v>96</v>
      </c>
      <c r="E2" s="28" t="s">
        <v>101</v>
      </c>
      <c r="F2" s="28"/>
      <c r="G2" s="29" t="s">
        <v>99</v>
      </c>
      <c r="H2" s="30"/>
      <c r="I2" s="29" t="s">
        <v>100</v>
      </c>
      <c r="J2" s="30"/>
    </row>
    <row r="3" spans="1:10" ht="12" customHeight="1" x14ac:dyDescent="0.15">
      <c r="A3" s="31"/>
      <c r="B3" s="31"/>
      <c r="C3" s="32"/>
      <c r="D3" s="32"/>
      <c r="E3" s="1" t="s">
        <v>98</v>
      </c>
      <c r="F3" s="13" t="s">
        <v>97</v>
      </c>
      <c r="G3" s="1" t="s">
        <v>98</v>
      </c>
      <c r="H3" s="13" t="s">
        <v>97</v>
      </c>
      <c r="I3" s="1" t="s">
        <v>98</v>
      </c>
      <c r="J3" s="13" t="s">
        <v>97</v>
      </c>
    </row>
    <row r="4" spans="1:10" x14ac:dyDescent="0.15">
      <c r="A4" s="6">
        <v>1</v>
      </c>
      <c r="B4" s="6" t="s">
        <v>7</v>
      </c>
      <c r="C4" s="6" t="s">
        <v>8</v>
      </c>
      <c r="D4" s="6">
        <v>1</v>
      </c>
      <c r="E4" s="6">
        <v>300</v>
      </c>
      <c r="F4" s="14">
        <f t="shared" ref="F4:F35" si="0">D4*E4</f>
        <v>300</v>
      </c>
      <c r="G4" s="7">
        <v>550</v>
      </c>
      <c r="H4" s="15">
        <f t="shared" ref="H4:H35" si="1">D4*G4</f>
        <v>550</v>
      </c>
      <c r="I4" s="8">
        <v>400</v>
      </c>
      <c r="J4" s="15">
        <f t="shared" ref="J4:J35" si="2">D4*I4</f>
        <v>400</v>
      </c>
    </row>
    <row r="5" spans="1:10" x14ac:dyDescent="0.15">
      <c r="A5" s="6">
        <v>2</v>
      </c>
      <c r="B5" s="6" t="s">
        <v>9</v>
      </c>
      <c r="C5" s="6" t="s">
        <v>10</v>
      </c>
      <c r="D5" s="6">
        <v>1</v>
      </c>
      <c r="E5" s="6">
        <v>300</v>
      </c>
      <c r="F5" s="14">
        <f t="shared" si="0"/>
        <v>300</v>
      </c>
      <c r="G5" s="7">
        <v>550</v>
      </c>
      <c r="H5" s="15">
        <f t="shared" si="1"/>
        <v>550</v>
      </c>
      <c r="I5" s="8">
        <v>600</v>
      </c>
      <c r="J5" s="15">
        <f t="shared" si="2"/>
        <v>600</v>
      </c>
    </row>
    <row r="6" spans="1:10" x14ac:dyDescent="0.15">
      <c r="A6" s="6">
        <v>3</v>
      </c>
      <c r="B6" s="6" t="s">
        <v>11</v>
      </c>
      <c r="C6" s="6" t="s">
        <v>12</v>
      </c>
      <c r="D6" s="6">
        <v>1</v>
      </c>
      <c r="E6" s="6">
        <v>900</v>
      </c>
      <c r="F6" s="14">
        <f t="shared" si="0"/>
        <v>900</v>
      </c>
      <c r="G6" s="7">
        <v>600</v>
      </c>
      <c r="H6" s="15">
        <f t="shared" si="1"/>
        <v>600</v>
      </c>
      <c r="I6" s="8">
        <v>800</v>
      </c>
      <c r="J6" s="15">
        <f t="shared" si="2"/>
        <v>800</v>
      </c>
    </row>
    <row r="7" spans="1:10" x14ac:dyDescent="0.15">
      <c r="A7" s="6">
        <v>4</v>
      </c>
      <c r="B7" s="6" t="s">
        <v>13</v>
      </c>
      <c r="C7" s="6" t="s">
        <v>14</v>
      </c>
      <c r="D7" s="6">
        <v>1</v>
      </c>
      <c r="E7" s="6">
        <v>600</v>
      </c>
      <c r="F7" s="14">
        <f t="shared" si="0"/>
        <v>600</v>
      </c>
      <c r="G7" s="7">
        <v>450</v>
      </c>
      <c r="H7" s="15">
        <f t="shared" si="1"/>
        <v>450</v>
      </c>
      <c r="I7" s="8">
        <v>680</v>
      </c>
      <c r="J7" s="15">
        <f t="shared" si="2"/>
        <v>680</v>
      </c>
    </row>
    <row r="8" spans="1:10" x14ac:dyDescent="0.15">
      <c r="A8" s="6">
        <v>5</v>
      </c>
      <c r="B8" s="6" t="s">
        <v>15</v>
      </c>
      <c r="C8" s="6" t="s">
        <v>16</v>
      </c>
      <c r="D8" s="6">
        <v>1</v>
      </c>
      <c r="E8" s="6">
        <v>200</v>
      </c>
      <c r="F8" s="14">
        <f t="shared" si="0"/>
        <v>200</v>
      </c>
      <c r="G8" s="7">
        <v>350</v>
      </c>
      <c r="H8" s="15">
        <f t="shared" si="1"/>
        <v>350</v>
      </c>
      <c r="I8" s="8">
        <v>400</v>
      </c>
      <c r="J8" s="15">
        <f t="shared" si="2"/>
        <v>400</v>
      </c>
    </row>
    <row r="9" spans="1:10" x14ac:dyDescent="0.15">
      <c r="A9" s="6">
        <v>6</v>
      </c>
      <c r="B9" s="6" t="s">
        <v>17</v>
      </c>
      <c r="C9" s="6" t="s">
        <v>18</v>
      </c>
      <c r="D9" s="6">
        <v>1</v>
      </c>
      <c r="E9" s="6">
        <v>500</v>
      </c>
      <c r="F9" s="14">
        <f t="shared" si="0"/>
        <v>500</v>
      </c>
      <c r="G9" s="7">
        <v>350</v>
      </c>
      <c r="H9" s="15">
        <f t="shared" si="1"/>
        <v>350</v>
      </c>
      <c r="I9" s="8">
        <v>600</v>
      </c>
      <c r="J9" s="15">
        <f t="shared" si="2"/>
        <v>600</v>
      </c>
    </row>
    <row r="10" spans="1:10" x14ac:dyDescent="0.15">
      <c r="A10" s="6">
        <v>7</v>
      </c>
      <c r="B10" s="6" t="s">
        <v>19</v>
      </c>
      <c r="C10" s="6" t="s">
        <v>20</v>
      </c>
      <c r="D10" s="6">
        <v>1</v>
      </c>
      <c r="E10" s="6">
        <v>600</v>
      </c>
      <c r="F10" s="14">
        <f t="shared" si="0"/>
        <v>600</v>
      </c>
      <c r="G10" s="7">
        <v>600</v>
      </c>
      <c r="H10" s="15">
        <f t="shared" si="1"/>
        <v>600</v>
      </c>
      <c r="I10" s="8">
        <v>600</v>
      </c>
      <c r="J10" s="15">
        <f t="shared" si="2"/>
        <v>600</v>
      </c>
    </row>
    <row r="11" spans="1:10" x14ac:dyDescent="0.15">
      <c r="A11" s="6">
        <v>8</v>
      </c>
      <c r="B11" s="6" t="s">
        <v>21</v>
      </c>
      <c r="C11" s="6" t="s">
        <v>22</v>
      </c>
      <c r="D11" s="6">
        <v>1</v>
      </c>
      <c r="E11" s="6">
        <v>300</v>
      </c>
      <c r="F11" s="14">
        <f t="shared" si="0"/>
        <v>300</v>
      </c>
      <c r="G11" s="7">
        <v>350</v>
      </c>
      <c r="H11" s="15">
        <f t="shared" si="1"/>
        <v>350</v>
      </c>
      <c r="I11" s="8">
        <v>400</v>
      </c>
      <c r="J11" s="15">
        <f t="shared" si="2"/>
        <v>400</v>
      </c>
    </row>
    <row r="12" spans="1:10" x14ac:dyDescent="0.15">
      <c r="A12" s="6">
        <v>9</v>
      </c>
      <c r="B12" s="6" t="s">
        <v>23</v>
      </c>
      <c r="C12" s="6" t="s">
        <v>24</v>
      </c>
      <c r="D12" s="6">
        <v>1</v>
      </c>
      <c r="E12" s="6">
        <v>600</v>
      </c>
      <c r="F12" s="14">
        <f t="shared" si="0"/>
        <v>600</v>
      </c>
      <c r="G12" s="7">
        <v>350</v>
      </c>
      <c r="H12" s="15">
        <f t="shared" si="1"/>
        <v>350</v>
      </c>
      <c r="I12" s="8">
        <v>600</v>
      </c>
      <c r="J12" s="15">
        <f t="shared" si="2"/>
        <v>600</v>
      </c>
    </row>
    <row r="13" spans="1:10" x14ac:dyDescent="0.15">
      <c r="A13" s="6">
        <v>10</v>
      </c>
      <c r="B13" s="6" t="s">
        <v>25</v>
      </c>
      <c r="C13" s="6" t="s">
        <v>26</v>
      </c>
      <c r="D13" s="6">
        <v>1</v>
      </c>
      <c r="E13" s="6">
        <v>100</v>
      </c>
      <c r="F13" s="14">
        <f t="shared" si="0"/>
        <v>100</v>
      </c>
      <c r="G13" s="7">
        <v>250</v>
      </c>
      <c r="H13" s="15">
        <f t="shared" si="1"/>
        <v>250</v>
      </c>
      <c r="I13" s="8">
        <v>800</v>
      </c>
      <c r="J13" s="15">
        <f t="shared" si="2"/>
        <v>800</v>
      </c>
    </row>
    <row r="14" spans="1:10" x14ac:dyDescent="0.15">
      <c r="A14" s="6">
        <v>11</v>
      </c>
      <c r="B14" s="6" t="s">
        <v>27</v>
      </c>
      <c r="C14" s="6" t="s">
        <v>28</v>
      </c>
      <c r="D14" s="6">
        <v>1</v>
      </c>
      <c r="E14" s="6">
        <v>200</v>
      </c>
      <c r="F14" s="14">
        <f t="shared" si="0"/>
        <v>200</v>
      </c>
      <c r="G14" s="7">
        <v>220</v>
      </c>
      <c r="H14" s="15">
        <f t="shared" si="1"/>
        <v>220</v>
      </c>
      <c r="I14" s="8">
        <v>400</v>
      </c>
      <c r="J14" s="15">
        <f t="shared" si="2"/>
        <v>400</v>
      </c>
    </row>
    <row r="15" spans="1:10" x14ac:dyDescent="0.15">
      <c r="A15" s="6">
        <v>12</v>
      </c>
      <c r="B15" s="6" t="s">
        <v>29</v>
      </c>
      <c r="C15" s="6" t="s">
        <v>30</v>
      </c>
      <c r="D15" s="6">
        <v>1</v>
      </c>
      <c r="E15" s="6">
        <v>1100</v>
      </c>
      <c r="F15" s="14">
        <f t="shared" si="0"/>
        <v>1100</v>
      </c>
      <c r="G15" s="9">
        <v>1000</v>
      </c>
      <c r="H15" s="15">
        <f t="shared" si="1"/>
        <v>1000</v>
      </c>
      <c r="I15" s="8">
        <v>1000</v>
      </c>
      <c r="J15" s="15">
        <f t="shared" si="2"/>
        <v>1000</v>
      </c>
    </row>
    <row r="16" spans="1:10" x14ac:dyDescent="0.15">
      <c r="A16" s="6">
        <v>13</v>
      </c>
      <c r="B16" s="6" t="s">
        <v>31</v>
      </c>
      <c r="C16" s="6" t="s">
        <v>32</v>
      </c>
      <c r="D16" s="6">
        <v>1</v>
      </c>
      <c r="E16" s="6">
        <v>1800</v>
      </c>
      <c r="F16" s="14">
        <f t="shared" si="0"/>
        <v>1800</v>
      </c>
      <c r="G16" s="7">
        <v>1000</v>
      </c>
      <c r="H16" s="15">
        <f t="shared" si="1"/>
        <v>1000</v>
      </c>
      <c r="I16" s="8">
        <v>600</v>
      </c>
      <c r="J16" s="15">
        <f t="shared" si="2"/>
        <v>600</v>
      </c>
    </row>
    <row r="17" spans="1:10" x14ac:dyDescent="0.15">
      <c r="A17" s="6">
        <v>14</v>
      </c>
      <c r="B17" s="6" t="s">
        <v>33</v>
      </c>
      <c r="C17" s="6" t="s">
        <v>34</v>
      </c>
      <c r="D17" s="6">
        <v>1</v>
      </c>
      <c r="E17" s="6">
        <v>300</v>
      </c>
      <c r="F17" s="14">
        <f t="shared" si="0"/>
        <v>300</v>
      </c>
      <c r="G17" s="7">
        <v>1200</v>
      </c>
      <c r="H17" s="15">
        <f t="shared" si="1"/>
        <v>1200</v>
      </c>
      <c r="I17" s="8">
        <v>600</v>
      </c>
      <c r="J17" s="15">
        <f t="shared" si="2"/>
        <v>600</v>
      </c>
    </row>
    <row r="18" spans="1:10" x14ac:dyDescent="0.15">
      <c r="A18" s="6">
        <v>15</v>
      </c>
      <c r="B18" s="6" t="s">
        <v>35</v>
      </c>
      <c r="C18" s="6" t="s">
        <v>36</v>
      </c>
      <c r="D18" s="6">
        <v>1</v>
      </c>
      <c r="E18" s="6">
        <v>300</v>
      </c>
      <c r="F18" s="14">
        <f t="shared" si="0"/>
        <v>300</v>
      </c>
      <c r="G18" s="7">
        <v>220</v>
      </c>
      <c r="H18" s="15">
        <f t="shared" si="1"/>
        <v>220</v>
      </c>
      <c r="I18" s="8">
        <v>680</v>
      </c>
      <c r="J18" s="15">
        <f t="shared" si="2"/>
        <v>680</v>
      </c>
    </row>
    <row r="19" spans="1:10" x14ac:dyDescent="0.15">
      <c r="A19" s="6">
        <v>16</v>
      </c>
      <c r="B19" s="6" t="s">
        <v>37</v>
      </c>
      <c r="C19" s="6" t="s">
        <v>24</v>
      </c>
      <c r="D19" s="6">
        <v>1</v>
      </c>
      <c r="E19" s="6">
        <v>800</v>
      </c>
      <c r="F19" s="14">
        <f t="shared" si="0"/>
        <v>800</v>
      </c>
      <c r="G19" s="7">
        <v>400</v>
      </c>
      <c r="H19" s="15">
        <f t="shared" si="1"/>
        <v>400</v>
      </c>
      <c r="I19" s="8">
        <v>800</v>
      </c>
      <c r="J19" s="15">
        <f t="shared" si="2"/>
        <v>800</v>
      </c>
    </row>
    <row r="20" spans="1:10" x14ac:dyDescent="0.15">
      <c r="A20" s="6">
        <v>17</v>
      </c>
      <c r="B20" s="6" t="s">
        <v>38</v>
      </c>
      <c r="C20" s="6" t="s">
        <v>39</v>
      </c>
      <c r="D20" s="6">
        <v>1</v>
      </c>
      <c r="E20" s="6">
        <v>800</v>
      </c>
      <c r="F20" s="14">
        <f t="shared" si="0"/>
        <v>800</v>
      </c>
      <c r="G20" s="7">
        <v>600</v>
      </c>
      <c r="H20" s="15">
        <f t="shared" si="1"/>
        <v>600</v>
      </c>
      <c r="I20" s="8">
        <v>800</v>
      </c>
      <c r="J20" s="15">
        <f t="shared" si="2"/>
        <v>800</v>
      </c>
    </row>
    <row r="21" spans="1:10" x14ac:dyDescent="0.15">
      <c r="A21" s="6">
        <v>18</v>
      </c>
      <c r="B21" s="6" t="s">
        <v>40</v>
      </c>
      <c r="C21" s="6" t="s">
        <v>24</v>
      </c>
      <c r="D21" s="6">
        <v>1</v>
      </c>
      <c r="E21" s="6">
        <v>800</v>
      </c>
      <c r="F21" s="14">
        <f t="shared" si="0"/>
        <v>800</v>
      </c>
      <c r="G21" s="7">
        <v>450</v>
      </c>
      <c r="H21" s="15">
        <f t="shared" si="1"/>
        <v>450</v>
      </c>
      <c r="I21" s="8">
        <v>600</v>
      </c>
      <c r="J21" s="15">
        <f t="shared" si="2"/>
        <v>600</v>
      </c>
    </row>
    <row r="22" spans="1:10" x14ac:dyDescent="0.15">
      <c r="A22" s="6">
        <v>19</v>
      </c>
      <c r="B22" s="6" t="s">
        <v>41</v>
      </c>
      <c r="C22" s="6" t="s">
        <v>42</v>
      </c>
      <c r="D22" s="6">
        <v>1</v>
      </c>
      <c r="E22" s="6">
        <v>300</v>
      </c>
      <c r="F22" s="14">
        <f t="shared" si="0"/>
        <v>300</v>
      </c>
      <c r="G22" s="7">
        <v>150</v>
      </c>
      <c r="H22" s="15">
        <f t="shared" si="1"/>
        <v>150</v>
      </c>
      <c r="I22" s="8">
        <v>120</v>
      </c>
      <c r="J22" s="15">
        <f t="shared" si="2"/>
        <v>120</v>
      </c>
    </row>
    <row r="23" spans="1:10" x14ac:dyDescent="0.15">
      <c r="A23" s="6">
        <v>20</v>
      </c>
      <c r="B23" s="6" t="s">
        <v>43</v>
      </c>
      <c r="C23" s="6" t="s">
        <v>44</v>
      </c>
      <c r="D23" s="6">
        <v>1</v>
      </c>
      <c r="E23" s="6">
        <v>100</v>
      </c>
      <c r="F23" s="14">
        <f t="shared" si="0"/>
        <v>100</v>
      </c>
      <c r="G23" s="7">
        <v>180</v>
      </c>
      <c r="H23" s="15">
        <f t="shared" si="1"/>
        <v>180</v>
      </c>
      <c r="I23" s="8">
        <v>200</v>
      </c>
      <c r="J23" s="15">
        <f t="shared" si="2"/>
        <v>200</v>
      </c>
    </row>
    <row r="24" spans="1:10" x14ac:dyDescent="0.15">
      <c r="A24" s="6">
        <v>21</v>
      </c>
      <c r="B24" s="6" t="s">
        <v>45</v>
      </c>
      <c r="C24" s="6" t="s">
        <v>46</v>
      </c>
      <c r="D24" s="6">
        <v>1</v>
      </c>
      <c r="E24" s="6">
        <v>300</v>
      </c>
      <c r="F24" s="14">
        <f t="shared" si="0"/>
        <v>300</v>
      </c>
      <c r="G24" s="9">
        <v>800</v>
      </c>
      <c r="H24" s="15">
        <f t="shared" si="1"/>
        <v>800</v>
      </c>
      <c r="I24" s="8">
        <v>600</v>
      </c>
      <c r="J24" s="15">
        <f t="shared" si="2"/>
        <v>600</v>
      </c>
    </row>
    <row r="25" spans="1:10" x14ac:dyDescent="0.15">
      <c r="A25" s="6">
        <v>22</v>
      </c>
      <c r="B25" s="6" t="s">
        <v>47</v>
      </c>
      <c r="C25" s="6" t="s">
        <v>48</v>
      </c>
      <c r="D25" s="6">
        <v>1</v>
      </c>
      <c r="E25" s="6">
        <v>300</v>
      </c>
      <c r="F25" s="14">
        <f t="shared" si="0"/>
        <v>300</v>
      </c>
      <c r="G25" s="7">
        <v>150</v>
      </c>
      <c r="H25" s="15">
        <f t="shared" si="1"/>
        <v>150</v>
      </c>
      <c r="I25" s="8">
        <v>120</v>
      </c>
      <c r="J25" s="15">
        <f t="shared" si="2"/>
        <v>120</v>
      </c>
    </row>
    <row r="26" spans="1:10" x14ac:dyDescent="0.15">
      <c r="A26" s="6">
        <v>23</v>
      </c>
      <c r="B26" s="6" t="s">
        <v>49</v>
      </c>
      <c r="C26" s="6" t="s">
        <v>50</v>
      </c>
      <c r="D26" s="6">
        <v>1</v>
      </c>
      <c r="E26" s="6">
        <v>40</v>
      </c>
      <c r="F26" s="14">
        <f t="shared" si="0"/>
        <v>40</v>
      </c>
      <c r="G26" s="7">
        <v>40</v>
      </c>
      <c r="H26" s="15">
        <f t="shared" si="1"/>
        <v>40</v>
      </c>
      <c r="I26" s="8">
        <v>50</v>
      </c>
      <c r="J26" s="15">
        <f t="shared" si="2"/>
        <v>50</v>
      </c>
    </row>
    <row r="27" spans="1:10" x14ac:dyDescent="0.15">
      <c r="A27" s="6">
        <v>24</v>
      </c>
      <c r="B27" s="6" t="s">
        <v>49</v>
      </c>
      <c r="C27" s="6" t="s">
        <v>51</v>
      </c>
      <c r="D27" s="6">
        <v>1</v>
      </c>
      <c r="E27" s="6">
        <v>40</v>
      </c>
      <c r="F27" s="14">
        <f t="shared" si="0"/>
        <v>40</v>
      </c>
      <c r="G27" s="7">
        <v>40</v>
      </c>
      <c r="H27" s="15">
        <f t="shared" si="1"/>
        <v>40</v>
      </c>
      <c r="I27" s="8">
        <v>50</v>
      </c>
      <c r="J27" s="15">
        <f t="shared" si="2"/>
        <v>50</v>
      </c>
    </row>
    <row r="28" spans="1:10" x14ac:dyDescent="0.15">
      <c r="A28" s="6">
        <v>25</v>
      </c>
      <c r="B28" s="6" t="s">
        <v>52</v>
      </c>
      <c r="C28" s="6" t="s">
        <v>53</v>
      </c>
      <c r="D28" s="6">
        <v>1</v>
      </c>
      <c r="E28" s="6">
        <v>200</v>
      </c>
      <c r="F28" s="14">
        <f t="shared" si="0"/>
        <v>200</v>
      </c>
      <c r="G28" s="9">
        <v>400</v>
      </c>
      <c r="H28" s="15">
        <f t="shared" si="1"/>
        <v>400</v>
      </c>
      <c r="I28" s="8">
        <v>600</v>
      </c>
      <c r="J28" s="15">
        <f t="shared" si="2"/>
        <v>600</v>
      </c>
    </row>
    <row r="29" spans="1:10" x14ac:dyDescent="0.15">
      <c r="A29" s="6">
        <v>26</v>
      </c>
      <c r="B29" s="6" t="s">
        <v>54</v>
      </c>
      <c r="C29" s="6" t="s">
        <v>55</v>
      </c>
      <c r="D29" s="6">
        <v>1</v>
      </c>
      <c r="E29" s="6">
        <v>50</v>
      </c>
      <c r="F29" s="14">
        <f t="shared" si="0"/>
        <v>50</v>
      </c>
      <c r="G29" s="9">
        <v>35</v>
      </c>
      <c r="H29" s="15">
        <f t="shared" si="1"/>
        <v>35</v>
      </c>
      <c r="I29" s="8">
        <v>50</v>
      </c>
      <c r="J29" s="15">
        <f t="shared" si="2"/>
        <v>50</v>
      </c>
    </row>
    <row r="30" spans="1:10" x14ac:dyDescent="0.15">
      <c r="A30" s="6">
        <v>27</v>
      </c>
      <c r="B30" s="6" t="s">
        <v>69</v>
      </c>
      <c r="C30" s="6" t="s">
        <v>70</v>
      </c>
      <c r="D30" s="6">
        <v>1</v>
      </c>
      <c r="E30" s="6">
        <v>600</v>
      </c>
      <c r="F30" s="14">
        <f t="shared" si="0"/>
        <v>600</v>
      </c>
      <c r="G30" s="9">
        <v>800</v>
      </c>
      <c r="H30" s="15">
        <f t="shared" si="1"/>
        <v>800</v>
      </c>
      <c r="I30" s="8">
        <v>200</v>
      </c>
      <c r="J30" s="15">
        <f t="shared" si="2"/>
        <v>200</v>
      </c>
    </row>
    <row r="31" spans="1:10" x14ac:dyDescent="0.15">
      <c r="A31" s="6">
        <v>28</v>
      </c>
      <c r="B31" s="6" t="s">
        <v>71</v>
      </c>
      <c r="C31" s="6" t="s">
        <v>72</v>
      </c>
      <c r="D31" s="6">
        <v>1</v>
      </c>
      <c r="E31" s="6">
        <v>150</v>
      </c>
      <c r="F31" s="14">
        <f t="shared" si="0"/>
        <v>150</v>
      </c>
      <c r="G31" s="9">
        <v>250</v>
      </c>
      <c r="H31" s="15">
        <f t="shared" si="1"/>
        <v>250</v>
      </c>
      <c r="I31" s="8">
        <v>200</v>
      </c>
      <c r="J31" s="15">
        <f t="shared" si="2"/>
        <v>200</v>
      </c>
    </row>
    <row r="32" spans="1:10" x14ac:dyDescent="0.15">
      <c r="A32" s="6">
        <v>29</v>
      </c>
      <c r="B32" s="6" t="s">
        <v>73</v>
      </c>
      <c r="C32" s="6" t="s">
        <v>74</v>
      </c>
      <c r="D32" s="6">
        <v>1</v>
      </c>
      <c r="E32" s="6">
        <v>100</v>
      </c>
      <c r="F32" s="14">
        <f t="shared" si="0"/>
        <v>100</v>
      </c>
      <c r="G32" s="9">
        <v>100</v>
      </c>
      <c r="H32" s="15">
        <f t="shared" si="1"/>
        <v>100</v>
      </c>
      <c r="I32" s="8">
        <v>40</v>
      </c>
      <c r="J32" s="15">
        <f t="shared" si="2"/>
        <v>40</v>
      </c>
    </row>
    <row r="33" spans="1:10" x14ac:dyDescent="0.15">
      <c r="A33" s="6">
        <v>30</v>
      </c>
      <c r="B33" s="6" t="s">
        <v>75</v>
      </c>
      <c r="C33" s="6" t="s">
        <v>76</v>
      </c>
      <c r="D33" s="6">
        <v>1</v>
      </c>
      <c r="E33" s="6">
        <v>100</v>
      </c>
      <c r="F33" s="14">
        <f t="shared" si="0"/>
        <v>100</v>
      </c>
      <c r="G33" s="9">
        <v>102</v>
      </c>
      <c r="H33" s="15">
        <f t="shared" si="1"/>
        <v>102</v>
      </c>
      <c r="I33" s="8">
        <v>100</v>
      </c>
      <c r="J33" s="15">
        <f t="shared" si="2"/>
        <v>100</v>
      </c>
    </row>
    <row r="34" spans="1:10" x14ac:dyDescent="0.15">
      <c r="A34" s="6">
        <v>31</v>
      </c>
      <c r="B34" s="6" t="s">
        <v>77</v>
      </c>
      <c r="C34" s="6" t="s">
        <v>78</v>
      </c>
      <c r="D34" s="6">
        <v>1</v>
      </c>
      <c r="E34" s="6">
        <v>40</v>
      </c>
      <c r="F34" s="14">
        <f t="shared" si="0"/>
        <v>40</v>
      </c>
      <c r="G34" s="9">
        <v>50</v>
      </c>
      <c r="H34" s="15">
        <f t="shared" si="1"/>
        <v>50</v>
      </c>
      <c r="I34" s="8">
        <v>50</v>
      </c>
      <c r="J34" s="15">
        <f t="shared" si="2"/>
        <v>50</v>
      </c>
    </row>
    <row r="35" spans="1:10" x14ac:dyDescent="0.15">
      <c r="A35" s="6">
        <v>32</v>
      </c>
      <c r="B35" s="6" t="s">
        <v>79</v>
      </c>
      <c r="C35" s="6" t="s">
        <v>80</v>
      </c>
      <c r="D35" s="6">
        <v>1</v>
      </c>
      <c r="E35" s="6">
        <v>200</v>
      </c>
      <c r="F35" s="14">
        <f t="shared" si="0"/>
        <v>200</v>
      </c>
      <c r="G35" s="9">
        <v>120</v>
      </c>
      <c r="H35" s="15">
        <f t="shared" si="1"/>
        <v>120</v>
      </c>
      <c r="I35" s="8">
        <v>150</v>
      </c>
      <c r="J35" s="15">
        <f t="shared" si="2"/>
        <v>150</v>
      </c>
    </row>
    <row r="36" spans="1:10" x14ac:dyDescent="0.15">
      <c r="A36" s="6">
        <v>33</v>
      </c>
      <c r="B36" s="6" t="s">
        <v>81</v>
      </c>
      <c r="C36" s="6" t="s">
        <v>82</v>
      </c>
      <c r="D36" s="6">
        <v>1</v>
      </c>
      <c r="E36" s="6">
        <v>500</v>
      </c>
      <c r="F36" s="14">
        <f t="shared" ref="F36:F67" si="3">D36*E36</f>
        <v>500</v>
      </c>
      <c r="G36" s="9">
        <v>300</v>
      </c>
      <c r="H36" s="15">
        <f t="shared" ref="H36:H67" si="4">D36*G36</f>
        <v>300</v>
      </c>
      <c r="I36" s="8">
        <v>400</v>
      </c>
      <c r="J36" s="15">
        <f t="shared" ref="J36:J67" si="5">D36*I36</f>
        <v>400</v>
      </c>
    </row>
    <row r="37" spans="1:10" x14ac:dyDescent="0.15">
      <c r="A37" s="6">
        <v>34</v>
      </c>
      <c r="B37" s="6" t="s">
        <v>83</v>
      </c>
      <c r="C37" s="6" t="s">
        <v>84</v>
      </c>
      <c r="D37" s="6">
        <v>1</v>
      </c>
      <c r="E37" s="6">
        <v>200</v>
      </c>
      <c r="F37" s="14">
        <f t="shared" si="3"/>
        <v>200</v>
      </c>
      <c r="G37" s="9">
        <v>120</v>
      </c>
      <c r="H37" s="15">
        <f t="shared" si="4"/>
        <v>120</v>
      </c>
      <c r="I37" s="8">
        <v>120</v>
      </c>
      <c r="J37" s="15">
        <f t="shared" si="5"/>
        <v>120</v>
      </c>
    </row>
    <row r="38" spans="1:10" x14ac:dyDescent="0.15">
      <c r="A38" s="6">
        <v>35</v>
      </c>
      <c r="B38" s="6" t="s">
        <v>85</v>
      </c>
      <c r="C38" s="6" t="s">
        <v>86</v>
      </c>
      <c r="D38" s="6">
        <v>1</v>
      </c>
      <c r="E38" s="6">
        <v>400</v>
      </c>
      <c r="F38" s="14">
        <f t="shared" si="3"/>
        <v>400</v>
      </c>
      <c r="G38" s="9">
        <v>350</v>
      </c>
      <c r="H38" s="15">
        <f t="shared" si="4"/>
        <v>350</v>
      </c>
      <c r="I38" s="8">
        <v>360</v>
      </c>
      <c r="J38" s="15">
        <f t="shared" si="5"/>
        <v>360</v>
      </c>
    </row>
    <row r="39" spans="1:10" x14ac:dyDescent="0.15">
      <c r="A39" s="6">
        <v>36</v>
      </c>
      <c r="B39" s="6" t="s">
        <v>87</v>
      </c>
      <c r="C39" s="6" t="s">
        <v>88</v>
      </c>
      <c r="D39" s="6">
        <v>1</v>
      </c>
      <c r="E39" s="6">
        <v>500</v>
      </c>
      <c r="F39" s="14">
        <f t="shared" si="3"/>
        <v>500</v>
      </c>
      <c r="G39" s="9">
        <v>150</v>
      </c>
      <c r="H39" s="15">
        <f t="shared" si="4"/>
        <v>150</v>
      </c>
      <c r="I39" s="8">
        <v>600</v>
      </c>
      <c r="J39" s="15">
        <f t="shared" si="5"/>
        <v>600</v>
      </c>
    </row>
    <row r="40" spans="1:10" x14ac:dyDescent="0.15">
      <c r="A40" s="6">
        <v>37</v>
      </c>
      <c r="B40" s="6" t="s">
        <v>89</v>
      </c>
      <c r="C40" s="6" t="s">
        <v>90</v>
      </c>
      <c r="D40" s="6">
        <v>1</v>
      </c>
      <c r="E40" s="6">
        <v>800</v>
      </c>
      <c r="F40" s="14">
        <f t="shared" si="3"/>
        <v>800</v>
      </c>
      <c r="G40" s="9">
        <v>2100</v>
      </c>
      <c r="H40" s="15">
        <f t="shared" si="4"/>
        <v>2100</v>
      </c>
      <c r="I40" s="8"/>
      <c r="J40" s="15">
        <f t="shared" si="5"/>
        <v>0</v>
      </c>
    </row>
    <row r="41" spans="1:10" x14ac:dyDescent="0.15">
      <c r="A41" s="6">
        <v>38</v>
      </c>
      <c r="B41" s="6" t="s">
        <v>91</v>
      </c>
      <c r="C41" s="6" t="s">
        <v>92</v>
      </c>
      <c r="D41" s="6">
        <v>1</v>
      </c>
      <c r="E41" s="6">
        <v>100</v>
      </c>
      <c r="F41" s="14">
        <f t="shared" si="3"/>
        <v>100</v>
      </c>
      <c r="G41" s="9">
        <v>80</v>
      </c>
      <c r="H41" s="15">
        <f t="shared" si="4"/>
        <v>80</v>
      </c>
      <c r="I41" s="10">
        <v>160</v>
      </c>
      <c r="J41" s="15">
        <f t="shared" si="5"/>
        <v>160</v>
      </c>
    </row>
    <row r="42" spans="1:10" ht="12.75" customHeight="1" x14ac:dyDescent="0.15">
      <c r="A42" s="6">
        <v>39</v>
      </c>
      <c r="B42" s="6" t="s">
        <v>56</v>
      </c>
      <c r="C42" s="6" t="s">
        <v>57</v>
      </c>
      <c r="D42" s="6">
        <v>1</v>
      </c>
      <c r="E42" s="6">
        <v>40</v>
      </c>
      <c r="F42" s="14">
        <f t="shared" si="3"/>
        <v>40</v>
      </c>
      <c r="G42" s="9">
        <v>60</v>
      </c>
      <c r="H42" s="15">
        <f t="shared" si="4"/>
        <v>60</v>
      </c>
      <c r="I42" s="8">
        <v>40</v>
      </c>
      <c r="J42" s="15">
        <f t="shared" si="5"/>
        <v>40</v>
      </c>
    </row>
    <row r="43" spans="1:10" ht="12.75" customHeight="1" x14ac:dyDescent="0.15">
      <c r="A43" s="6">
        <v>40</v>
      </c>
      <c r="B43" s="6" t="s">
        <v>56</v>
      </c>
      <c r="C43" s="6" t="s">
        <v>58</v>
      </c>
      <c r="D43" s="6">
        <v>2</v>
      </c>
      <c r="E43" s="6">
        <v>40</v>
      </c>
      <c r="F43" s="14">
        <f t="shared" si="3"/>
        <v>80</v>
      </c>
      <c r="G43" s="9">
        <v>60</v>
      </c>
      <c r="H43" s="15">
        <f t="shared" si="4"/>
        <v>120</v>
      </c>
      <c r="I43" s="8">
        <v>40</v>
      </c>
      <c r="J43" s="15">
        <f t="shared" si="5"/>
        <v>80</v>
      </c>
    </row>
    <row r="44" spans="1:10" ht="12.75" customHeight="1" x14ac:dyDescent="0.15">
      <c r="A44" s="6">
        <v>41</v>
      </c>
      <c r="B44" s="6" t="s">
        <v>56</v>
      </c>
      <c r="C44" s="6" t="s">
        <v>59</v>
      </c>
      <c r="D44" s="6">
        <v>1</v>
      </c>
      <c r="E44" s="6">
        <v>40</v>
      </c>
      <c r="F44" s="14">
        <f t="shared" si="3"/>
        <v>40</v>
      </c>
      <c r="G44" s="9">
        <v>60</v>
      </c>
      <c r="H44" s="15">
        <f t="shared" si="4"/>
        <v>60</v>
      </c>
      <c r="I44" s="8">
        <v>40</v>
      </c>
      <c r="J44" s="15">
        <f t="shared" si="5"/>
        <v>40</v>
      </c>
    </row>
    <row r="45" spans="1:10" ht="12.75" customHeight="1" x14ac:dyDescent="0.15">
      <c r="A45" s="6">
        <v>42</v>
      </c>
      <c r="B45" s="6" t="s">
        <v>56</v>
      </c>
      <c r="C45" s="6" t="s">
        <v>60</v>
      </c>
      <c r="D45" s="6">
        <v>1</v>
      </c>
      <c r="E45" s="6">
        <v>40</v>
      </c>
      <c r="F45" s="14">
        <f t="shared" si="3"/>
        <v>40</v>
      </c>
      <c r="G45" s="9">
        <v>60</v>
      </c>
      <c r="H45" s="15">
        <f t="shared" si="4"/>
        <v>60</v>
      </c>
      <c r="I45" s="8">
        <v>40</v>
      </c>
      <c r="J45" s="15">
        <f t="shared" si="5"/>
        <v>40</v>
      </c>
    </row>
    <row r="46" spans="1:10" ht="12.75" customHeight="1" x14ac:dyDescent="0.15">
      <c r="A46" s="6">
        <v>43</v>
      </c>
      <c r="B46" s="6" t="s">
        <v>56</v>
      </c>
      <c r="C46" s="6" t="s">
        <v>61</v>
      </c>
      <c r="D46" s="6">
        <v>1</v>
      </c>
      <c r="E46" s="6">
        <v>40</v>
      </c>
      <c r="F46" s="14">
        <f t="shared" si="3"/>
        <v>40</v>
      </c>
      <c r="G46" s="9">
        <v>60</v>
      </c>
      <c r="H46" s="15">
        <f t="shared" si="4"/>
        <v>60</v>
      </c>
      <c r="I46" s="8">
        <v>40</v>
      </c>
      <c r="J46" s="15">
        <f t="shared" si="5"/>
        <v>40</v>
      </c>
    </row>
    <row r="47" spans="1:10" ht="12.75" customHeight="1" x14ac:dyDescent="0.15">
      <c r="A47" s="6">
        <v>44</v>
      </c>
      <c r="B47" s="6" t="s">
        <v>56</v>
      </c>
      <c r="C47" s="6" t="s">
        <v>62</v>
      </c>
      <c r="D47" s="6">
        <v>1</v>
      </c>
      <c r="E47" s="6">
        <v>40</v>
      </c>
      <c r="F47" s="14">
        <f t="shared" si="3"/>
        <v>40</v>
      </c>
      <c r="G47" s="9">
        <v>60</v>
      </c>
      <c r="H47" s="15">
        <f t="shared" si="4"/>
        <v>60</v>
      </c>
      <c r="I47" s="8">
        <v>60</v>
      </c>
      <c r="J47" s="15">
        <f t="shared" si="5"/>
        <v>60</v>
      </c>
    </row>
    <row r="48" spans="1:10" ht="12.75" customHeight="1" x14ac:dyDescent="0.15">
      <c r="A48" s="6">
        <v>45</v>
      </c>
      <c r="B48" s="6" t="s">
        <v>56</v>
      </c>
      <c r="C48" s="6" t="s">
        <v>63</v>
      </c>
      <c r="D48" s="6">
        <v>1</v>
      </c>
      <c r="E48" s="6">
        <v>40</v>
      </c>
      <c r="F48" s="14">
        <f t="shared" si="3"/>
        <v>40</v>
      </c>
      <c r="G48" s="9">
        <v>60</v>
      </c>
      <c r="H48" s="15">
        <f t="shared" si="4"/>
        <v>60</v>
      </c>
      <c r="I48" s="8">
        <v>60</v>
      </c>
      <c r="J48" s="15">
        <f t="shared" si="5"/>
        <v>60</v>
      </c>
    </row>
    <row r="49" spans="1:10" ht="12.75" customHeight="1" x14ac:dyDescent="0.15">
      <c r="A49" s="6">
        <v>46</v>
      </c>
      <c r="B49" s="6" t="s">
        <v>56</v>
      </c>
      <c r="C49" s="6" t="s">
        <v>64</v>
      </c>
      <c r="D49" s="6">
        <v>1</v>
      </c>
      <c r="E49" s="6">
        <v>40</v>
      </c>
      <c r="F49" s="14">
        <f t="shared" si="3"/>
        <v>40</v>
      </c>
      <c r="G49" s="9">
        <v>60</v>
      </c>
      <c r="H49" s="15">
        <f t="shared" si="4"/>
        <v>60</v>
      </c>
      <c r="I49" s="8">
        <v>60</v>
      </c>
      <c r="J49" s="15">
        <f t="shared" si="5"/>
        <v>60</v>
      </c>
    </row>
    <row r="50" spans="1:10" ht="12.75" customHeight="1" x14ac:dyDescent="0.15">
      <c r="A50" s="6">
        <v>47</v>
      </c>
      <c r="B50" s="6" t="s">
        <v>56</v>
      </c>
      <c r="C50" s="6" t="s">
        <v>65</v>
      </c>
      <c r="D50" s="6">
        <v>1</v>
      </c>
      <c r="E50" s="6">
        <v>40</v>
      </c>
      <c r="F50" s="14">
        <f t="shared" si="3"/>
        <v>40</v>
      </c>
      <c r="G50" s="9">
        <v>60</v>
      </c>
      <c r="H50" s="15">
        <f t="shared" si="4"/>
        <v>60</v>
      </c>
      <c r="I50" s="8">
        <v>60</v>
      </c>
      <c r="J50" s="15">
        <f t="shared" si="5"/>
        <v>60</v>
      </c>
    </row>
    <row r="51" spans="1:10" ht="12.75" customHeight="1" x14ac:dyDescent="0.15">
      <c r="A51" s="6">
        <v>48</v>
      </c>
      <c r="B51" s="6" t="s">
        <v>56</v>
      </c>
      <c r="C51" s="6" t="s">
        <v>66</v>
      </c>
      <c r="D51" s="6">
        <v>1</v>
      </c>
      <c r="E51" s="6">
        <v>40</v>
      </c>
      <c r="F51" s="14">
        <f t="shared" si="3"/>
        <v>40</v>
      </c>
      <c r="G51" s="9">
        <v>60</v>
      </c>
      <c r="H51" s="15">
        <f t="shared" si="4"/>
        <v>60</v>
      </c>
      <c r="I51" s="8">
        <v>60</v>
      </c>
      <c r="J51" s="15">
        <f t="shared" si="5"/>
        <v>60</v>
      </c>
    </row>
    <row r="52" spans="1:10" ht="12.75" customHeight="1" x14ac:dyDescent="0.15">
      <c r="A52" s="6">
        <v>49</v>
      </c>
      <c r="B52" s="6" t="s">
        <v>56</v>
      </c>
      <c r="C52" s="6" t="s">
        <v>67</v>
      </c>
      <c r="D52" s="6">
        <v>2</v>
      </c>
      <c r="E52" s="6">
        <v>96</v>
      </c>
      <c r="F52" s="14">
        <f t="shared" si="3"/>
        <v>192</v>
      </c>
      <c r="G52" s="9">
        <v>60</v>
      </c>
      <c r="H52" s="15">
        <f t="shared" si="4"/>
        <v>120</v>
      </c>
      <c r="I52" s="8">
        <v>60</v>
      </c>
      <c r="J52" s="15">
        <f t="shared" si="5"/>
        <v>120</v>
      </c>
    </row>
    <row r="53" spans="1:10" ht="12.75" customHeight="1" x14ac:dyDescent="0.15">
      <c r="A53" s="6">
        <v>50</v>
      </c>
      <c r="B53" s="6" t="s">
        <v>56</v>
      </c>
      <c r="C53" s="6" t="s">
        <v>68</v>
      </c>
      <c r="D53" s="6">
        <v>2</v>
      </c>
      <c r="E53" s="6">
        <v>96</v>
      </c>
      <c r="F53" s="14">
        <f t="shared" si="3"/>
        <v>192</v>
      </c>
      <c r="G53" s="9">
        <v>60</v>
      </c>
      <c r="H53" s="15">
        <f t="shared" si="4"/>
        <v>120</v>
      </c>
      <c r="I53" s="8">
        <v>60</v>
      </c>
      <c r="J53" s="15">
        <f t="shared" si="5"/>
        <v>120</v>
      </c>
    </row>
    <row r="54" spans="1:10" x14ac:dyDescent="0.15">
      <c r="A54" s="6">
        <v>51</v>
      </c>
      <c r="B54" s="6" t="s">
        <v>56</v>
      </c>
      <c r="C54" s="3" t="s">
        <v>93</v>
      </c>
      <c r="D54" s="6">
        <v>4</v>
      </c>
      <c r="E54" s="6">
        <v>300</v>
      </c>
      <c r="F54" s="14">
        <f t="shared" si="3"/>
        <v>1200</v>
      </c>
      <c r="G54" s="9">
        <v>307.2</v>
      </c>
      <c r="H54" s="15">
        <f t="shared" si="4"/>
        <v>1228.8</v>
      </c>
      <c r="I54" s="11">
        <v>80</v>
      </c>
      <c r="J54" s="15">
        <f t="shared" si="5"/>
        <v>320</v>
      </c>
    </row>
    <row r="55" spans="1:10" x14ac:dyDescent="0.15">
      <c r="A55" s="22" t="s">
        <v>94</v>
      </c>
      <c r="B55" s="23"/>
      <c r="C55" s="24"/>
      <c r="D55" s="6">
        <f>SUM(D4:D54)</f>
        <v>57</v>
      </c>
      <c r="E55" s="6">
        <f>SUM(E4:E54)</f>
        <v>16412</v>
      </c>
      <c r="F55" s="14">
        <f>SUM(F4:F54)</f>
        <v>17544</v>
      </c>
      <c r="G55" s="9">
        <f>SUM(G4:G54)</f>
        <v>16834.2</v>
      </c>
      <c r="H55" s="15">
        <v>17995.8</v>
      </c>
      <c r="I55" s="10">
        <f>SUM(I4:I54)</f>
        <v>16230</v>
      </c>
      <c r="J55" s="15">
        <v>16670</v>
      </c>
    </row>
    <row r="56" spans="1:10" ht="14.25" x14ac:dyDescent="0.2">
      <c r="A56" s="25" t="s">
        <v>95</v>
      </c>
      <c r="B56" s="26"/>
      <c r="C56" s="27"/>
      <c r="D56" s="12"/>
      <c r="E56" s="4"/>
      <c r="F56" s="19">
        <v>17544</v>
      </c>
      <c r="G56" s="4"/>
      <c r="H56" s="18">
        <v>19075.5</v>
      </c>
      <c r="I56" s="4"/>
      <c r="J56" s="17">
        <v>17670.2</v>
      </c>
    </row>
    <row r="58" spans="1:10" x14ac:dyDescent="0.15">
      <c r="E58" s="16"/>
    </row>
  </sheetData>
  <mergeCells count="10">
    <mergeCell ref="A1:J1"/>
    <mergeCell ref="A55:C55"/>
    <mergeCell ref="A56:C56"/>
    <mergeCell ref="E2:F2"/>
    <mergeCell ref="G2:H2"/>
    <mergeCell ref="I2:J2"/>
    <mergeCell ref="A2:A3"/>
    <mergeCell ref="B2:B3"/>
    <mergeCell ref="C2:C3"/>
    <mergeCell ref="D2:D3"/>
  </mergeCells>
  <phoneticPr fontId="1" type="noConversion"/>
  <pageMargins left="0" right="0" top="0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2021-03-04T06:24:49Z</dcterms:modified>
</cp:coreProperties>
</file>