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240" windowWidth="19200" windowHeight="10875"/>
  </bookViews>
  <sheets>
    <sheet name="Sheet3" sheetId="3" r:id="rId1"/>
  </sheets>
  <calcPr calcId="145621"/>
</workbook>
</file>

<file path=xl/calcChain.xml><?xml version="1.0" encoding="utf-8"?>
<calcChain xmlns="http://schemas.openxmlformats.org/spreadsheetml/2006/main">
  <c r="F5" i="3" l="1"/>
  <c r="F6" i="3"/>
  <c r="F7" i="3"/>
  <c r="G7" i="3"/>
  <c r="F8" i="3"/>
  <c r="F9" i="3"/>
  <c r="F10" i="3"/>
  <c r="H10" i="3" l="1"/>
  <c r="H22" i="3" l="1"/>
  <c r="D22" i="3" s="1"/>
  <c r="H5" i="3" l="1"/>
</calcChain>
</file>

<file path=xl/sharedStrings.xml><?xml version="1.0" encoding="utf-8"?>
<sst xmlns="http://schemas.openxmlformats.org/spreadsheetml/2006/main" count="44" uniqueCount="36">
  <si>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</si>
  <si>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</si>
  <si>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</si>
  <si>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</si>
  <si>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</si>
  <si>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</si>
  <si>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</si>
  <si>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</si>
  <si>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</si>
  <si>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</si>
  <si>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</si>
  <si>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</si>
  <si>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</si>
  <si>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申请人：孙文杰</t>
    <phoneticPr fontId="1" type="noConversion"/>
  </si>
  <si>
    <t>车辆排量：1.2T</t>
    <phoneticPr fontId="1" type="noConversion"/>
  </si>
  <si>
    <t>车辆品牌及车型：大众速腾</t>
    <phoneticPr fontId="1" type="noConversion"/>
  </si>
  <si>
    <t>公司</t>
    <phoneticPr fontId="1" type="noConversion"/>
  </si>
  <si>
    <r>
      <t>核定里程单价：0.80</t>
    </r>
    <r>
      <rPr>
        <b/>
        <sz val="20"/>
        <color theme="1"/>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</si>
  <si>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接客户</t>
    <phoneticPr fontId="1" type="noConversion"/>
  </si>
  <si>
    <t>客户走访</t>
    <phoneticPr fontId="1" type="noConversion"/>
  </si>
  <si>
    <t>2021.1.26</t>
    <phoneticPr fontId="1" type="noConversion"/>
  </si>
  <si>
    <t>欧辉</t>
    <phoneticPr fontId="1" type="noConversion"/>
  </si>
  <si>
    <t>2021.3.3</t>
    <phoneticPr fontId="1" type="noConversion"/>
  </si>
  <si>
    <t>福田</t>
    <phoneticPr fontId="1" type="noConversion"/>
  </si>
  <si>
    <t>送客户</t>
    <phoneticPr fontId="1" type="noConversion"/>
  </si>
  <si>
    <t>2021.2.25</t>
    <phoneticPr fontId="1" type="noConversion"/>
  </si>
  <si>
    <t>走访军工客户</t>
    <phoneticPr fontId="1" type="noConversion"/>
  </si>
  <si>
    <t>2021.3.5</t>
    <phoneticPr fontId="1" type="noConversion"/>
  </si>
  <si>
    <r>
      <rPr>
        <u/>
        <sz val="12"/>
        <color theme="1"/>
        <rFont val="微软雅黑"/>
        <family val="2"/>
        <charset val="134"/>
      </rPr>
      <t xml:space="preserve">     2021    </t>
    </r>
    <r>
      <rPr>
        <sz val="12"/>
        <color theme="1"/>
        <rFont val="微软雅黑"/>
        <family val="2"/>
        <charset val="134"/>
      </rPr>
      <t>年</t>
    </r>
    <r>
      <rPr>
        <u/>
        <sz val="12"/>
        <color theme="1"/>
        <rFont val="微软雅黑"/>
        <family val="2"/>
        <charset val="134"/>
      </rPr>
      <t xml:space="preserve">    1-3    </t>
    </r>
    <r>
      <rPr>
        <sz val="12"/>
        <color theme="1"/>
        <rFont val="微软雅黑"/>
        <family val="2"/>
        <charset val="134"/>
      </rPr>
      <t>月车辆里程记录表</t>
    </r>
    <phoneticPr fontId="1" type="noConversion"/>
  </si>
  <si>
    <t>西四环</t>
    <phoneticPr fontId="1" type="noConversion"/>
  </si>
  <si>
    <t>望园路</t>
    <phoneticPr fontId="1" type="noConversion"/>
  </si>
  <si>
    <t>送客户</t>
    <phoneticPr fontId="1" type="noConversion"/>
  </si>
  <si>
    <t>2021.3.19</t>
    <phoneticPr fontId="1" type="noConversion"/>
  </si>
  <si>
    <t>丰台</t>
    <phoneticPr fontId="1" type="noConversion"/>
  </si>
  <si>
    <t>618所</t>
    <phoneticPr fontId="1" type="noConversion"/>
  </si>
  <si>
    <t>申请日期：    2021年 3 月 19 日</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</si>
</sst>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family val="2"/>
      <charset val="134"/>
      <scheme val="minor"/>
    </font>
    <font>
      <sz val="9"/>
      <name val="宋体"/>
      <family val="2"/>
      <charset val="134"/>
      <scheme val="minor"/>
    </font>
    <font>
      <b/>
      <sz val="9"/>
      <color theme="1"/>
      <name val="微软雅黑"/>
      <family val="2"/>
      <charset val="134"/>
    </font>
    <font>
      <sz val="12"/>
      <color theme="1"/>
      <name val="微软雅黑"/>
      <family val="2"/>
      <charset val="134"/>
    </font>
    <font>
      <u/>
      <sz val="12"/>
      <color theme="1"/>
      <name val="微软雅黑"/>
      <family val="2"/>
      <charset val="134"/>
    </font>
    <font>
      <sz val="9"/>
      <color theme="1"/>
      <name val="微软雅黑"/>
      <family val="2"/>
      <charset val="134"/>
    </font>
    <font>
      <sz val="9"/>
      <color theme="1"/>
      <name val="幼圆"/>
      <family val="3"/>
      <charset val="134"/>
    </font>
    <font>
      <b/>
      <sz val="20"/>
      <color theme="1"/>
      <name val="微软雅黑"/>
      <family val="2"/>
      <charset val="13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22">
    <xf numFmtId="0" fontId="0" fillId="0" borderId="0" xfId="0">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0" xfId="0"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6" fillId="0" borderId="16" xfId="0" applyFont="1" applyBorder="1" applyAlignment="1">
      <alignment horizontal="left" vertical="center" wrapText="1"/>
    </xf>
    <xf numFmtId="0" fontId="3" fillId="0" borderId="0" xfId="0" applyFont="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topLeftCell="A13" workbookViewId="0">
      <selection activeCell="F3" sqref="F3:I3"/>
    </sheetView>
  </sheetViews>
  <sheetFormatPr defaultRowHeight="13.5" x14ac:dyDescent="0.15"/>
  <cols>
    <col min="1" max="1" width="6" style="4" customWidth="1"/>
    <col min="2" max="2" width="12" style="4" customWidth="1"/>
    <col min="3" max="4" width="6" style="4" bestFit="1" customWidth="1"/>
    <col min="5" max="5" width="22.75" style="4" customWidth="1"/>
    <col min="6" max="7" width="9" style="4" bestFit="1" customWidth="1"/>
    <col min="8" max="8" width="6" style="4" bestFit="1" customWidth="1"/>
    <col min="9" max="9" width="10.75" style="4" customWidth="1"/>
    <col min="10" max="16384" width="9" style="4"/>
  </cols>
  <sheetData>
    <row r="1" spans="1:9" ht="35.25" customHeight="1" x14ac:dyDescent="0.15">
      <c r="A1" s="19" t="s">
        <v>28</v>
      </c>
      <c r="B1" s="19"/>
      <c r="C1" s="19"/>
      <c r="D1" s="19"/>
      <c r="E1" s="19"/>
      <c r="F1" s="19"/>
      <c r="G1" s="19"/>
      <c r="H1" s="19"/>
      <c r="I1" s="19"/>
    </row>
    <row r="2" spans="1:9" ht="34.5" customHeight="1" x14ac:dyDescent="0.15">
      <c r="A2" s="20" t="s">
        <v>7</v>
      </c>
      <c r="B2" s="20"/>
      <c r="C2" s="20"/>
      <c r="D2" s="20" t="s">
        <v>13</v>
      </c>
      <c r="E2" s="20"/>
      <c r="F2" s="20" t="s">
        <v>35</v>
      </c>
      <c r="G2" s="20"/>
      <c r="H2" s="20"/>
      <c r="I2" s="20"/>
    </row>
    <row r="3" spans="1:9" ht="34.5" customHeight="1" thickBot="1" x14ac:dyDescent="0.2">
      <c r="A3" s="21" t="s">
        <v>15</v>
      </c>
      <c r="B3" s="21"/>
      <c r="C3" s="21"/>
      <c r="D3" s="21" t="s">
        <v>14</v>
      </c>
      <c r="E3" s="21"/>
      <c r="F3" s="21" t="s">
        <v>17</v>
      </c>
      <c r="G3" s="21"/>
      <c r="H3" s="21"/>
      <c r="I3" s="21"/>
    </row>
    <row r="4" spans="1:9" ht="30" customHeight="1" x14ac:dyDescent="0.15">
      <c r="A4" s="1" t="s">
        <v>8</v>
      </c>
      <c r="B4" s="2" t="s">
        <v>0</v>
      </c>
      <c r="C4" s="2" t="s">
        <v>1</v>
      </c>
      <c r="D4" s="2" t="s">
        <v>2</v>
      </c>
      <c r="E4" s="2" t="s">
        <v>6</v>
      </c>
      <c r="F4" s="2" t="s">
        <v>4</v>
      </c>
      <c r="G4" s="2" t="s">
        <v>3</v>
      </c>
      <c r="H4" s="7" t="s">
        <v>10</v>
      </c>
      <c r="I4" s="3" t="s">
        <v>5</v>
      </c>
    </row>
    <row r="5" spans="1:9" ht="30" customHeight="1" x14ac:dyDescent="0.15">
      <c r="A5" s="5">
        <v>1</v>
      </c>
      <c r="B5" s="8" t="s">
        <v>20</v>
      </c>
      <c r="C5" s="8" t="s">
        <v>16</v>
      </c>
      <c r="D5" s="8" t="s">
        <v>21</v>
      </c>
      <c r="E5" s="8" t="s">
        <v>19</v>
      </c>
      <c r="F5" s="8">
        <f>G5-H5</f>
        <v>3342</v>
      </c>
      <c r="G5" s="8">
        <v>3390</v>
      </c>
      <c r="H5" s="9">
        <f>24*2</f>
        <v>48</v>
      </c>
      <c r="I5" s="10"/>
    </row>
    <row r="6" spans="1:9" ht="30" customHeight="1" x14ac:dyDescent="0.15">
      <c r="A6" s="5">
        <v>2</v>
      </c>
      <c r="B6" s="8" t="s">
        <v>25</v>
      </c>
      <c r="C6" s="8" t="s">
        <v>16</v>
      </c>
      <c r="D6" s="8" t="s">
        <v>29</v>
      </c>
      <c r="E6" s="8" t="s">
        <v>26</v>
      </c>
      <c r="F6" s="8">
        <f>G6-H6</f>
        <v>3417</v>
      </c>
      <c r="G6" s="8">
        <v>3529</v>
      </c>
      <c r="H6" s="9">
        <v>112</v>
      </c>
      <c r="I6" s="11" t="s">
        <v>30</v>
      </c>
    </row>
    <row r="7" spans="1:9" ht="30" customHeight="1" x14ac:dyDescent="0.15">
      <c r="A7" s="5">
        <v>3</v>
      </c>
      <c r="B7" s="8" t="s">
        <v>22</v>
      </c>
      <c r="C7" s="8" t="s">
        <v>16</v>
      </c>
      <c r="D7" s="8" t="s">
        <v>23</v>
      </c>
      <c r="E7" s="8" t="s">
        <v>18</v>
      </c>
      <c r="F7" s="8">
        <f>G7-H7</f>
        <v>3741</v>
      </c>
      <c r="G7" s="8">
        <f>F8</f>
        <v>3789</v>
      </c>
      <c r="H7" s="9">
        <v>48</v>
      </c>
      <c r="I7" s="11"/>
    </row>
    <row r="8" spans="1:9" ht="30" customHeight="1" x14ac:dyDescent="0.15">
      <c r="A8" s="5">
        <v>4</v>
      </c>
      <c r="B8" s="8" t="s">
        <v>22</v>
      </c>
      <c r="C8" s="8" t="s">
        <v>16</v>
      </c>
      <c r="D8" s="8" t="s">
        <v>23</v>
      </c>
      <c r="E8" s="8" t="s">
        <v>24</v>
      </c>
      <c r="F8" s="8">
        <f>G8-H8</f>
        <v>3789</v>
      </c>
      <c r="G8" s="8">
        <v>3837</v>
      </c>
      <c r="H8" s="9">
        <v>48</v>
      </c>
      <c r="I8" s="10"/>
    </row>
    <row r="9" spans="1:9" ht="30" customHeight="1" x14ac:dyDescent="0.15">
      <c r="A9" s="5">
        <v>5</v>
      </c>
      <c r="B9" s="8" t="s">
        <v>27</v>
      </c>
      <c r="C9" s="8" t="s">
        <v>16</v>
      </c>
      <c r="D9" s="8" t="s">
        <v>29</v>
      </c>
      <c r="E9" s="8" t="s">
        <v>31</v>
      </c>
      <c r="F9" s="8">
        <f>G9-H9</f>
        <v>3837</v>
      </c>
      <c r="G9" s="8">
        <v>3962</v>
      </c>
      <c r="H9" s="9">
        <v>125</v>
      </c>
      <c r="I9" s="10"/>
    </row>
    <row r="10" spans="1:9" ht="30" customHeight="1" x14ac:dyDescent="0.15">
      <c r="A10" s="5">
        <v>6</v>
      </c>
      <c r="B10" s="8" t="s">
        <v>32</v>
      </c>
      <c r="C10" s="8" t="s">
        <v>16</v>
      </c>
      <c r="D10" s="8" t="s">
        <v>33</v>
      </c>
      <c r="E10" s="8" t="s">
        <v>34</v>
      </c>
      <c r="F10" s="8">
        <f>G10-H10</f>
        <v>4087</v>
      </c>
      <c r="G10" s="8">
        <v>4219</v>
      </c>
      <c r="H10" s="9">
        <f>66*2</f>
        <v>132</v>
      </c>
      <c r="I10" s="10"/>
    </row>
    <row r="11" spans="1:9" ht="30" customHeight="1" x14ac:dyDescent="0.15">
      <c r="A11" s="5">
        <v>7</v>
      </c>
      <c r="B11" s="8"/>
      <c r="C11" s="8"/>
      <c r="D11" s="8"/>
      <c r="E11" s="8"/>
      <c r="F11" s="8"/>
      <c r="G11" s="8"/>
      <c r="H11" s="9"/>
      <c r="I11" s="10"/>
    </row>
    <row r="12" spans="1:9" ht="30" customHeight="1" x14ac:dyDescent="0.15">
      <c r="A12" s="5">
        <v>8</v>
      </c>
      <c r="B12" s="8"/>
      <c r="C12" s="8"/>
      <c r="D12" s="8"/>
      <c r="E12" s="8"/>
      <c r="F12" s="8"/>
      <c r="G12" s="8"/>
      <c r="H12" s="9"/>
      <c r="I12" s="10"/>
    </row>
    <row r="13" spans="1:9" ht="30" customHeight="1" x14ac:dyDescent="0.15">
      <c r="A13" s="5">
        <v>9</v>
      </c>
      <c r="B13" s="8"/>
      <c r="C13" s="8"/>
      <c r="D13" s="8"/>
      <c r="E13" s="8"/>
      <c r="F13" s="8"/>
      <c r="G13" s="8"/>
      <c r="H13" s="9"/>
      <c r="I13" s="10"/>
    </row>
    <row r="14" spans="1:9" ht="30" customHeight="1" x14ac:dyDescent="0.15">
      <c r="A14" s="5">
        <v>10</v>
      </c>
      <c r="B14" s="8"/>
      <c r="C14" s="8"/>
      <c r="D14" s="8"/>
      <c r="E14" s="8"/>
      <c r="F14" s="8"/>
      <c r="G14" s="8"/>
      <c r="H14" s="9"/>
      <c r="I14" s="10"/>
    </row>
    <row r="15" spans="1:9" ht="30" customHeight="1" x14ac:dyDescent="0.15">
      <c r="A15" s="5">
        <v>11</v>
      </c>
      <c r="B15" s="8"/>
      <c r="C15" s="8"/>
      <c r="D15" s="8"/>
      <c r="E15" s="8"/>
      <c r="F15" s="8"/>
      <c r="G15" s="8"/>
      <c r="H15" s="9"/>
      <c r="I15" s="10"/>
    </row>
    <row r="16" spans="1:9" ht="30" customHeight="1" x14ac:dyDescent="0.15">
      <c r="A16" s="5">
        <v>12</v>
      </c>
      <c r="B16" s="8"/>
      <c r="C16" s="8"/>
      <c r="D16" s="8"/>
      <c r="E16" s="8"/>
      <c r="F16" s="8"/>
      <c r="G16" s="8"/>
      <c r="H16" s="9"/>
      <c r="I16" s="10"/>
    </row>
    <row r="17" spans="1:9" ht="30" customHeight="1" x14ac:dyDescent="0.15">
      <c r="A17" s="5">
        <v>13</v>
      </c>
      <c r="B17" s="8"/>
      <c r="C17" s="8"/>
      <c r="D17" s="8"/>
      <c r="E17" s="8"/>
      <c r="F17" s="8"/>
      <c r="G17" s="8"/>
      <c r="H17" s="9"/>
      <c r="I17" s="10"/>
    </row>
    <row r="18" spans="1:9" ht="30" customHeight="1" x14ac:dyDescent="0.15">
      <c r="A18" s="5">
        <v>14</v>
      </c>
      <c r="B18" s="8"/>
      <c r="C18" s="8"/>
      <c r="D18" s="8"/>
      <c r="E18" s="8"/>
      <c r="F18" s="8"/>
      <c r="G18" s="8"/>
      <c r="H18" s="9"/>
      <c r="I18" s="10"/>
    </row>
    <row r="19" spans="1:9" ht="30" customHeight="1" x14ac:dyDescent="0.15">
      <c r="A19" s="5">
        <v>15</v>
      </c>
      <c r="B19" s="8"/>
      <c r="C19" s="8"/>
      <c r="D19" s="8"/>
      <c r="E19" s="8"/>
      <c r="F19" s="8"/>
      <c r="G19" s="8"/>
      <c r="H19" s="9"/>
      <c r="I19" s="10"/>
    </row>
    <row r="20" spans="1:9" ht="30" customHeight="1" x14ac:dyDescent="0.15">
      <c r="A20" s="5">
        <v>16</v>
      </c>
      <c r="B20" s="8"/>
      <c r="C20" s="8"/>
      <c r="D20" s="8"/>
      <c r="E20" s="8"/>
      <c r="F20" s="8"/>
      <c r="G20" s="8"/>
      <c r="H20" s="9"/>
      <c r="I20" s="10"/>
    </row>
    <row r="21" spans="1:9" ht="30" customHeight="1" x14ac:dyDescent="0.15">
      <c r="A21" s="5">
        <v>17</v>
      </c>
      <c r="B21" s="8"/>
      <c r="C21" s="8"/>
      <c r="D21" s="8"/>
      <c r="E21" s="8"/>
      <c r="F21" s="8"/>
      <c r="G21" s="8"/>
      <c r="H21" s="9"/>
      <c r="I21" s="10"/>
    </row>
    <row r="22" spans="1:9" ht="30" customHeight="1" thickBot="1" x14ac:dyDescent="0.2">
      <c r="A22" s="6">
        <v>18</v>
      </c>
      <c r="B22" s="15" t="s">
        <v>11</v>
      </c>
      <c r="C22" s="16"/>
      <c r="D22" s="12">
        <f>H22*0.8</f>
        <v>410.40000000000003</v>
      </c>
      <c r="E22" s="16" t="s">
        <v>12</v>
      </c>
      <c r="F22" s="16"/>
      <c r="G22" s="17"/>
      <c r="H22" s="14">
        <f>SUM(H5:H21)</f>
        <v>513</v>
      </c>
      <c r="I22" s="13"/>
    </row>
    <row r="23" spans="1:9" ht="116.45" customHeight="1" x14ac:dyDescent="0.15">
      <c r="A23" s="18" t="s">
        <v>9</v>
      </c>
      <c r="B23" s="18"/>
      <c r="C23" s="18"/>
      <c r="D23" s="18"/>
      <c r="E23" s="18"/>
      <c r="F23" s="18"/>
      <c r="G23" s="18"/>
      <c r="H23" s="18"/>
      <c r="I23" s="18"/>
    </row>
  </sheetData>
  <mergeCells count="10">
    <mergeCell ref="B22:C22"/>
    <mergeCell ref="E22:G22"/>
    <mergeCell ref="A23:I23"/>
    <mergeCell ref="A1:I1"/>
    <mergeCell ref="A2:C2"/>
    <mergeCell ref="D2:E2"/>
    <mergeCell ref="F2:I2"/>
    <mergeCell ref="A3:C3"/>
    <mergeCell ref="D3:E3"/>
    <mergeCell ref="F3:I3"/>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2021-03-19T06:45:39Z</dcterms:modified>
</cp:coreProperties>
</file>