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0730" windowHeight="11160"/>
  </bookViews>
  <sheets>
    <sheet name="Sheet3" sheetId="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8" i="3" l="1"/>
  <c r="M8" i="3" l="1"/>
  <c r="L8" i="3"/>
</calcChain>
</file>

<file path=xl/sharedStrings.xml><?xml version="1.0" encoding="utf-8"?>
<sst xmlns="http://schemas.openxmlformats.org/spreadsheetml/2006/main" count="49" uniqueCount="46">
  <si>
    <t>规格型号</t>
  </si>
  <si>
    <t>序号</t>
  </si>
  <si>
    <t>出厂编号</t>
  </si>
  <si>
    <t>制造厂家</t>
  </si>
  <si>
    <t>测量范围</t>
  </si>
  <si>
    <t>精度等级</t>
  </si>
  <si>
    <t>N-157</t>
  </si>
  <si>
    <t>设备名称</t>
    <phoneticPr fontId="3" type="noConversion"/>
  </si>
  <si>
    <t>本厂  编号</t>
    <phoneticPr fontId="3" type="noConversion"/>
  </si>
  <si>
    <t>六通道座椅强度试验机</t>
    <phoneticPr fontId="3" type="noConversion"/>
  </si>
  <si>
    <t>QXII-CFY-06</t>
    <phoneticPr fontId="3" type="noConversion"/>
  </si>
  <si>
    <t>QX090301</t>
    <phoneticPr fontId="3" type="noConversion"/>
  </si>
  <si>
    <t>Q-008</t>
    <phoneticPr fontId="3" type="noConversion"/>
  </si>
  <si>
    <t>长春市齐祥科技有限责任公司</t>
    <phoneticPr fontId="3" type="noConversion"/>
  </si>
  <si>
    <t>0~250KN</t>
    <phoneticPr fontId="3" type="noConversion"/>
  </si>
  <si>
    <t>5‰</t>
    <phoneticPr fontId="3" type="noConversion"/>
  </si>
  <si>
    <t>气阀耐久试验台</t>
    <phoneticPr fontId="3" type="noConversion"/>
  </si>
  <si>
    <t>R-087</t>
    <phoneticPr fontId="3" type="noConversion"/>
  </si>
  <si>
    <t>北京鹏宇兴业精密模具制造有限公司</t>
    <phoneticPr fontId="3" type="noConversion"/>
  </si>
  <si>
    <t>200V-235V</t>
    <phoneticPr fontId="3" type="noConversion"/>
  </si>
  <si>
    <t>模拟人体进出座椅试验机</t>
    <phoneticPr fontId="3" type="noConversion"/>
  </si>
  <si>
    <t>Q-058</t>
    <phoneticPr fontId="3" type="noConversion"/>
  </si>
  <si>
    <t>哈尔滨三迪</t>
    <phoneticPr fontId="3" type="noConversion"/>
  </si>
  <si>
    <t>传感器力值量程：±2000N 
机器人位移量程：0-2.4m 承载重量：160kg</t>
    <phoneticPr fontId="3" type="noConversion"/>
  </si>
  <si>
    <t xml:space="preserve">传感器：力值±0.25%FS </t>
    <phoneticPr fontId="3" type="noConversion"/>
  </si>
  <si>
    <t>后视镜折叠耐久试验台</t>
    <phoneticPr fontId="3" type="noConversion"/>
  </si>
  <si>
    <t>ZDNJ</t>
    <phoneticPr fontId="3" type="noConversion"/>
  </si>
  <si>
    <t>007</t>
    <phoneticPr fontId="3" type="noConversion"/>
  </si>
  <si>
    <t>N-092</t>
    <phoneticPr fontId="3" type="noConversion"/>
  </si>
  <si>
    <t>上海聚德永升测控系统有限公司</t>
    <phoneticPr fontId="3" type="noConversion"/>
  </si>
  <si>
    <r>
      <t>方式</t>
    </r>
    <r>
      <rPr>
        <sz val="10"/>
        <color theme="1"/>
        <rFont val="Times New Roman"/>
        <family val="1"/>
      </rPr>
      <t>1</t>
    </r>
    <r>
      <rPr>
        <sz val="10"/>
        <color theme="1"/>
        <rFont val="宋体"/>
        <family val="3"/>
        <charset val="134"/>
      </rPr>
      <t>向后</t>
    </r>
    <r>
      <rPr>
        <sz val="10"/>
        <color theme="1"/>
        <rFont val="Times New Roman"/>
        <family val="1"/>
      </rPr>
      <t>1</t>
    </r>
    <r>
      <rPr>
        <sz val="10"/>
        <color theme="1"/>
        <rFont val="宋体"/>
        <family val="3"/>
        <charset val="134"/>
      </rPr>
      <t>次向前</t>
    </r>
    <r>
      <rPr>
        <sz val="10"/>
        <color theme="1"/>
        <rFont val="Times New Roman"/>
        <family val="1"/>
      </rPr>
      <t>1</t>
    </r>
    <r>
      <rPr>
        <sz val="10"/>
        <color theme="1"/>
        <rFont val="宋体"/>
        <family val="3"/>
        <charset val="134"/>
      </rPr>
      <t>次；
方式</t>
    </r>
    <r>
      <rPr>
        <sz val="10"/>
        <color theme="1"/>
        <rFont val="Times New Roman"/>
        <family val="1"/>
      </rPr>
      <t>2</t>
    </r>
    <r>
      <rPr>
        <sz val="10"/>
        <color theme="1"/>
        <rFont val="宋体"/>
        <family val="3"/>
        <charset val="134"/>
      </rPr>
      <t>向前</t>
    </r>
    <r>
      <rPr>
        <sz val="10"/>
        <color theme="1"/>
        <rFont val="Times New Roman"/>
        <family val="1"/>
      </rPr>
      <t>1</t>
    </r>
    <r>
      <rPr>
        <sz val="10"/>
        <color theme="1"/>
        <rFont val="宋体"/>
        <family val="3"/>
        <charset val="134"/>
      </rPr>
      <t>次向后</t>
    </r>
    <r>
      <rPr>
        <sz val="10"/>
        <color theme="1"/>
        <rFont val="Times New Roman"/>
        <family val="1"/>
      </rPr>
      <t>4</t>
    </r>
    <r>
      <rPr>
        <sz val="10"/>
        <color theme="1"/>
        <rFont val="宋体"/>
        <family val="3"/>
        <charset val="134"/>
      </rPr>
      <t>次</t>
    </r>
    <phoneticPr fontId="3" type="noConversion"/>
  </si>
  <si>
    <t>/</t>
    <phoneticPr fontId="3" type="noConversion"/>
  </si>
  <si>
    <t>扭力扳手</t>
    <phoneticPr fontId="6" type="noConversion"/>
  </si>
  <si>
    <t>LA315103</t>
    <phoneticPr fontId="6" type="noConversion"/>
  </si>
  <si>
    <t>20-200</t>
    <phoneticPr fontId="6" type="noConversion"/>
  </si>
  <si>
    <r>
      <t>&lt;+/-1.0%@20</t>
    </r>
    <r>
      <rPr>
        <sz val="10"/>
        <color theme="1"/>
        <rFont val="宋体"/>
        <family val="3"/>
        <charset val="134"/>
      </rPr>
      <t>℃</t>
    </r>
    <phoneticPr fontId="6" type="noConversion"/>
  </si>
  <si>
    <t>SGS</t>
    <phoneticPr fontId="3" type="noConversion"/>
  </si>
  <si>
    <t>天誉</t>
    <phoneticPr fontId="2" type="noConversion"/>
  </si>
  <si>
    <t>3000</t>
    <phoneticPr fontId="2" type="noConversion"/>
  </si>
  <si>
    <t>600</t>
    <phoneticPr fontId="2" type="noConversion"/>
  </si>
  <si>
    <t>总计</t>
    <phoneticPr fontId="2" type="noConversion"/>
  </si>
  <si>
    <t>中天</t>
    <phoneticPr fontId="2" type="noConversion"/>
  </si>
  <si>
    <t>2000</t>
    <phoneticPr fontId="2" type="noConversion"/>
  </si>
  <si>
    <t>费用清单</t>
    <phoneticPr fontId="2" type="noConversion"/>
  </si>
  <si>
    <t>数量</t>
    <phoneticPr fontId="2" type="noConversion"/>
  </si>
  <si>
    <t>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</si>
</sst>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宋体"/>
      <family val="2"/>
      <scheme val="minor"/>
    </font>
    <font>
      <sz val="9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9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theme="1"/>
      <name val="Times New Roman"/>
      <family val="1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72"/>
      <color theme="1"/>
      <name val="宋体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12" fillId="0" borderId="7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0" fillId="0" borderId="8" xfId="0" applyBorder="1" applyAlignment="1">
      <alignment horizontal="center" vertical="center"/>
    </xf>
    <xf numFmtId="49" fontId="7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0" fillId="0" borderId="9" xfId="0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4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3" fillId="0" borderId="7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2"/>
  <sheetViews>
    <sheetView tabSelected="1" workbookViewId="0">
      <selection activeCell="K10" sqref="K10:K11"/>
    </sheetView>
  </sheetViews>
  <sheetFormatPr defaultRowHeight="13.5" x14ac:dyDescent="0.15"/>
  <cols>
    <col min="1" max="1" width="3" customWidth="1"/>
    <col min="3" max="3" width="15.25" customWidth="1"/>
    <col min="5" max="5" width="13.25" customWidth="1"/>
    <col min="6" max="6" width="11.875" customWidth="1"/>
    <col min="7" max="7" width="14.5" customWidth="1"/>
    <col min="8" max="8" width="20.375" customWidth="1"/>
    <col min="9" max="9" width="19.625" customWidth="1"/>
    <col min="10" max="10" width="9.5" customWidth="1"/>
    <col min="11" max="11" width="11.125" customWidth="1"/>
    <col min="12" max="12" width="11.75" customWidth="1"/>
    <col min="13" max="13" width="9.375" customWidth="1"/>
  </cols>
  <sheetData>
    <row r="1" spans="2:14" ht="42.75" customHeight="1" x14ac:dyDescent="0.15">
      <c r="B1" s="28" t="s">
        <v>43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2:14" ht="30" customHeight="1" x14ac:dyDescent="0.15">
      <c r="B2" s="4" t="s">
        <v>1</v>
      </c>
      <c r="C2" s="5" t="s">
        <v>7</v>
      </c>
      <c r="D2" s="6" t="s">
        <v>0</v>
      </c>
      <c r="E2" s="6" t="s">
        <v>2</v>
      </c>
      <c r="F2" s="6" t="s">
        <v>8</v>
      </c>
      <c r="G2" s="6" t="s">
        <v>3</v>
      </c>
      <c r="H2" s="6" t="s">
        <v>4</v>
      </c>
      <c r="I2" s="6" t="s">
        <v>5</v>
      </c>
      <c r="J2" s="6" t="s">
        <v>44</v>
      </c>
      <c r="K2" s="6" t="s">
        <v>37</v>
      </c>
      <c r="L2" s="9" t="s">
        <v>36</v>
      </c>
      <c r="M2" s="27" t="s">
        <v>41</v>
      </c>
    </row>
    <row r="3" spans="2:14" ht="22.5" x14ac:dyDescent="0.15">
      <c r="B3" s="2">
        <v>1</v>
      </c>
      <c r="C3" s="1" t="s">
        <v>9</v>
      </c>
      <c r="D3" s="1" t="s">
        <v>10</v>
      </c>
      <c r="E3" s="1" t="s">
        <v>11</v>
      </c>
      <c r="F3" s="1" t="s">
        <v>12</v>
      </c>
      <c r="G3" s="1" t="s">
        <v>13</v>
      </c>
      <c r="H3" s="1" t="s">
        <v>14</v>
      </c>
      <c r="I3" s="1" t="s">
        <v>15</v>
      </c>
      <c r="J3" s="1" t="s">
        <v>45</v>
      </c>
      <c r="K3" s="2">
        <v>1500</v>
      </c>
      <c r="L3" s="3" t="s">
        <v>38</v>
      </c>
      <c r="M3" s="2">
        <v>7200</v>
      </c>
    </row>
    <row r="4" spans="2:14" ht="22.5" x14ac:dyDescent="0.15">
      <c r="B4" s="2">
        <v>2</v>
      </c>
      <c r="C4" s="1" t="s">
        <v>16</v>
      </c>
      <c r="D4" s="1"/>
      <c r="E4" s="1"/>
      <c r="F4" s="1" t="s">
        <v>17</v>
      </c>
      <c r="G4" s="1" t="s">
        <v>18</v>
      </c>
      <c r="H4" s="1" t="s">
        <v>19</v>
      </c>
      <c r="I4" s="1"/>
      <c r="J4" s="1" t="s">
        <v>45</v>
      </c>
      <c r="K4" s="2">
        <v>600</v>
      </c>
      <c r="L4" s="3" t="s">
        <v>39</v>
      </c>
      <c r="M4" s="2">
        <v>600</v>
      </c>
    </row>
    <row r="5" spans="2:14" ht="33.75" x14ac:dyDescent="0.15">
      <c r="B5" s="2">
        <v>3</v>
      </c>
      <c r="C5" s="1" t="s">
        <v>20</v>
      </c>
      <c r="D5" s="1"/>
      <c r="E5" s="1"/>
      <c r="F5" s="1" t="s">
        <v>21</v>
      </c>
      <c r="G5" s="1" t="s">
        <v>22</v>
      </c>
      <c r="H5" s="1" t="s">
        <v>23</v>
      </c>
      <c r="I5" s="1" t="s">
        <v>24</v>
      </c>
      <c r="J5" s="1" t="s">
        <v>45</v>
      </c>
      <c r="K5" s="2">
        <v>600</v>
      </c>
      <c r="L5" s="3" t="s">
        <v>42</v>
      </c>
      <c r="M5" s="2">
        <v>800</v>
      </c>
    </row>
    <row r="6" spans="2:14" ht="25.5" x14ac:dyDescent="0.15">
      <c r="B6" s="2">
        <v>4</v>
      </c>
      <c r="C6" s="1" t="s">
        <v>25</v>
      </c>
      <c r="D6" s="1" t="s">
        <v>26</v>
      </c>
      <c r="E6" s="1" t="s">
        <v>27</v>
      </c>
      <c r="F6" s="1" t="s">
        <v>28</v>
      </c>
      <c r="G6" s="7" t="s">
        <v>29</v>
      </c>
      <c r="H6" s="8" t="s">
        <v>30</v>
      </c>
      <c r="I6" s="1" t="s">
        <v>31</v>
      </c>
      <c r="J6" s="1" t="s">
        <v>45</v>
      </c>
      <c r="K6" s="2">
        <v>600</v>
      </c>
      <c r="L6" s="3"/>
      <c r="M6" s="2">
        <v>800</v>
      </c>
      <c r="N6" s="21"/>
    </row>
    <row r="7" spans="2:14" ht="31.5" customHeight="1" x14ac:dyDescent="0.15">
      <c r="B7" s="10">
        <v>5</v>
      </c>
      <c r="C7" s="11" t="s">
        <v>32</v>
      </c>
      <c r="D7" s="12" t="s">
        <v>33</v>
      </c>
      <c r="E7" s="12">
        <v>2010252819</v>
      </c>
      <c r="F7" s="13" t="s">
        <v>6</v>
      </c>
      <c r="G7" s="14"/>
      <c r="H7" s="15" t="s">
        <v>34</v>
      </c>
      <c r="I7" s="16" t="s">
        <v>35</v>
      </c>
      <c r="J7" s="29">
        <v>1</v>
      </c>
      <c r="K7" s="10">
        <v>200</v>
      </c>
      <c r="L7" s="17">
        <v>150</v>
      </c>
      <c r="M7" s="2">
        <v>200</v>
      </c>
    </row>
    <row r="8" spans="2:14" ht="22.5" customHeight="1" x14ac:dyDescent="0.15">
      <c r="B8" s="24" t="s">
        <v>40</v>
      </c>
      <c r="C8" s="25"/>
      <c r="D8" s="25"/>
      <c r="E8" s="25"/>
      <c r="F8" s="25"/>
      <c r="G8" s="25"/>
      <c r="H8" s="25"/>
      <c r="I8" s="26"/>
      <c r="J8" s="22"/>
      <c r="K8" s="19">
        <f>SUM(K3:K7)</f>
        <v>3500</v>
      </c>
      <c r="L8" s="18">
        <f>L3+L4+L5+L6+L7</f>
        <v>5750</v>
      </c>
      <c r="M8" s="20">
        <f>SUM(M3:M7)</f>
        <v>9600</v>
      </c>
    </row>
    <row r="22" spans="9:10" ht="92.25" x14ac:dyDescent="1.05">
      <c r="I22" s="23"/>
      <c r="J22" s="23"/>
    </row>
  </sheetData>
  <mergeCells count="2">
    <mergeCell ref="B8:I8"/>
    <mergeCell ref="B1:M1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2021-03-24T07:09:47Z</dcterms:modified>
</cp:coreProperties>
</file>