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13_ncr:1_{E8B69894-F37C-42AA-9C5E-3FC171A13C7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<sst xmlns="http://schemas.openxmlformats.org/spreadsheetml/2006/main" count="62" uniqueCount="62">
  <si>
    <t>序号</t>
  </si>
  <si>
    <t>过程</t>
  </si>
  <si>
    <t>内容</t>
  </si>
  <si>
    <t>数量</t>
  </si>
  <si>
    <t>M1领导作用</t>
  </si>
  <si>
    <t>M2策划</t>
  </si>
  <si>
    <t>M3数据分析和评价</t>
  </si>
  <si>
    <t>M4内部审核</t>
  </si>
  <si>
    <t>M5管理评审</t>
  </si>
  <si>
    <t>去年管理评审问题关闭情况未能提供证据</t>
  </si>
  <si>
    <t>管理评审报告中未体现客户投诉的情况/质量成本/顾客计分卡等，数据不真实</t>
  </si>
  <si>
    <t>报告中描述内容简单，如供应商XXX家，未描述新进入多少家，淘汰数以及评价等级情况</t>
  </si>
  <si>
    <t>M6改进</t>
  </si>
  <si>
    <t>S1设备设施管理</t>
  </si>
  <si>
    <t>设备履历/保养计划/记录各类表单表单编号混乱</t>
  </si>
  <si>
    <t>设备履历中记录无年份，只填写月、日</t>
  </si>
  <si>
    <t>S2监视和测量资源管理</t>
  </si>
  <si>
    <t>S3试验室</t>
  </si>
  <si>
    <t>S5文件管理</t>
  </si>
  <si>
    <t>S6记录管理</t>
  </si>
  <si>
    <t>S7采购控制</t>
  </si>
  <si>
    <t>供应商档案资料收集不及时，体系证书过期如江苏力乐/北京多宾城等</t>
  </si>
  <si>
    <t>北京多宾城体系证书由16949变为9001，我司未监控</t>
  </si>
  <si>
    <t>供应商问题整改报告未能提供整改证据（现场验证）/供应商整改报告的有效性怎么确认</t>
  </si>
  <si>
    <t>二方审核员能力：二方审核员对供应商工艺了解程度：如线路板厂家等（胡希港），关于审核怎样策划</t>
  </si>
  <si>
    <t>S8生产计划</t>
  </si>
  <si>
    <t>后视镜只提供生产周计划，无日生产计划，对工作流程表述不清</t>
  </si>
  <si>
    <t>S9产品标识及追溯性管理</t>
  </si>
  <si>
    <t>S10工装管理</t>
  </si>
  <si>
    <t>S11仓储管理</t>
  </si>
  <si>
    <t>S12产品放行</t>
  </si>
  <si>
    <t>S13不合格品控制</t>
  </si>
  <si>
    <t>S14纠正预防措施</t>
  </si>
  <si>
    <t>C1报价及项目确立</t>
  </si>
  <si>
    <t>C2营销管理</t>
  </si>
  <si>
    <t>特殊特性清单：未体现气味性要求；总成到零部件分解，特性未传递</t>
  </si>
  <si>
    <t>面料FMEA缺少特性分类，表格内容不统一、探测无法具体实现</t>
  </si>
  <si>
    <t>PFMEA电泳工艺中缺少过程如烘干等；</t>
  </si>
  <si>
    <t>控制计划：焊接控制计划中产品/过程特性未区分，如焊接质量（标注为过程特性，实际产品特性）</t>
  </si>
  <si>
    <t>过程能力研究：不同过程控制要求，均值极差图中的数据均未修改，结果完全一致</t>
  </si>
  <si>
    <t>C4生产制造</t>
  </si>
  <si>
    <t>弯管：车间目前只有首末件检验，无过程巡检记录且控制计划要求员工自检记录未能提供</t>
  </si>
  <si>
    <t>焊接：控制计划要求检具的检验项目，实际车间无检具，目测检验</t>
  </si>
  <si>
    <t>焊接：J6F虎V靠背骨架无控制计划，无首末件检验记录</t>
  </si>
  <si>
    <t>电泳：漆膜厚度仪校准标识过期，已校准未及时更换标签。</t>
  </si>
  <si>
    <t>后视镜总装：B40L镜片拉拔力测试工序未能提供挑战件</t>
  </si>
  <si>
    <t>缝纫：自动裁床气压标准值不明确，未量化</t>
  </si>
  <si>
    <t>座椅：对于正司机座椅调节力（手把解锁、靠背解锁）检测设备为设置挑战件</t>
  </si>
  <si>
    <t>C5顾客服务处理</t>
  </si>
  <si>
    <t>顾客特殊要求识别不完整：如戴姆勒全球公司特殊要求/济南重汽供应商手册等我司未收集相关文件</t>
  </si>
  <si>
    <t>过程审核：未覆盖所有的生产工艺如电泳等</t>
    <phoneticPr fontId="3" type="noConversion"/>
  </si>
  <si>
    <t>S4人力资源管理</t>
    <phoneticPr fontId="3" type="noConversion"/>
  </si>
  <si>
    <t>弯管：供应商来料产品标识未体现料号，如Q235</t>
    <phoneticPr fontId="3" type="noConversion"/>
  </si>
  <si>
    <t>注塑：注塑3#机台：H3小镜体（材料：PP）现场无注塑成型条件表，未能提供监控记录</t>
    <phoneticPr fontId="3" type="noConversion"/>
  </si>
  <si>
    <t>培训计划未体现IATF16949/五大工具培训计划，但实际集团公司已对其实施培训</t>
    <phoneticPr fontId="3" type="noConversion"/>
  </si>
  <si>
    <t>C3产品、过程设计开发
（济南重汽座椅）</t>
    <phoneticPr fontId="3" type="noConversion"/>
  </si>
  <si>
    <t>冲压：左升降器纵梁（RC02 6802 241）：控制计划（CP-RC026802421/RC02 6802431   版本号：A01）要求的尺寸200±0.2mm，检验员（胡世岳）无法在产品正确辨识，且检验手法不正确</t>
    <phoneticPr fontId="3" type="noConversion"/>
  </si>
  <si>
    <r>
      <t>冲压：外十字支撑架（RC03 6802 433）：控制计划（CP-RC03 6802 433 版本号：A01）规定的孔位置尺寸（288-0.15/0.1mm  ø20±0.02/0.05mm）</t>
    </r>
    <r>
      <rPr>
        <sz val="11"/>
        <color theme="1"/>
        <rFont val="等线"/>
        <charset val="134"/>
      </rPr>
      <t>无法正确辨识公差要求，且与首末件检验记录不一致</t>
    </r>
    <phoneticPr fontId="3" type="noConversion"/>
  </si>
  <si>
    <t>模块化组装：底座模块化总成SHT0010998 开班扭矩点检形式化，要求与控制计划(CP（M）-SHT0010998-A1 对应不一致（CP要求2.4±1，点检表要求10±1）</t>
    <phoneticPr fontId="3" type="noConversion"/>
  </si>
  <si>
    <t>座椅：副驾驶员座椅总装（CP（M）-H4FJSY-01  版本：A5） H4副司机坐垫与坐框孔位对应不一致，螺丝不能打紧，操作者（李林育）发现不合格品未按不合格品处理流程进行处理</t>
    <phoneticPr fontId="3" type="noConversion"/>
  </si>
  <si>
    <t>焊接：J6F虎V靠背骨架：6801710X2001A（CP-6801710X2001A，版本A01）  工艺参数气体流量15±3L/Min：但实际工艺检查记录中二氧化碳流量未监控</t>
    <phoneticPr fontId="3" type="noConversion"/>
  </si>
  <si>
    <t>焊接：北区6号机器人焊接工艺参数无法直观查看，且不能识别各机器人对应流量监控表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</si>
</sst>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0.5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justify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topLeftCell="A46" workbookViewId="0">
      <selection activeCell="C37" sqref="C37"/>
    </sheetView>
  </sheetViews>
  <sheetFormatPr defaultColWidth="9" defaultRowHeight="14" x14ac:dyDescent="0.25"/>
  <cols>
    <col min="2" max="2" width="23.453125" customWidth="1"/>
    <col min="3" max="3" width="107.81640625" style="1" customWidth="1"/>
    <col min="4" max="4" width="9" style="2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ht="14.15" customHeight="1" x14ac:dyDescent="0.25">
      <c r="A2" s="3">
        <v>1</v>
      </c>
      <c r="B2" s="3" t="s">
        <v>4</v>
      </c>
      <c r="C2" s="6"/>
      <c r="D2" s="5"/>
    </row>
    <row r="3" spans="1:4" ht="14.15" customHeight="1" x14ac:dyDescent="0.25">
      <c r="A3" s="3">
        <v>2</v>
      </c>
      <c r="B3" s="3" t="s">
        <v>5</v>
      </c>
      <c r="C3" s="6"/>
      <c r="D3" s="5"/>
    </row>
    <row r="4" spans="1:4" ht="14.15" customHeight="1" x14ac:dyDescent="0.25">
      <c r="A4" s="3">
        <v>3</v>
      </c>
      <c r="B4" s="3" t="s">
        <v>6</v>
      </c>
      <c r="C4" s="7"/>
      <c r="D4" s="5"/>
    </row>
    <row r="5" spans="1:4" ht="25" customHeight="1" x14ac:dyDescent="0.25">
      <c r="A5" s="8">
        <v>4</v>
      </c>
      <c r="B5" s="8" t="s">
        <v>7</v>
      </c>
      <c r="C5" s="13" t="s">
        <v>50</v>
      </c>
      <c r="D5" s="5">
        <v>1</v>
      </c>
    </row>
    <row r="6" spans="1:4" ht="23.15" customHeight="1" x14ac:dyDescent="0.25">
      <c r="A6" s="17">
        <v>5</v>
      </c>
      <c r="B6" s="17" t="s">
        <v>8</v>
      </c>
      <c r="C6" s="6" t="s">
        <v>9</v>
      </c>
      <c r="D6" s="5">
        <v>1</v>
      </c>
    </row>
    <row r="7" spans="1:4" ht="23.15" customHeight="1" x14ac:dyDescent="0.25">
      <c r="A7" s="18"/>
      <c r="B7" s="18"/>
      <c r="C7" s="6" t="s">
        <v>10</v>
      </c>
      <c r="D7" s="5">
        <v>1</v>
      </c>
    </row>
    <row r="8" spans="1:4" ht="23.15" customHeight="1" x14ac:dyDescent="0.25">
      <c r="A8" s="18"/>
      <c r="B8" s="18"/>
      <c r="C8" s="6" t="s">
        <v>11</v>
      </c>
      <c r="D8" s="5">
        <v>1</v>
      </c>
    </row>
    <row r="9" spans="1:4" ht="16" customHeight="1" x14ac:dyDescent="0.25">
      <c r="A9" s="3">
        <v>6</v>
      </c>
      <c r="B9" s="3" t="s">
        <v>12</v>
      </c>
      <c r="C9" s="6"/>
      <c r="D9" s="5"/>
    </row>
    <row r="10" spans="1:4" ht="20.149999999999999" customHeight="1" x14ac:dyDescent="0.25">
      <c r="A10" s="17">
        <v>7</v>
      </c>
      <c r="B10" s="20" t="s">
        <v>13</v>
      </c>
      <c r="C10" s="9" t="s">
        <v>14</v>
      </c>
      <c r="D10" s="5">
        <v>1</v>
      </c>
    </row>
    <row r="11" spans="1:4" ht="20.149999999999999" customHeight="1" x14ac:dyDescent="0.25">
      <c r="A11" s="18"/>
      <c r="B11" s="20"/>
      <c r="C11" s="9" t="s">
        <v>15</v>
      </c>
      <c r="D11" s="5">
        <v>1</v>
      </c>
    </row>
    <row r="12" spans="1:4" ht="16" customHeight="1" x14ac:dyDescent="0.25">
      <c r="A12" s="3">
        <v>8</v>
      </c>
      <c r="B12" s="3" t="s">
        <v>16</v>
      </c>
      <c r="C12" s="6"/>
      <c r="D12" s="5"/>
    </row>
    <row r="13" spans="1:4" ht="16" customHeight="1" x14ac:dyDescent="0.25">
      <c r="A13" s="3">
        <v>9</v>
      </c>
      <c r="B13" s="3" t="s">
        <v>17</v>
      </c>
      <c r="C13" s="6"/>
      <c r="D13" s="5"/>
    </row>
    <row r="14" spans="1:4" ht="19" customHeight="1" x14ac:dyDescent="0.25">
      <c r="A14" s="10">
        <v>10</v>
      </c>
      <c r="B14" s="12" t="s">
        <v>51</v>
      </c>
      <c r="C14" s="14" t="s">
        <v>54</v>
      </c>
      <c r="D14" s="5">
        <v>1</v>
      </c>
    </row>
    <row r="15" spans="1:4" ht="14.15" customHeight="1" x14ac:dyDescent="0.25">
      <c r="A15" s="3">
        <v>11</v>
      </c>
      <c r="B15" s="3" t="s">
        <v>18</v>
      </c>
      <c r="D15" s="5"/>
    </row>
    <row r="16" spans="1:4" ht="14.15" customHeight="1" x14ac:dyDescent="0.25">
      <c r="A16" s="3">
        <v>12</v>
      </c>
      <c r="B16" s="3" t="s">
        <v>19</v>
      </c>
      <c r="C16" s="6"/>
      <c r="D16" s="5"/>
    </row>
    <row r="17" spans="1:4" ht="20.149999999999999" customHeight="1" x14ac:dyDescent="0.25">
      <c r="A17" s="17">
        <v>13</v>
      </c>
      <c r="B17" s="20" t="s">
        <v>20</v>
      </c>
      <c r="C17" s="9" t="s">
        <v>21</v>
      </c>
      <c r="D17" s="5">
        <v>1</v>
      </c>
    </row>
    <row r="18" spans="1:4" ht="20.149999999999999" customHeight="1" x14ac:dyDescent="0.25">
      <c r="A18" s="18"/>
      <c r="B18" s="20"/>
      <c r="C18" s="9" t="s">
        <v>22</v>
      </c>
      <c r="D18" s="5">
        <v>1</v>
      </c>
    </row>
    <row r="19" spans="1:4" ht="20.149999999999999" customHeight="1" x14ac:dyDescent="0.25">
      <c r="A19" s="18"/>
      <c r="B19" s="20"/>
      <c r="C19" s="9" t="s">
        <v>23</v>
      </c>
      <c r="D19" s="5">
        <v>1</v>
      </c>
    </row>
    <row r="20" spans="1:4" ht="20.149999999999999" customHeight="1" x14ac:dyDescent="0.25">
      <c r="A20" s="19"/>
      <c r="B20" s="20"/>
      <c r="C20" s="9" t="s">
        <v>24</v>
      </c>
      <c r="D20" s="5">
        <v>1</v>
      </c>
    </row>
    <row r="21" spans="1:4" ht="23.15" customHeight="1" x14ac:dyDescent="0.25">
      <c r="A21" s="3">
        <v>14</v>
      </c>
      <c r="B21" s="3" t="s">
        <v>25</v>
      </c>
      <c r="C21" s="6" t="s">
        <v>26</v>
      </c>
      <c r="D21" s="5">
        <v>1</v>
      </c>
    </row>
    <row r="22" spans="1:4" ht="16" customHeight="1" x14ac:dyDescent="0.25">
      <c r="A22" s="3">
        <v>15</v>
      </c>
      <c r="B22" s="3" t="s">
        <v>27</v>
      </c>
      <c r="C22" s="6"/>
      <c r="D22" s="5"/>
    </row>
    <row r="23" spans="1:4" ht="16" customHeight="1" x14ac:dyDescent="0.25">
      <c r="A23" s="3">
        <v>16</v>
      </c>
      <c r="B23" s="3" t="s">
        <v>28</v>
      </c>
      <c r="C23" s="6"/>
      <c r="D23" s="5"/>
    </row>
    <row r="24" spans="1:4" ht="16" customHeight="1" x14ac:dyDescent="0.25">
      <c r="A24" s="3">
        <v>17</v>
      </c>
      <c r="B24" s="3" t="s">
        <v>29</v>
      </c>
      <c r="C24" s="6"/>
      <c r="D24" s="5"/>
    </row>
    <row r="25" spans="1:4" ht="16" customHeight="1" x14ac:dyDescent="0.25">
      <c r="A25" s="3">
        <v>18</v>
      </c>
      <c r="B25" s="3" t="s">
        <v>30</v>
      </c>
      <c r="C25" s="6"/>
      <c r="D25" s="5"/>
    </row>
    <row r="26" spans="1:4" ht="16" customHeight="1" x14ac:dyDescent="0.25">
      <c r="A26" s="3">
        <v>19</v>
      </c>
      <c r="B26" s="3" t="s">
        <v>31</v>
      </c>
      <c r="C26" s="6"/>
      <c r="D26" s="5"/>
    </row>
    <row r="27" spans="1:4" ht="16" customHeight="1" x14ac:dyDescent="0.25">
      <c r="A27" s="3">
        <v>20</v>
      </c>
      <c r="B27" s="3" t="s">
        <v>32</v>
      </c>
      <c r="C27" s="6"/>
      <c r="D27" s="5"/>
    </row>
    <row r="28" spans="1:4" ht="16" customHeight="1" x14ac:dyDescent="0.25">
      <c r="A28" s="3">
        <v>21</v>
      </c>
      <c r="B28" s="3" t="s">
        <v>33</v>
      </c>
      <c r="C28" s="6"/>
      <c r="D28" s="5"/>
    </row>
    <row r="29" spans="1:4" ht="16" customHeight="1" x14ac:dyDescent="0.25">
      <c r="A29" s="3">
        <v>22</v>
      </c>
      <c r="B29" s="3" t="s">
        <v>34</v>
      </c>
      <c r="C29" s="6"/>
      <c r="D29" s="5"/>
    </row>
    <row r="30" spans="1:4" ht="24" customHeight="1" x14ac:dyDescent="0.25">
      <c r="A30" s="17">
        <v>23</v>
      </c>
      <c r="B30" s="21" t="s">
        <v>55</v>
      </c>
      <c r="C30" s="6" t="s">
        <v>35</v>
      </c>
      <c r="D30" s="5">
        <v>1</v>
      </c>
    </row>
    <row r="31" spans="1:4" ht="24" customHeight="1" x14ac:dyDescent="0.25">
      <c r="A31" s="18"/>
      <c r="B31" s="20"/>
      <c r="C31" s="9" t="s">
        <v>36</v>
      </c>
      <c r="D31" s="5">
        <v>1</v>
      </c>
    </row>
    <row r="32" spans="1:4" ht="24" customHeight="1" x14ac:dyDescent="0.25">
      <c r="A32" s="18"/>
      <c r="B32" s="20"/>
      <c r="C32" s="9" t="s">
        <v>37</v>
      </c>
      <c r="D32" s="5">
        <v>1</v>
      </c>
    </row>
    <row r="33" spans="1:4" ht="24" customHeight="1" x14ac:dyDescent="0.25">
      <c r="A33" s="18"/>
      <c r="B33" s="20"/>
      <c r="C33" s="9" t="s">
        <v>38</v>
      </c>
      <c r="D33" s="5">
        <v>1</v>
      </c>
    </row>
    <row r="34" spans="1:4" ht="24" customHeight="1" x14ac:dyDescent="0.25">
      <c r="A34" s="19"/>
      <c r="B34" s="20"/>
      <c r="C34" s="9" t="s">
        <v>39</v>
      </c>
      <c r="D34" s="5">
        <v>1</v>
      </c>
    </row>
    <row r="35" spans="1:4" ht="22" customHeight="1" x14ac:dyDescent="0.25">
      <c r="A35" s="17">
        <v>24</v>
      </c>
      <c r="B35" s="17" t="s">
        <v>40</v>
      </c>
      <c r="C35" s="13" t="s">
        <v>52</v>
      </c>
      <c r="D35" s="5">
        <v>1</v>
      </c>
    </row>
    <row r="36" spans="1:4" ht="22" customHeight="1" x14ac:dyDescent="0.25">
      <c r="A36" s="18"/>
      <c r="B36" s="18"/>
      <c r="C36" s="9" t="s">
        <v>41</v>
      </c>
      <c r="D36" s="5">
        <v>1</v>
      </c>
    </row>
    <row r="37" spans="1:4" ht="40" customHeight="1" x14ac:dyDescent="0.25">
      <c r="A37" s="18"/>
      <c r="B37" s="18"/>
      <c r="C37" s="16" t="s">
        <v>56</v>
      </c>
      <c r="D37" s="5">
        <v>1</v>
      </c>
    </row>
    <row r="38" spans="1:4" ht="35" customHeight="1" x14ac:dyDescent="0.25">
      <c r="A38" s="18"/>
      <c r="B38" s="18"/>
      <c r="C38" s="16" t="s">
        <v>57</v>
      </c>
      <c r="D38" s="5">
        <v>1</v>
      </c>
    </row>
    <row r="39" spans="1:4" ht="22" customHeight="1" x14ac:dyDescent="0.25">
      <c r="A39" s="18"/>
      <c r="B39" s="18"/>
      <c r="C39" s="15" t="s">
        <v>61</v>
      </c>
      <c r="D39" s="5">
        <v>1</v>
      </c>
    </row>
    <row r="40" spans="1:4" ht="31" customHeight="1" x14ac:dyDescent="0.25">
      <c r="A40" s="18"/>
      <c r="B40" s="18"/>
      <c r="C40" s="16" t="s">
        <v>60</v>
      </c>
      <c r="D40" s="5">
        <v>1</v>
      </c>
    </row>
    <row r="41" spans="1:4" ht="22" customHeight="1" x14ac:dyDescent="0.25">
      <c r="A41" s="18"/>
      <c r="B41" s="18"/>
      <c r="C41" s="9" t="s">
        <v>42</v>
      </c>
      <c r="D41" s="5">
        <v>1</v>
      </c>
    </row>
    <row r="42" spans="1:4" ht="22" customHeight="1" x14ac:dyDescent="0.25">
      <c r="A42" s="18"/>
      <c r="B42" s="18"/>
      <c r="C42" s="9" t="s">
        <v>43</v>
      </c>
      <c r="D42" s="5">
        <v>1</v>
      </c>
    </row>
    <row r="43" spans="1:4" ht="22" customHeight="1" x14ac:dyDescent="0.25">
      <c r="A43" s="18"/>
      <c r="B43" s="18"/>
      <c r="C43" s="9" t="s">
        <v>44</v>
      </c>
      <c r="D43" s="5">
        <v>1</v>
      </c>
    </row>
    <row r="44" spans="1:4" ht="39.5" customHeight="1" x14ac:dyDescent="0.25">
      <c r="A44" s="18"/>
      <c r="B44" s="18"/>
      <c r="C44" s="16" t="s">
        <v>58</v>
      </c>
      <c r="D44" s="5">
        <v>1</v>
      </c>
    </row>
    <row r="45" spans="1:4" ht="22" customHeight="1" x14ac:dyDescent="0.25">
      <c r="A45" s="18"/>
      <c r="B45" s="18"/>
      <c r="C45" s="15" t="s">
        <v>53</v>
      </c>
      <c r="D45" s="5">
        <v>1</v>
      </c>
    </row>
    <row r="46" spans="1:4" ht="22" customHeight="1" x14ac:dyDescent="0.25">
      <c r="A46" s="18"/>
      <c r="B46" s="18"/>
      <c r="C46" s="9" t="s">
        <v>45</v>
      </c>
      <c r="D46" s="5">
        <v>1</v>
      </c>
    </row>
    <row r="47" spans="1:4" ht="22" customHeight="1" x14ac:dyDescent="0.25">
      <c r="A47" s="18"/>
      <c r="B47" s="18"/>
      <c r="C47" s="9" t="s">
        <v>46</v>
      </c>
      <c r="D47" s="5">
        <v>1</v>
      </c>
    </row>
    <row r="48" spans="1:4" ht="31" customHeight="1" x14ac:dyDescent="0.25">
      <c r="A48" s="18"/>
      <c r="B48" s="18"/>
      <c r="C48" s="16" t="s">
        <v>59</v>
      </c>
      <c r="D48" s="5">
        <v>1</v>
      </c>
    </row>
    <row r="49" spans="1:4" ht="22" customHeight="1" x14ac:dyDescent="0.25">
      <c r="A49" s="19"/>
      <c r="B49" s="19"/>
      <c r="C49" s="9" t="s">
        <v>47</v>
      </c>
      <c r="D49" s="5">
        <v>1</v>
      </c>
    </row>
    <row r="50" spans="1:4" ht="32.15" customHeight="1" x14ac:dyDescent="0.25">
      <c r="A50" s="3">
        <v>25</v>
      </c>
      <c r="B50" s="11" t="s">
        <v>48</v>
      </c>
      <c r="C50" s="9" t="s">
        <v>49</v>
      </c>
      <c r="D50" s="5">
        <v>1</v>
      </c>
    </row>
    <row r="51" spans="1:4" x14ac:dyDescent="0.25">
      <c r="D51" s="2">
        <f>SUM(D5:D50)</f>
        <v>33</v>
      </c>
    </row>
  </sheetData>
  <mergeCells count="10">
    <mergeCell ref="A30:A34"/>
    <mergeCell ref="A35:A49"/>
    <mergeCell ref="B6:B8"/>
    <mergeCell ref="B10:B11"/>
    <mergeCell ref="B17:B20"/>
    <mergeCell ref="B30:B34"/>
    <mergeCell ref="B35:B49"/>
    <mergeCell ref="A6:A8"/>
    <mergeCell ref="A10:A11"/>
    <mergeCell ref="A17:A20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86176</cp:lastModifiedBy>
  <dcterms:created xsi:type="dcterms:W3CDTF">2021-04-09T11:59:00Z</dcterms:created>
  <dcterms:modified xsi:type="dcterms:W3CDTF">2021-04-10T07:27:15Z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