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<sst xmlns="http://schemas.openxmlformats.org/spreadsheetml/2006/main" count="35" uniqueCount="19">
  <si>
    <t>安路普（北京）汽车技术有限公司黄骅分公司运费明细2021年01-03</t>
  </si>
  <si>
    <t>序号</t>
  </si>
  <si>
    <t>日期</t>
  </si>
  <si>
    <t>发货路线</t>
  </si>
  <si>
    <t>货物名称</t>
  </si>
  <si>
    <t>数量</t>
  </si>
  <si>
    <t>金额</t>
  </si>
  <si>
    <t>含税</t>
  </si>
  <si>
    <t>车型</t>
  </si>
  <si>
    <t>运输公司</t>
  </si>
  <si>
    <t>说明</t>
  </si>
  <si>
    <t>黄骅-衡水</t>
  </si>
  <si>
    <t>一汽凌源座椅26套</t>
  </si>
  <si>
    <t>赵福增</t>
  </si>
  <si>
    <t>未开票</t>
  </si>
  <si>
    <t>北京-黄骅</t>
  </si>
  <si>
    <t>三包座椅</t>
  </si>
  <si>
    <t>一汽凌源座椅24套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</si>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</sst>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23" borderId="10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58" fontId="0" fillId="0" borderId="2" xfId="0" applyNumberFormat="1" applyFont="1" applyFill="1" applyBorder="1" applyAlignment="1">
      <alignment horizontal="center" vertical="center"/>
    </xf>
    <xf numFmtId="58" fontId="0" fillId="0" borderId="3" xfId="0" applyNumberFormat="1" applyFont="1" applyFill="1" applyBorder="1" applyAlignment="1">
      <alignment horizontal="center" vertical="center"/>
    </xf>
    <xf numFmtId="58" fontId="0" fillId="0" borderId="4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22860</xdr:colOff>
      <xdr:row>0</xdr:row>
      <xdr:rowOff>670560</xdr:rowOff>
    </xdr:from>
    <xdr:to>
      <xdr:col>9</xdr:col>
      <xdr:colOff>2297430</xdr:colOff>
      <xdr:row>3</xdr:row>
      <xdr:rowOff>128905</xdr:rowOff>
    </xdr:to>
    <xdr:pic>
      <xdr:nvPicPr>
        <xdr:cNvPr id="2" name="图片 1" descr="微信图片_202101261119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5110" y="670560"/>
          <a:ext cx="2274570" cy="6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G10" sqref="G10"/>
    </sheetView>
  </sheetViews>
  <sheetFormatPr defaultColWidth="9" defaultRowHeight="14.4"/>
  <cols>
    <col min="1" max="1" width="7.22222222222222" style="1" customWidth="1"/>
    <col min="2" max="2" width="14" style="1" customWidth="1"/>
    <col min="3" max="3" width="15" style="1" customWidth="1"/>
    <col min="4" max="4" width="23.2222222222222" style="1" customWidth="1"/>
    <col min="5" max="5" width="9.12962962962963" style="1" customWidth="1"/>
    <col min="6" max="7" width="11.7777777777778" style="1" customWidth="1"/>
    <col min="8" max="8" width="9" style="1"/>
    <col min="9" max="9" width="13.2222222222222" style="1" customWidth="1"/>
    <col min="10" max="10" width="35.75" style="1" customWidth="1"/>
    <col min="11" max="11" width="7.87962962962963" style="1" customWidth="1"/>
    <col min="12" max="12" width="10.6666666666667" style="1"/>
    <col min="13" max="16384" width="9" style="1"/>
  </cols>
  <sheetData>
    <row r="1" ht="5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1" customHeight="1" spans="1:12">
      <c r="A3" s="3">
        <v>1</v>
      </c>
      <c r="B3" s="4">
        <v>44219</v>
      </c>
      <c r="C3" s="3" t="s">
        <v>11</v>
      </c>
      <c r="D3" s="5" t="s">
        <v>12</v>
      </c>
      <c r="E3" s="3">
        <v>52</v>
      </c>
      <c r="F3" s="6">
        <v>1456.31</v>
      </c>
      <c r="G3" s="6">
        <f>F3+(F3*0.01)</f>
        <v>1470.8731</v>
      </c>
      <c r="H3" s="3">
        <v>6.8</v>
      </c>
      <c r="I3" s="3" t="s">
        <v>13</v>
      </c>
      <c r="J3" s="16" t="s">
        <v>14</v>
      </c>
      <c r="L3" s="1">
        <f>F3*1.03</f>
        <v>1499.9993</v>
      </c>
    </row>
    <row r="4" ht="21" customHeight="1" spans="1:12">
      <c r="A4" s="3">
        <v>2</v>
      </c>
      <c r="B4" s="7">
        <v>20151.3</v>
      </c>
      <c r="C4" s="5" t="s">
        <v>15</v>
      </c>
      <c r="D4" s="5" t="s">
        <v>16</v>
      </c>
      <c r="E4" s="3"/>
      <c r="F4" s="6">
        <v>2524.27</v>
      </c>
      <c r="G4" s="6">
        <f t="shared" ref="G4:G9" si="0">F4+(F4*0.01)</f>
        <v>2549.5127</v>
      </c>
      <c r="H4" s="3">
        <v>13</v>
      </c>
      <c r="I4" s="3" t="s">
        <v>13</v>
      </c>
      <c r="J4" s="16"/>
      <c r="L4" s="1">
        <f t="shared" ref="L4:L9" si="1">F4*1.03</f>
        <v>2599.9981</v>
      </c>
    </row>
    <row r="5" ht="24" customHeight="1" spans="1:12">
      <c r="A5" s="3">
        <v>3</v>
      </c>
      <c r="B5" s="7">
        <v>20167.3</v>
      </c>
      <c r="C5" s="5" t="s">
        <v>15</v>
      </c>
      <c r="D5" s="5" t="s">
        <v>16</v>
      </c>
      <c r="E5" s="3"/>
      <c r="F5" s="6">
        <v>1650.49</v>
      </c>
      <c r="G5" s="6">
        <f t="shared" si="0"/>
        <v>1666.9949</v>
      </c>
      <c r="H5" s="3">
        <v>6.8</v>
      </c>
      <c r="I5" s="3" t="s">
        <v>13</v>
      </c>
      <c r="J5" s="16"/>
      <c r="L5" s="1">
        <f t="shared" si="1"/>
        <v>1700.0047</v>
      </c>
    </row>
    <row r="6" ht="24" customHeight="1" spans="1:12">
      <c r="A6" s="3">
        <v>4</v>
      </c>
      <c r="B6" s="7">
        <v>20169.3</v>
      </c>
      <c r="C6" s="3" t="s">
        <v>11</v>
      </c>
      <c r="D6" s="8" t="s">
        <v>17</v>
      </c>
      <c r="E6" s="3"/>
      <c r="F6" s="6">
        <v>1165.05</v>
      </c>
      <c r="G6" s="6">
        <f t="shared" si="0"/>
        <v>1176.7005</v>
      </c>
      <c r="H6" s="3">
        <v>4.2</v>
      </c>
      <c r="I6" s="3" t="s">
        <v>13</v>
      </c>
      <c r="J6" s="16"/>
      <c r="L6" s="1">
        <f t="shared" si="1"/>
        <v>1200.0015</v>
      </c>
    </row>
    <row r="7" ht="24" customHeight="1" spans="1:12">
      <c r="A7" s="3">
        <v>5</v>
      </c>
      <c r="B7" s="7">
        <v>20179.3</v>
      </c>
      <c r="C7" s="5" t="s">
        <v>15</v>
      </c>
      <c r="D7" s="5" t="s">
        <v>16</v>
      </c>
      <c r="E7" s="3"/>
      <c r="F7" s="6">
        <v>2524.27</v>
      </c>
      <c r="G7" s="6">
        <f t="shared" si="0"/>
        <v>2549.5127</v>
      </c>
      <c r="H7" s="3">
        <v>13</v>
      </c>
      <c r="I7" s="3" t="s">
        <v>13</v>
      </c>
      <c r="J7" s="16"/>
      <c r="L7" s="1">
        <f t="shared" si="1"/>
        <v>2599.9981</v>
      </c>
    </row>
    <row r="8" ht="21" customHeight="1" spans="1:12">
      <c r="A8" s="3">
        <v>6</v>
      </c>
      <c r="B8" s="4">
        <v>44287</v>
      </c>
      <c r="C8" s="5" t="s">
        <v>15</v>
      </c>
      <c r="D8" s="5" t="s">
        <v>16</v>
      </c>
      <c r="E8" s="3"/>
      <c r="F8" s="6">
        <v>1893.2</v>
      </c>
      <c r="G8" s="6">
        <f t="shared" si="0"/>
        <v>1912.132</v>
      </c>
      <c r="H8" s="3">
        <v>9.6</v>
      </c>
      <c r="I8" s="3" t="s">
        <v>13</v>
      </c>
      <c r="J8" s="16"/>
      <c r="L8" s="1">
        <f t="shared" si="1"/>
        <v>1949.996</v>
      </c>
    </row>
    <row r="9" ht="21" customHeight="1" spans="1:12">
      <c r="A9" s="3">
        <v>7</v>
      </c>
      <c r="B9" s="4">
        <v>44288</v>
      </c>
      <c r="C9" s="3" t="s">
        <v>11</v>
      </c>
      <c r="D9" s="8" t="s">
        <v>17</v>
      </c>
      <c r="E9" s="3"/>
      <c r="F9" s="6">
        <v>1165.05</v>
      </c>
      <c r="G9" s="6">
        <f t="shared" si="0"/>
        <v>1176.7005</v>
      </c>
      <c r="H9" s="3">
        <v>4.2</v>
      </c>
      <c r="I9" s="3" t="s">
        <v>13</v>
      </c>
      <c r="J9" s="16"/>
      <c r="L9" s="1">
        <f t="shared" si="1"/>
        <v>1200.0015</v>
      </c>
    </row>
    <row r="10" ht="21" customHeight="1" spans="1:12">
      <c r="A10" s="3">
        <v>8</v>
      </c>
      <c r="B10" s="9" t="s">
        <v>18</v>
      </c>
      <c r="C10" s="10"/>
      <c r="D10" s="10"/>
      <c r="E10" s="10"/>
      <c r="F10" s="11"/>
      <c r="G10" s="6">
        <f>SUM(G3:G9)</f>
        <v>12502.4264</v>
      </c>
      <c r="H10" s="3"/>
      <c r="I10" s="3"/>
      <c r="J10" s="16"/>
      <c r="L10" s="1">
        <f t="shared" ref="L7:L19" si="2">F10*1.03</f>
        <v>0</v>
      </c>
    </row>
    <row r="11" ht="21" customHeight="1" spans="1:12">
      <c r="A11" s="3">
        <v>9</v>
      </c>
      <c r="B11" s="12"/>
      <c r="C11" s="3"/>
      <c r="D11" s="3"/>
      <c r="E11" s="3"/>
      <c r="F11" s="6"/>
      <c r="G11" s="6"/>
      <c r="H11" s="3"/>
      <c r="I11" s="3"/>
      <c r="J11" s="16"/>
      <c r="L11" s="1">
        <f t="shared" si="2"/>
        <v>0</v>
      </c>
    </row>
    <row r="12" ht="21" customHeight="1" spans="1:12">
      <c r="A12" s="3">
        <v>10</v>
      </c>
      <c r="B12" s="12"/>
      <c r="C12" s="3"/>
      <c r="D12" s="3"/>
      <c r="E12" s="3"/>
      <c r="F12" s="6"/>
      <c r="G12" s="6"/>
      <c r="H12" s="3"/>
      <c r="I12" s="3"/>
      <c r="J12" s="16"/>
      <c r="L12" s="1">
        <f t="shared" si="2"/>
        <v>0</v>
      </c>
    </row>
    <row r="13" ht="21" customHeight="1" spans="1:12">
      <c r="A13" s="3">
        <v>11</v>
      </c>
      <c r="B13" s="12"/>
      <c r="C13" s="3"/>
      <c r="D13" s="3"/>
      <c r="E13" s="3"/>
      <c r="F13" s="6"/>
      <c r="G13" s="6"/>
      <c r="H13" s="3"/>
      <c r="I13" s="3"/>
      <c r="J13" s="16"/>
      <c r="L13" s="1">
        <f t="shared" si="2"/>
        <v>0</v>
      </c>
    </row>
    <row r="14" ht="21" customHeight="1" spans="1:10">
      <c r="A14" s="3">
        <v>12</v>
      </c>
      <c r="B14" s="13"/>
      <c r="C14" s="14"/>
      <c r="D14" s="14"/>
      <c r="E14" s="14"/>
      <c r="F14" s="15"/>
      <c r="G14" s="15"/>
      <c r="H14" s="14"/>
      <c r="I14" s="14"/>
      <c r="J14" s="17"/>
    </row>
    <row r="15" ht="21" customHeight="1" spans="1:12">
      <c r="A15" s="3">
        <v>13</v>
      </c>
      <c r="B15" s="12"/>
      <c r="C15" s="3"/>
      <c r="D15" s="3"/>
      <c r="E15" s="3"/>
      <c r="F15" s="6"/>
      <c r="G15" s="6"/>
      <c r="H15" s="3"/>
      <c r="I15" s="3"/>
      <c r="J15" s="16"/>
      <c r="L15" s="1">
        <f t="shared" si="2"/>
        <v>0</v>
      </c>
    </row>
    <row r="16" ht="21" customHeight="1" spans="1:12">
      <c r="A16" s="3">
        <v>14</v>
      </c>
      <c r="B16" s="12"/>
      <c r="C16" s="3"/>
      <c r="D16" s="3"/>
      <c r="E16" s="3"/>
      <c r="F16" s="6"/>
      <c r="G16" s="6"/>
      <c r="H16" s="3"/>
      <c r="I16" s="3"/>
      <c r="J16" s="16"/>
      <c r="L16" s="1">
        <f t="shared" si="2"/>
        <v>0</v>
      </c>
    </row>
    <row r="17" ht="21" customHeight="1" spans="1:12">
      <c r="A17" s="3">
        <v>15</v>
      </c>
      <c r="B17" s="12"/>
      <c r="C17" s="3"/>
      <c r="D17" s="3"/>
      <c r="E17" s="3"/>
      <c r="F17" s="6"/>
      <c r="G17" s="6"/>
      <c r="H17" s="3"/>
      <c r="I17" s="3"/>
      <c r="J17" s="16"/>
      <c r="L17" s="1">
        <f t="shared" si="2"/>
        <v>0</v>
      </c>
    </row>
    <row r="18" ht="21" customHeight="1" spans="1:12">
      <c r="A18" s="3">
        <v>16</v>
      </c>
      <c r="B18" s="12"/>
      <c r="C18" s="3"/>
      <c r="D18" s="3"/>
      <c r="E18" s="3"/>
      <c r="F18" s="6"/>
      <c r="G18" s="6"/>
      <c r="H18" s="3"/>
      <c r="I18" s="3"/>
      <c r="J18" s="16"/>
      <c r="L18" s="1">
        <f t="shared" si="2"/>
        <v>0</v>
      </c>
    </row>
    <row r="19" ht="21" customHeight="1" spans="1:12">
      <c r="A19" s="3">
        <v>17</v>
      </c>
      <c r="B19" s="12"/>
      <c r="C19" s="3"/>
      <c r="D19" s="3"/>
      <c r="E19" s="3"/>
      <c r="F19" s="3"/>
      <c r="G19" s="3"/>
      <c r="H19" s="3"/>
      <c r="I19" s="3"/>
      <c r="J19" s="16"/>
      <c r="L19" s="1">
        <f t="shared" si="2"/>
        <v>0</v>
      </c>
    </row>
    <row r="20" ht="21" customHeight="1" spans="1:10">
      <c r="A20" s="3">
        <v>18</v>
      </c>
      <c r="B20" s="12"/>
      <c r="C20" s="3"/>
      <c r="D20" s="3"/>
      <c r="E20" s="3"/>
      <c r="F20" s="3"/>
      <c r="G20" s="3"/>
      <c r="H20" s="3"/>
      <c r="I20" s="3"/>
      <c r="J20" s="16"/>
    </row>
    <row r="21" ht="21" customHeight="1" spans="1:10">
      <c r="A21" s="3">
        <v>19</v>
      </c>
      <c r="B21" s="12"/>
      <c r="C21" s="3"/>
      <c r="D21" s="3"/>
      <c r="E21" s="3"/>
      <c r="F21" s="3"/>
      <c r="G21" s="3"/>
      <c r="H21" s="3"/>
      <c r="I21" s="3"/>
      <c r="J21" s="16"/>
    </row>
    <row r="22" ht="21" customHeight="1" spans="1:10">
      <c r="A22" s="3">
        <v>20</v>
      </c>
      <c r="B22" s="12"/>
      <c r="C22" s="3"/>
      <c r="D22" s="3"/>
      <c r="E22" s="3"/>
      <c r="F22" s="3"/>
      <c r="G22" s="3"/>
      <c r="H22" s="3"/>
      <c r="I22" s="3"/>
      <c r="J22" s="16"/>
    </row>
    <row r="23" ht="21" customHeight="1" spans="1:10">
      <c r="A23" s="3">
        <v>21</v>
      </c>
      <c r="B23" s="12"/>
      <c r="C23" s="3"/>
      <c r="D23" s="3"/>
      <c r="E23" s="3"/>
      <c r="F23" s="3"/>
      <c r="G23" s="3"/>
      <c r="H23" s="3"/>
      <c r="I23" s="3"/>
      <c r="J23" s="16"/>
    </row>
    <row r="24" ht="21" customHeight="1" spans="1:10">
      <c r="A24" s="8" t="s">
        <v>18</v>
      </c>
      <c r="B24" s="8"/>
      <c r="C24" s="8"/>
      <c r="D24" s="8"/>
      <c r="E24" s="8"/>
      <c r="F24" s="3"/>
      <c r="G24" s="3"/>
      <c r="H24" s="8"/>
      <c r="I24" s="8"/>
      <c r="J24" s="8"/>
    </row>
  </sheetData>
  <mergeCells count="2">
    <mergeCell ref="A1:J1"/>
    <mergeCell ref="B10:F10"/>
  </mergeCells>
  <pageMargins left="0.550694444444444" right="0.196527777777778" top="0.550694444444444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86131</cp:lastModifiedBy>
  <dcterms:created xsi:type="dcterms:W3CDTF">2019-09-14T03:52:00Z</dcterms:created>
  <dcterms:modified xsi:type="dcterms:W3CDTF">2021-04-12T05:24:56Z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FFE79CF2AC1E48BEAB97C99560E9A3BC</vt:lpwstr>
  </property>
</Properties>
</file>