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0" yWindow="0" windowWidth="28800" windowHeight="12540"/>
  </bookViews>
  <sheets>
    <sheet name="1 (2)" sheetId="4" r:id="rId1"/>
    <sheet name="2" sheetId="2" r:id="rId2"/>
    <sheet name="Sheet3" sheetId="3" r:id="rId3"/>
  </sheets>
  <definedNames>
    <definedName name="_xlnm.Print_Area" localSheetId="0">'1 (2)'!$A$2:$K$34</definedName>
  </definedNames>
  <calcPr calcId="124519"/>
</workbook>
</file>

<file path=xl/calcChain.xml><?xml version="1.0" encoding="utf-8"?>
<calcChain xmlns="http://schemas.openxmlformats.org/spreadsheetml/2006/main">
  <c r="F32" i="4"/>
</calcChain>
</file>

<file path=xl/sharedStrings.xml><?xml version="1.0" encoding="utf-8"?>
<sst xmlns="http://schemas.openxmlformats.org/spreadsheetml/2006/main" count="250" uniqueCount="116">
  <si>
    <t>序号</t>
  </si>
  <si>
    <t>品牌型号</t>
  </si>
  <si>
    <t xml:space="preserve"> 单位</t>
  </si>
  <si>
    <t>数量</t>
  </si>
  <si>
    <t>技术要求</t>
  </si>
  <si>
    <t>临采推荐供应商</t>
  </si>
  <si>
    <t xml:space="preserve"> </t>
    <phoneticPr fontId="4" type="noConversion"/>
  </si>
  <si>
    <t>磁开1（解锁气缸）</t>
    <phoneticPr fontId="4" type="noConversion"/>
  </si>
  <si>
    <t>磁开2（气囊气缸）</t>
    <phoneticPr fontId="4" type="noConversion"/>
  </si>
  <si>
    <t>绿灯</t>
    <phoneticPr fontId="4" type="noConversion"/>
  </si>
  <si>
    <t>黄灯</t>
    <phoneticPr fontId="4" type="noConversion"/>
  </si>
  <si>
    <t>红灯</t>
    <phoneticPr fontId="4" type="noConversion"/>
  </si>
  <si>
    <t>输入</t>
    <phoneticPr fontId="4" type="noConversion"/>
  </si>
  <si>
    <t>输出</t>
    <phoneticPr fontId="4" type="noConversion"/>
  </si>
  <si>
    <t>——</t>
    <phoneticPr fontId="4" type="noConversion"/>
  </si>
  <si>
    <t>亮</t>
    <phoneticPr fontId="4" type="noConversion"/>
  </si>
  <si>
    <t>备注</t>
    <phoneticPr fontId="4" type="noConversion"/>
  </si>
  <si>
    <t>平衡</t>
    <phoneticPr fontId="4" type="noConversion"/>
  </si>
  <si>
    <t>上升</t>
    <phoneticPr fontId="4" type="noConversion"/>
  </si>
  <si>
    <t>下降</t>
    <phoneticPr fontId="4" type="noConversion"/>
  </si>
  <si>
    <t>磁开、指示灯均为24V</t>
    <phoneticPr fontId="4" type="noConversion"/>
  </si>
  <si>
    <t>升降气路功能检测指示电路</t>
    <phoneticPr fontId="4" type="noConversion"/>
  </si>
  <si>
    <t>备注</t>
    <phoneticPr fontId="4" type="noConversion"/>
  </si>
  <si>
    <t>名称</t>
    <phoneticPr fontId="4" type="noConversion"/>
  </si>
  <si>
    <t>总计：</t>
    <phoneticPr fontId="7" type="noConversion"/>
  </si>
  <si>
    <t>块</t>
    <phoneticPr fontId="7" type="noConversion"/>
  </si>
  <si>
    <t>捷配</t>
    <phoneticPr fontId="7" type="noConversion"/>
  </si>
  <si>
    <t>金额（元）</t>
    <phoneticPr fontId="7" type="noConversion"/>
  </si>
  <si>
    <t>申请人：姚明阳</t>
    <phoneticPr fontId="4" type="noConversion"/>
  </si>
  <si>
    <t xml:space="preserve">审核：         </t>
    <phoneticPr fontId="7" type="noConversion"/>
  </si>
  <si>
    <t>批准：</t>
    <phoneticPr fontId="7" type="noConversion"/>
  </si>
  <si>
    <t>项目编号及预算科目</t>
    <phoneticPr fontId="4" type="noConversion"/>
  </si>
  <si>
    <t>淘宝</t>
    <phoneticPr fontId="7" type="noConversion"/>
  </si>
  <si>
    <t>/</t>
    <phoneticPr fontId="7" type="noConversion"/>
  </si>
  <si>
    <t>铝套压线钳</t>
    <phoneticPr fontId="7" type="noConversion"/>
  </si>
  <si>
    <t xml:space="preserve">铝套 </t>
    <phoneticPr fontId="7" type="noConversion"/>
  </si>
  <si>
    <t>IWISS</t>
    <phoneticPr fontId="7" type="noConversion"/>
  </si>
  <si>
    <t>科脉</t>
    <phoneticPr fontId="7" type="noConversion"/>
  </si>
  <si>
    <t>切割铝套管</t>
    <phoneticPr fontId="7" type="noConversion"/>
  </si>
  <si>
    <t xml:space="preserve">铝管样品   </t>
    <phoneticPr fontId="7" type="noConversion"/>
  </si>
  <si>
    <t xml:space="preserve">样品塑料管  </t>
    <phoneticPr fontId="7" type="noConversion"/>
  </si>
  <si>
    <t xml:space="preserve">阀杆3D打印件 </t>
    <phoneticPr fontId="7" type="noConversion"/>
  </si>
  <si>
    <t>个</t>
    <phoneticPr fontId="7" type="noConversion"/>
  </si>
  <si>
    <t>米</t>
    <phoneticPr fontId="7" type="noConversion"/>
  </si>
  <si>
    <t>标准件</t>
    <phoneticPr fontId="7" type="noConversion"/>
  </si>
  <si>
    <t>SUS304不锈钢管</t>
    <phoneticPr fontId="7" type="noConversion"/>
  </si>
  <si>
    <t>同步齿形带</t>
    <phoneticPr fontId="7" type="noConversion"/>
  </si>
  <si>
    <t>e型卡簧挡圈</t>
    <phoneticPr fontId="7" type="noConversion"/>
  </si>
  <si>
    <t>把</t>
    <phoneticPr fontId="7" type="noConversion"/>
  </si>
  <si>
    <t>批</t>
    <phoneticPr fontId="7" type="noConversion"/>
  </si>
  <si>
    <t>淘宝</t>
    <phoneticPr fontId="7" type="noConversion"/>
  </si>
  <si>
    <t>/</t>
    <phoneticPr fontId="7" type="noConversion"/>
  </si>
  <si>
    <t>根</t>
    <phoneticPr fontId="7" type="noConversion"/>
  </si>
  <si>
    <t>ZY2009-66040019</t>
    <phoneticPr fontId="7" type="noConversion"/>
  </si>
  <si>
    <t>ZY2009-66040018</t>
    <phoneticPr fontId="7" type="noConversion"/>
  </si>
  <si>
    <t>孙国-用于济南重汽TX座椅气阀研发-工具</t>
    <phoneticPr fontId="7" type="noConversion"/>
  </si>
  <si>
    <t>孙国-用于济南重汽TX座椅气阀研发-样品</t>
    <phoneticPr fontId="7" type="noConversion"/>
  </si>
  <si>
    <t>根</t>
    <phoneticPr fontId="7" type="noConversion"/>
  </si>
  <si>
    <t>FPC排线</t>
    <phoneticPr fontId="7" type="noConversion"/>
  </si>
  <si>
    <t>TED器件</t>
    <phoneticPr fontId="7" type="noConversion"/>
  </si>
  <si>
    <t>元器件采购</t>
    <phoneticPr fontId="7" type="noConversion"/>
  </si>
  <si>
    <t>DRTR5V0U4S器件</t>
    <phoneticPr fontId="7" type="noConversion"/>
  </si>
  <si>
    <t>恒流可调功率模块</t>
    <phoneticPr fontId="7" type="noConversion"/>
  </si>
  <si>
    <t>插管工装元器件</t>
    <phoneticPr fontId="7" type="noConversion"/>
  </si>
  <si>
    <t>液晶模块</t>
    <phoneticPr fontId="7" type="noConversion"/>
  </si>
  <si>
    <t>多款PCB快速样件</t>
    <phoneticPr fontId="7" type="noConversion"/>
  </si>
  <si>
    <t>发票情况</t>
    <phoneticPr fontId="7" type="noConversion"/>
  </si>
  <si>
    <t>安总</t>
    <phoneticPr fontId="7" type="noConversion"/>
  </si>
  <si>
    <t>片</t>
    <phoneticPr fontId="7" type="noConversion"/>
  </si>
  <si>
    <t>按图加工</t>
    <phoneticPr fontId="7" type="noConversion"/>
  </si>
  <si>
    <t>TEC(Cu)1-12908-2</t>
    <phoneticPr fontId="7" type="noConversion"/>
  </si>
  <si>
    <t>淘宝</t>
    <phoneticPr fontId="7" type="noConversion"/>
  </si>
  <si>
    <t>/</t>
    <phoneticPr fontId="7" type="noConversion"/>
  </si>
  <si>
    <t>STM32F407V ET6
JMK212AB7106KGHT
ACT45B-510-2P-TL003
NCV8730BMTW330TBG
GCM188R71H104KA57D
FT232HL-TRAY
NCV8187AML120TAG
NCV8177AMX180TCG</t>
    <phoneticPr fontId="7" type="noConversion"/>
  </si>
  <si>
    <t>10
500
50
10
1000
6
10
10</t>
    <phoneticPr fontId="7" type="noConversion"/>
  </si>
  <si>
    <t>DRTR5V0U4S-7</t>
    <phoneticPr fontId="7" type="noConversion"/>
  </si>
  <si>
    <t>UL007</t>
    <phoneticPr fontId="7" type="noConversion"/>
  </si>
  <si>
    <t>个</t>
    <phoneticPr fontId="7" type="noConversion"/>
  </si>
  <si>
    <t>WS7200
20162</t>
    <phoneticPr fontId="7" type="noConversion"/>
  </si>
  <si>
    <t>台
条</t>
    <phoneticPr fontId="7" type="noConversion"/>
  </si>
  <si>
    <t>1
3</t>
    <phoneticPr fontId="7" type="noConversion"/>
  </si>
  <si>
    <t>目标检测部署路由器及网线</t>
    <phoneticPr fontId="7" type="noConversion"/>
  </si>
  <si>
    <t>TP-NP</t>
    <phoneticPr fontId="7" type="noConversion"/>
  </si>
  <si>
    <t>JLX12864G-9304F</t>
    <phoneticPr fontId="7" type="noConversion"/>
  </si>
  <si>
    <t>无</t>
    <phoneticPr fontId="7" type="noConversion"/>
  </si>
  <si>
    <t>1.0mm间距，多种规格</t>
    <phoneticPr fontId="7" type="noConversion"/>
  </si>
  <si>
    <t>0.5mm间距，多种规格</t>
    <phoneticPr fontId="7" type="noConversion"/>
  </si>
  <si>
    <t>张令超-用于济南重汽TX座椅通风加热系统研发-样品</t>
    <phoneticPr fontId="7" type="noConversion"/>
  </si>
  <si>
    <t>李扬-用于济南重汽TX座椅气阀工装研发-样品</t>
    <phoneticPr fontId="7" type="noConversion"/>
  </si>
  <si>
    <t>孙国-用于轻卡座椅气悬浮阀研发-样品</t>
    <phoneticPr fontId="7" type="noConversion"/>
  </si>
  <si>
    <t>ZY2125-66040018</t>
    <phoneticPr fontId="7" type="noConversion"/>
  </si>
  <si>
    <t>ZY2142-66040018</t>
    <phoneticPr fontId="7" type="noConversion"/>
  </si>
  <si>
    <t>李扬-用于气阀自动生产线研发-样品</t>
    <phoneticPr fontId="7" type="noConversion"/>
  </si>
  <si>
    <t>姚明阳-用于经济型通风加热系统ECU工装研发-工具</t>
    <phoneticPr fontId="7" type="noConversion"/>
  </si>
  <si>
    <t>ZY2140-66040019</t>
    <phoneticPr fontId="7" type="noConversion"/>
  </si>
  <si>
    <t>/</t>
    <phoneticPr fontId="7" type="noConversion"/>
  </si>
  <si>
    <t>/</t>
    <phoneticPr fontId="7" type="noConversion"/>
  </si>
  <si>
    <t>芯片</t>
    <phoneticPr fontId="4" type="noConversion"/>
  </si>
  <si>
    <t>镊子</t>
  </si>
  <si>
    <t>螺柱</t>
  </si>
  <si>
    <t>螺丝</t>
  </si>
  <si>
    <t xml:space="preserve">M74HC08RM </t>
    <phoneticPr fontId="4" type="noConversion"/>
  </si>
  <si>
    <t>不锈钢镊子弯头细尖头防静电小镊子</t>
  </si>
  <si>
    <t>六角铜柱铜螺柱主板铜柱隔离机箱铜柱铜柱螺母双通六角铜柱</t>
  </si>
  <si>
    <t>铜螺丝 圆头十字机牙螺丝 盘头螺钉 圆头螺丝钉</t>
  </si>
  <si>
    <t>个</t>
  </si>
  <si>
    <t>北京</t>
    <phoneticPr fontId="7" type="noConversion"/>
  </si>
  <si>
    <t>杨继伟-用于经济型通风加热系统零部件检测工装研发-工具</t>
    <phoneticPr fontId="7" type="noConversion"/>
  </si>
  <si>
    <t>备注：用于济南重汽TX座椅气阀、经济型通风加热系统、轻卡座椅气悬浮阀、气阀自动生产线研发。</t>
    <phoneticPr fontId="7" type="noConversion"/>
  </si>
  <si>
    <t>姚明阳-用于经济型通风加热系统零部件检测工装研发-工具</t>
    <phoneticPr fontId="7" type="noConversion"/>
  </si>
  <si>
    <t>航空插头</t>
    <phoneticPr fontId="7" type="noConversion"/>
  </si>
  <si>
    <t>模拟负载模块</t>
    <phoneticPr fontId="7" type="noConversion"/>
  </si>
  <si>
    <t>个</t>
    <phoneticPr fontId="7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</si>
  <si>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备用金（个人垫付）    </t>
    </r>
    <r>
      <rPr>
        <sz val="16"/>
        <color theme="1"/>
        <rFont val="宋体"/>
        <family val="3"/>
        <charset val="134"/>
        <scheme val="minor"/>
      </rPr>
      <t>临时采购申请表—2021年2~4月</t>
    </r>
    <phoneticPr fontId="4" type="noConversion"/>
  </si>
  <si>
    <t>姚明阳-用于经济型通风加热系统ECU工装研发-工具</t>
    <phoneticPr fontId="7" type="noConversion"/>
  </si>
  <si>
    <t>ZY2142-66040018</t>
    <phoneticPr fontId="7" type="noConversion"/>
  </si>
</sst>
</file>

<file path=xl/styles.xml><?xml version="1.0" encoding="utf-8"?>
<styleSheet xmlns="http://schemas.openxmlformats.org/spreadsheetml/2006/main">
  <numFmts count="1">
    <numFmt numFmtId="7" formatCode="&quot;¥&quot;#,##0.00;&quot;¥&quot;\-#,##0.00"/>
  </numFmts>
  <fonts count="16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172B4D"/>
      <name val="宋体"/>
      <family val="3"/>
      <charset val="134"/>
    </font>
    <font>
      <sz val="10"/>
      <color rgb="FF172B4D"/>
      <name val="Segoe UI"/>
      <family val="2"/>
    </font>
    <font>
      <u/>
      <sz val="16"/>
      <color theme="1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</cellStyleXfs>
  <cellXfs count="5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5" fillId="0" borderId="0" xfId="2" applyAlignment="1" applyProtection="1">
      <alignment horizontal="center" vertical="center" wrapText="1"/>
    </xf>
    <xf numFmtId="0" fontId="11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7" fontId="8" fillId="0" borderId="2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justify" vertical="center"/>
    </xf>
  </cellXfs>
  <cellStyles count="3">
    <cellStyle name="常规" xfId="0" builtinId="0"/>
    <cellStyle name="常规 2" xfId="1"/>
    <cellStyle name="超链接" xfId="2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561973</xdr:colOff>
      <xdr:row>1</xdr:row>
      <xdr:rowOff>163657</xdr:rowOff>
    </xdr:from>
    <xdr:to>
      <xdr:col>10</xdr:col>
      <xdr:colOff>504824</xdr:colOff>
      <xdr:row>2</xdr:row>
      <xdr:rowOff>58882</xdr:rowOff>
    </xdr:to>
    <xdr:sp macro="" textlink="">
      <xdr:nvSpPr>
        <xdr:cNvPr id="3" name="TextBox 2"/>
        <xdr:cNvSpPr txBox="1"/>
      </xdr:nvSpPr>
      <xdr:spPr>
        <a:xfrm>
          <a:off x="8934448" y="335107"/>
          <a:ext cx="118110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49"/>
  <sheetViews>
    <sheetView tabSelected="1" topLeftCell="A10" zoomScale="85" zoomScaleNormal="85" workbookViewId="0">
      <selection activeCell="F5" sqref="F5:F21"/>
    </sheetView>
  </sheetViews>
  <sheetFormatPr defaultColWidth="9" defaultRowHeight="13.5"/>
  <cols>
    <col min="1" max="1" width="5.25" style="2" customWidth="1"/>
    <col min="2" max="2" width="18" style="9" customWidth="1"/>
    <col min="3" max="3" width="21.375" style="3" customWidth="1"/>
    <col min="4" max="4" width="7.5" style="3" customWidth="1"/>
    <col min="5" max="5" width="7.75" style="3" customWidth="1"/>
    <col min="6" max="6" width="8.25" style="3" customWidth="1"/>
    <col min="7" max="7" width="13.875" style="3" customWidth="1"/>
    <col min="8" max="9" width="12.5" style="3" customWidth="1"/>
    <col min="10" max="10" width="16.25" style="3" customWidth="1"/>
    <col min="11" max="11" width="16.75" style="3" customWidth="1"/>
    <col min="13" max="13" width="18.25" customWidth="1"/>
  </cols>
  <sheetData>
    <row r="2" spans="1:13" ht="28.5" customHeight="1">
      <c r="A2" s="47" t="s">
        <v>113</v>
      </c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3" ht="25.5" customHeight="1" thickBot="1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3" s="8" customFormat="1" ht="51" customHeight="1" thickBot="1">
      <c r="A4" s="12" t="s">
        <v>0</v>
      </c>
      <c r="B4" s="13" t="s">
        <v>23</v>
      </c>
      <c r="C4" s="14" t="s">
        <v>1</v>
      </c>
      <c r="D4" s="14" t="s">
        <v>2</v>
      </c>
      <c r="E4" s="14" t="s">
        <v>3</v>
      </c>
      <c r="F4" s="14" t="s">
        <v>27</v>
      </c>
      <c r="G4" s="14" t="s">
        <v>4</v>
      </c>
      <c r="H4" s="14" t="s">
        <v>5</v>
      </c>
      <c r="I4" s="14" t="s">
        <v>66</v>
      </c>
      <c r="J4" s="14" t="s">
        <v>22</v>
      </c>
      <c r="K4" s="15" t="s">
        <v>31</v>
      </c>
    </row>
    <row r="5" spans="1:13" s="8" customFormat="1" ht="50.1" customHeight="1">
      <c r="A5" s="22">
        <v>1</v>
      </c>
      <c r="B5" s="23" t="s">
        <v>34</v>
      </c>
      <c r="C5" s="23" t="s">
        <v>36</v>
      </c>
      <c r="D5" s="24" t="s">
        <v>48</v>
      </c>
      <c r="E5" s="24">
        <v>1</v>
      </c>
      <c r="F5" s="25">
        <v>328</v>
      </c>
      <c r="G5" s="24" t="s">
        <v>72</v>
      </c>
      <c r="H5" s="24" t="s">
        <v>50</v>
      </c>
      <c r="I5" s="24" t="s">
        <v>67</v>
      </c>
      <c r="J5" s="24" t="s">
        <v>55</v>
      </c>
      <c r="K5" s="26" t="s">
        <v>53</v>
      </c>
    </row>
    <row r="6" spans="1:13" s="8" customFormat="1" ht="50.1" customHeight="1">
      <c r="A6" s="16">
        <v>2</v>
      </c>
      <c r="B6" s="34" t="s">
        <v>35</v>
      </c>
      <c r="C6" s="34" t="s">
        <v>37</v>
      </c>
      <c r="D6" s="35" t="s">
        <v>42</v>
      </c>
      <c r="E6" s="35">
        <v>600</v>
      </c>
      <c r="F6" s="36">
        <v>76</v>
      </c>
      <c r="G6" s="35" t="s">
        <v>72</v>
      </c>
      <c r="H6" s="35" t="s">
        <v>50</v>
      </c>
      <c r="I6" s="35" t="s">
        <v>67</v>
      </c>
      <c r="J6" s="35" t="s">
        <v>56</v>
      </c>
      <c r="K6" s="27" t="s">
        <v>54</v>
      </c>
    </row>
    <row r="7" spans="1:13" s="8" customFormat="1" ht="50.1" customHeight="1">
      <c r="A7" s="16">
        <v>3</v>
      </c>
      <c r="B7" s="34" t="s">
        <v>44</v>
      </c>
      <c r="C7" s="34" t="s">
        <v>51</v>
      </c>
      <c r="D7" s="35" t="s">
        <v>49</v>
      </c>
      <c r="E7" s="35">
        <v>1</v>
      </c>
      <c r="F7" s="36">
        <v>239.29</v>
      </c>
      <c r="G7" s="35" t="s">
        <v>72</v>
      </c>
      <c r="H7" s="35" t="s">
        <v>50</v>
      </c>
      <c r="I7" s="35" t="s">
        <v>67</v>
      </c>
      <c r="J7" s="35" t="s">
        <v>88</v>
      </c>
      <c r="K7" s="27" t="s">
        <v>54</v>
      </c>
    </row>
    <row r="8" spans="1:13" s="8" customFormat="1" ht="50.1" customHeight="1">
      <c r="A8" s="16">
        <v>4</v>
      </c>
      <c r="B8" s="35" t="s">
        <v>45</v>
      </c>
      <c r="C8" s="35" t="s">
        <v>33</v>
      </c>
      <c r="D8" s="35" t="s">
        <v>43</v>
      </c>
      <c r="E8" s="35">
        <v>1</v>
      </c>
      <c r="F8" s="37">
        <v>20</v>
      </c>
      <c r="G8" s="35" t="s">
        <v>72</v>
      </c>
      <c r="H8" s="35" t="s">
        <v>50</v>
      </c>
      <c r="I8" s="35" t="s">
        <v>67</v>
      </c>
      <c r="J8" s="35" t="s">
        <v>88</v>
      </c>
      <c r="K8" s="27" t="s">
        <v>54</v>
      </c>
    </row>
    <row r="9" spans="1:13" s="8" customFormat="1" ht="50.1" customHeight="1">
      <c r="A9" s="16">
        <v>5</v>
      </c>
      <c r="B9" s="35" t="s">
        <v>65</v>
      </c>
      <c r="C9" s="35" t="s">
        <v>33</v>
      </c>
      <c r="D9" s="35" t="s">
        <v>25</v>
      </c>
      <c r="E9" s="35">
        <v>120</v>
      </c>
      <c r="F9" s="37">
        <v>1042.3399999999999</v>
      </c>
      <c r="G9" s="35" t="s">
        <v>69</v>
      </c>
      <c r="H9" s="35" t="s">
        <v>26</v>
      </c>
      <c r="I9" s="35" t="s">
        <v>67</v>
      </c>
      <c r="J9" s="35" t="s">
        <v>87</v>
      </c>
      <c r="K9" s="27" t="s">
        <v>54</v>
      </c>
    </row>
    <row r="10" spans="1:13" s="8" customFormat="1" ht="50.1" customHeight="1">
      <c r="A10" s="16">
        <v>6</v>
      </c>
      <c r="B10" s="35" t="s">
        <v>59</v>
      </c>
      <c r="C10" s="35" t="s">
        <v>70</v>
      </c>
      <c r="D10" s="35" t="s">
        <v>68</v>
      </c>
      <c r="E10" s="35">
        <v>2</v>
      </c>
      <c r="F10" s="37">
        <v>200</v>
      </c>
      <c r="G10" s="35" t="s">
        <v>72</v>
      </c>
      <c r="H10" s="35" t="s">
        <v>71</v>
      </c>
      <c r="I10" s="35" t="s">
        <v>67</v>
      </c>
      <c r="J10" s="35" t="s">
        <v>87</v>
      </c>
      <c r="K10" s="27" t="s">
        <v>54</v>
      </c>
    </row>
    <row r="11" spans="1:13" s="8" customFormat="1" ht="117" customHeight="1">
      <c r="A11" s="16">
        <v>7</v>
      </c>
      <c r="B11" s="35" t="s">
        <v>60</v>
      </c>
      <c r="C11" s="35" t="s">
        <v>73</v>
      </c>
      <c r="D11" s="35" t="s">
        <v>68</v>
      </c>
      <c r="E11" s="35" t="s">
        <v>74</v>
      </c>
      <c r="F11" s="37">
        <v>1046.3900000000001</v>
      </c>
      <c r="G11" s="35" t="s">
        <v>72</v>
      </c>
      <c r="H11" s="35" t="s">
        <v>71</v>
      </c>
      <c r="I11" s="35" t="s">
        <v>67</v>
      </c>
      <c r="J11" s="35" t="s">
        <v>87</v>
      </c>
      <c r="K11" s="27" t="s">
        <v>54</v>
      </c>
    </row>
    <row r="12" spans="1:13" s="8" customFormat="1" ht="50.1" customHeight="1">
      <c r="A12" s="16">
        <v>8</v>
      </c>
      <c r="B12" s="35" t="s">
        <v>61</v>
      </c>
      <c r="C12" s="35" t="s">
        <v>75</v>
      </c>
      <c r="D12" s="35" t="s">
        <v>68</v>
      </c>
      <c r="E12" s="35">
        <v>30</v>
      </c>
      <c r="F12" s="37">
        <v>34.94</v>
      </c>
      <c r="G12" s="35" t="s">
        <v>72</v>
      </c>
      <c r="H12" s="35" t="s">
        <v>71</v>
      </c>
      <c r="I12" s="35" t="s">
        <v>67</v>
      </c>
      <c r="J12" s="35" t="s">
        <v>87</v>
      </c>
      <c r="K12" s="27" t="s">
        <v>54</v>
      </c>
    </row>
    <row r="13" spans="1:13" s="8" customFormat="1" ht="50.1" customHeight="1">
      <c r="A13" s="16">
        <v>9</v>
      </c>
      <c r="B13" s="35" t="s">
        <v>62</v>
      </c>
      <c r="C13" s="35" t="s">
        <v>76</v>
      </c>
      <c r="D13" s="35" t="s">
        <v>77</v>
      </c>
      <c r="E13" s="35">
        <v>2</v>
      </c>
      <c r="F13" s="37">
        <v>116</v>
      </c>
      <c r="G13" s="35" t="s">
        <v>72</v>
      </c>
      <c r="H13" s="35" t="s">
        <v>71</v>
      </c>
      <c r="I13" s="35" t="s">
        <v>67</v>
      </c>
      <c r="J13" s="35" t="s">
        <v>87</v>
      </c>
      <c r="K13" s="27" t="s">
        <v>54</v>
      </c>
    </row>
    <row r="14" spans="1:13" s="8" customFormat="1" ht="50.1" customHeight="1">
      <c r="A14" s="16">
        <v>10</v>
      </c>
      <c r="B14" s="35" t="s">
        <v>81</v>
      </c>
      <c r="C14" s="35" t="s">
        <v>78</v>
      </c>
      <c r="D14" s="35" t="s">
        <v>79</v>
      </c>
      <c r="E14" s="35" t="s">
        <v>80</v>
      </c>
      <c r="F14" s="37">
        <v>414.7</v>
      </c>
      <c r="G14" s="35" t="s">
        <v>72</v>
      </c>
      <c r="H14" s="35" t="s">
        <v>71</v>
      </c>
      <c r="I14" s="35" t="s">
        <v>67</v>
      </c>
      <c r="J14" s="35" t="s">
        <v>87</v>
      </c>
      <c r="K14" s="27" t="s">
        <v>54</v>
      </c>
    </row>
    <row r="15" spans="1:13" s="8" customFormat="1" ht="50.1" customHeight="1">
      <c r="A15" s="16">
        <v>11</v>
      </c>
      <c r="B15" s="35" t="s">
        <v>63</v>
      </c>
      <c r="C15" s="35" t="s">
        <v>82</v>
      </c>
      <c r="D15" s="35" t="s">
        <v>77</v>
      </c>
      <c r="E15" s="35">
        <v>6</v>
      </c>
      <c r="F15" s="37">
        <v>108</v>
      </c>
      <c r="G15" s="35" t="s">
        <v>72</v>
      </c>
      <c r="H15" s="35" t="s">
        <v>71</v>
      </c>
      <c r="I15" s="35" t="s">
        <v>67</v>
      </c>
      <c r="J15" s="35" t="s">
        <v>87</v>
      </c>
      <c r="K15" s="27" t="s">
        <v>54</v>
      </c>
    </row>
    <row r="16" spans="1:13" s="8" customFormat="1" ht="50.1" customHeight="1">
      <c r="A16" s="16">
        <v>12</v>
      </c>
      <c r="B16" s="35" t="s">
        <v>64</v>
      </c>
      <c r="C16" s="35" t="s">
        <v>83</v>
      </c>
      <c r="D16" s="35" t="s">
        <v>77</v>
      </c>
      <c r="E16" s="35">
        <v>5</v>
      </c>
      <c r="F16" s="37">
        <v>123</v>
      </c>
      <c r="G16" s="35" t="s">
        <v>95</v>
      </c>
      <c r="H16" s="35" t="s">
        <v>71</v>
      </c>
      <c r="I16" s="35" t="s">
        <v>67</v>
      </c>
      <c r="J16" s="35" t="s">
        <v>87</v>
      </c>
      <c r="K16" s="27" t="s">
        <v>54</v>
      </c>
      <c r="M16" s="28"/>
    </row>
    <row r="17" spans="1:13" s="8" customFormat="1" ht="50.1" customHeight="1">
      <c r="A17" s="16">
        <v>13</v>
      </c>
      <c r="B17" s="32" t="s">
        <v>97</v>
      </c>
      <c r="C17" s="32" t="s">
        <v>101</v>
      </c>
      <c r="D17" s="30" t="s">
        <v>105</v>
      </c>
      <c r="E17" s="30">
        <v>20</v>
      </c>
      <c r="F17" s="37">
        <v>19</v>
      </c>
      <c r="G17" s="35" t="s">
        <v>95</v>
      </c>
      <c r="H17" s="35" t="s">
        <v>32</v>
      </c>
      <c r="I17" s="35" t="s">
        <v>106</v>
      </c>
      <c r="J17" s="35" t="s">
        <v>107</v>
      </c>
      <c r="K17" s="27" t="s">
        <v>94</v>
      </c>
      <c r="M17" s="28"/>
    </row>
    <row r="18" spans="1:13" s="8" customFormat="1" ht="50.1" customHeight="1">
      <c r="A18" s="16">
        <v>14</v>
      </c>
      <c r="B18" s="30" t="s">
        <v>99</v>
      </c>
      <c r="C18" s="29" t="s">
        <v>103</v>
      </c>
      <c r="D18" s="30" t="s">
        <v>105</v>
      </c>
      <c r="E18" s="30">
        <v>1</v>
      </c>
      <c r="F18" s="37">
        <v>12.75</v>
      </c>
      <c r="G18" s="35" t="s">
        <v>95</v>
      </c>
      <c r="H18" s="35" t="s">
        <v>32</v>
      </c>
      <c r="I18" s="35" t="s">
        <v>106</v>
      </c>
      <c r="J18" s="35" t="s">
        <v>107</v>
      </c>
      <c r="K18" s="27" t="s">
        <v>94</v>
      </c>
      <c r="M18" s="28"/>
    </row>
    <row r="19" spans="1:13" s="8" customFormat="1" ht="50.1" customHeight="1">
      <c r="A19" s="16">
        <v>15</v>
      </c>
      <c r="B19" s="30" t="s">
        <v>100</v>
      </c>
      <c r="C19" s="29" t="s">
        <v>104</v>
      </c>
      <c r="D19" s="30" t="s">
        <v>105</v>
      </c>
      <c r="E19" s="30">
        <v>1</v>
      </c>
      <c r="F19" s="37">
        <v>6</v>
      </c>
      <c r="G19" s="35" t="s">
        <v>95</v>
      </c>
      <c r="H19" s="35" t="s">
        <v>32</v>
      </c>
      <c r="I19" s="35" t="s">
        <v>106</v>
      </c>
      <c r="J19" s="35" t="s">
        <v>107</v>
      </c>
      <c r="K19" s="27" t="s">
        <v>94</v>
      </c>
      <c r="M19" s="28"/>
    </row>
    <row r="20" spans="1:13" s="8" customFormat="1" ht="50.1" customHeight="1">
      <c r="A20" s="16">
        <v>16</v>
      </c>
      <c r="B20" s="30" t="s">
        <v>111</v>
      </c>
      <c r="C20" s="35" t="s">
        <v>33</v>
      </c>
      <c r="D20" s="30" t="s">
        <v>112</v>
      </c>
      <c r="E20" s="30">
        <v>2</v>
      </c>
      <c r="F20" s="37">
        <v>89</v>
      </c>
      <c r="G20" s="35" t="s">
        <v>33</v>
      </c>
      <c r="H20" s="35" t="s">
        <v>32</v>
      </c>
      <c r="I20" s="35" t="s">
        <v>106</v>
      </c>
      <c r="J20" s="35" t="s">
        <v>109</v>
      </c>
      <c r="K20" s="27" t="s">
        <v>94</v>
      </c>
      <c r="M20" s="28"/>
    </row>
    <row r="21" spans="1:13" s="8" customFormat="1" ht="50.1" customHeight="1">
      <c r="A21" s="16">
        <v>17</v>
      </c>
      <c r="B21" s="30" t="s">
        <v>110</v>
      </c>
      <c r="C21" s="35" t="s">
        <v>33</v>
      </c>
      <c r="D21" s="30" t="s">
        <v>112</v>
      </c>
      <c r="E21" s="30">
        <v>6</v>
      </c>
      <c r="F21" s="37">
        <v>21.68</v>
      </c>
      <c r="G21" s="35" t="s">
        <v>33</v>
      </c>
      <c r="H21" s="35" t="s">
        <v>32</v>
      </c>
      <c r="I21" s="35" t="s">
        <v>106</v>
      </c>
      <c r="J21" s="35" t="s">
        <v>109</v>
      </c>
      <c r="K21" s="27" t="s">
        <v>94</v>
      </c>
      <c r="M21" s="28"/>
    </row>
    <row r="22" spans="1:13" s="8" customFormat="1" ht="16.5" customHeight="1">
      <c r="A22" s="40"/>
      <c r="B22" s="38"/>
      <c r="C22" s="38"/>
      <c r="D22" s="38"/>
      <c r="E22" s="38"/>
      <c r="F22" s="39"/>
      <c r="G22" s="38"/>
      <c r="H22" s="38"/>
      <c r="I22" s="38"/>
      <c r="J22" s="38"/>
      <c r="K22" s="31"/>
      <c r="M22" s="28"/>
    </row>
    <row r="23" spans="1:13" s="8" customFormat="1" ht="57" customHeight="1">
      <c r="A23" s="16">
        <v>18</v>
      </c>
      <c r="B23" s="35" t="s">
        <v>38</v>
      </c>
      <c r="C23" s="35" t="s">
        <v>51</v>
      </c>
      <c r="D23" s="35" t="s">
        <v>42</v>
      </c>
      <c r="E23" s="35">
        <v>200</v>
      </c>
      <c r="F23" s="37">
        <v>100</v>
      </c>
      <c r="G23" s="35" t="s">
        <v>96</v>
      </c>
      <c r="H23" s="35" t="s">
        <v>50</v>
      </c>
      <c r="I23" s="35" t="s">
        <v>84</v>
      </c>
      <c r="J23" s="35" t="s">
        <v>89</v>
      </c>
      <c r="K23" s="27" t="s">
        <v>90</v>
      </c>
    </row>
    <row r="24" spans="1:13" s="8" customFormat="1" ht="50.1" customHeight="1">
      <c r="A24" s="16">
        <v>19</v>
      </c>
      <c r="B24" s="35" t="s">
        <v>39</v>
      </c>
      <c r="C24" s="35" t="s">
        <v>51</v>
      </c>
      <c r="D24" s="35" t="s">
        <v>43</v>
      </c>
      <c r="E24" s="35">
        <v>0.5</v>
      </c>
      <c r="F24" s="37">
        <v>15</v>
      </c>
      <c r="G24" s="35" t="s">
        <v>96</v>
      </c>
      <c r="H24" s="35" t="s">
        <v>50</v>
      </c>
      <c r="I24" s="35" t="s">
        <v>84</v>
      </c>
      <c r="J24" s="35" t="s">
        <v>89</v>
      </c>
      <c r="K24" s="27" t="s">
        <v>90</v>
      </c>
    </row>
    <row r="25" spans="1:13" s="8" customFormat="1" ht="50.1" customHeight="1">
      <c r="A25" s="16">
        <v>20</v>
      </c>
      <c r="B25" s="35" t="s">
        <v>40</v>
      </c>
      <c r="C25" s="35" t="s">
        <v>51</v>
      </c>
      <c r="D25" s="35" t="s">
        <v>43</v>
      </c>
      <c r="E25" s="35">
        <v>1</v>
      </c>
      <c r="F25" s="37">
        <v>4</v>
      </c>
      <c r="G25" s="35" t="s">
        <v>96</v>
      </c>
      <c r="H25" s="35" t="s">
        <v>50</v>
      </c>
      <c r="I25" s="35" t="s">
        <v>84</v>
      </c>
      <c r="J25" s="35" t="s">
        <v>89</v>
      </c>
      <c r="K25" s="27" t="s">
        <v>90</v>
      </c>
    </row>
    <row r="26" spans="1:13" s="8" customFormat="1" ht="50.1" customHeight="1">
      <c r="A26" s="16">
        <v>21</v>
      </c>
      <c r="B26" s="35" t="s">
        <v>41</v>
      </c>
      <c r="C26" s="35" t="s">
        <v>51</v>
      </c>
      <c r="D26" s="35" t="s">
        <v>42</v>
      </c>
      <c r="E26" s="35">
        <v>6</v>
      </c>
      <c r="F26" s="37">
        <v>28</v>
      </c>
      <c r="G26" s="35" t="s">
        <v>96</v>
      </c>
      <c r="H26" s="35" t="s">
        <v>50</v>
      </c>
      <c r="I26" s="35" t="s">
        <v>84</v>
      </c>
      <c r="J26" s="35" t="s">
        <v>89</v>
      </c>
      <c r="K26" s="27" t="s">
        <v>90</v>
      </c>
    </row>
    <row r="27" spans="1:13" s="8" customFormat="1" ht="50.1" customHeight="1">
      <c r="A27" s="16">
        <v>22</v>
      </c>
      <c r="B27" s="35" t="s">
        <v>46</v>
      </c>
      <c r="C27" s="35" t="s">
        <v>51</v>
      </c>
      <c r="D27" s="35" t="s">
        <v>52</v>
      </c>
      <c r="E27" s="35">
        <v>1</v>
      </c>
      <c r="F27" s="37">
        <v>9.8000000000000007</v>
      </c>
      <c r="G27" s="35" t="s">
        <v>96</v>
      </c>
      <c r="H27" s="35" t="s">
        <v>50</v>
      </c>
      <c r="I27" s="35" t="s">
        <v>84</v>
      </c>
      <c r="J27" s="35" t="s">
        <v>92</v>
      </c>
      <c r="K27" s="27" t="s">
        <v>91</v>
      </c>
    </row>
    <row r="28" spans="1:13" s="8" customFormat="1" ht="50.1" customHeight="1">
      <c r="A28" s="16">
        <v>23</v>
      </c>
      <c r="B28" s="34" t="s">
        <v>47</v>
      </c>
      <c r="C28" s="34" t="s">
        <v>51</v>
      </c>
      <c r="D28" s="35" t="s">
        <v>42</v>
      </c>
      <c r="E28" s="35">
        <v>50</v>
      </c>
      <c r="F28" s="36">
        <v>1.29</v>
      </c>
      <c r="G28" s="35" t="s">
        <v>96</v>
      </c>
      <c r="H28" s="35" t="s">
        <v>50</v>
      </c>
      <c r="I28" s="35" t="s">
        <v>84</v>
      </c>
      <c r="J28" s="35" t="s">
        <v>92</v>
      </c>
      <c r="K28" s="27" t="s">
        <v>115</v>
      </c>
    </row>
    <row r="29" spans="1:13" s="8" customFormat="1" ht="50.1" customHeight="1">
      <c r="A29" s="16">
        <v>24</v>
      </c>
      <c r="B29" s="34" t="s">
        <v>58</v>
      </c>
      <c r="C29" s="34" t="s">
        <v>85</v>
      </c>
      <c r="D29" s="35" t="s">
        <v>57</v>
      </c>
      <c r="E29" s="35">
        <v>100</v>
      </c>
      <c r="F29" s="36">
        <v>101.53</v>
      </c>
      <c r="G29" s="35" t="s">
        <v>96</v>
      </c>
      <c r="H29" s="35" t="s">
        <v>32</v>
      </c>
      <c r="I29" s="35" t="s">
        <v>84</v>
      </c>
      <c r="J29" s="35" t="s">
        <v>114</v>
      </c>
      <c r="K29" s="27" t="s">
        <v>94</v>
      </c>
    </row>
    <row r="30" spans="1:13" s="8" customFormat="1" ht="50.1" customHeight="1">
      <c r="A30" s="16">
        <v>25</v>
      </c>
      <c r="B30" s="34" t="s">
        <v>58</v>
      </c>
      <c r="C30" s="34" t="s">
        <v>86</v>
      </c>
      <c r="D30" s="35" t="s">
        <v>57</v>
      </c>
      <c r="E30" s="35">
        <v>300</v>
      </c>
      <c r="F30" s="36">
        <v>80.319999999999993</v>
      </c>
      <c r="G30" s="35" t="s">
        <v>96</v>
      </c>
      <c r="H30" s="35" t="s">
        <v>32</v>
      </c>
      <c r="I30" s="35" t="s">
        <v>84</v>
      </c>
      <c r="J30" s="35" t="s">
        <v>93</v>
      </c>
      <c r="K30" s="27" t="s">
        <v>94</v>
      </c>
    </row>
    <row r="31" spans="1:13" s="8" customFormat="1" ht="50.1" customHeight="1">
      <c r="A31" s="16">
        <v>26</v>
      </c>
      <c r="B31" s="30" t="s">
        <v>98</v>
      </c>
      <c r="C31" s="30" t="s">
        <v>102</v>
      </c>
      <c r="D31" s="30" t="s">
        <v>105</v>
      </c>
      <c r="E31" s="30">
        <v>4</v>
      </c>
      <c r="F31" s="37">
        <v>25.2</v>
      </c>
      <c r="G31" s="35" t="s">
        <v>95</v>
      </c>
      <c r="H31" s="35" t="s">
        <v>32</v>
      </c>
      <c r="I31" s="35" t="s">
        <v>84</v>
      </c>
      <c r="J31" s="35" t="s">
        <v>107</v>
      </c>
      <c r="K31" s="27" t="s">
        <v>94</v>
      </c>
    </row>
    <row r="32" spans="1:13" s="8" customFormat="1" ht="50.1" customHeight="1">
      <c r="A32" s="19"/>
      <c r="B32" s="41" t="s">
        <v>24</v>
      </c>
      <c r="C32" s="42"/>
      <c r="D32" s="42"/>
      <c r="E32" s="42"/>
      <c r="F32" s="45">
        <f>SUM(F5:F31)</f>
        <v>4262.2299999999996</v>
      </c>
      <c r="G32" s="45"/>
      <c r="H32" s="20"/>
      <c r="I32" s="20"/>
      <c r="J32" s="20"/>
      <c r="K32" s="21"/>
    </row>
    <row r="33" spans="1:11" s="8" customFormat="1" ht="51.75" customHeight="1">
      <c r="A33" s="48" t="s">
        <v>28</v>
      </c>
      <c r="B33" s="49"/>
      <c r="C33" s="10" t="s">
        <v>29</v>
      </c>
      <c r="D33" s="11"/>
      <c r="E33" s="11"/>
      <c r="F33" s="11"/>
      <c r="G33" s="43" t="s">
        <v>30</v>
      </c>
      <c r="H33" s="43"/>
      <c r="I33" s="43"/>
      <c r="J33" s="43"/>
      <c r="K33" s="44"/>
    </row>
    <row r="34" spans="1:11" s="8" customFormat="1" ht="42" customHeight="1" thickBot="1">
      <c r="A34" s="50" t="s">
        <v>108</v>
      </c>
      <c r="B34" s="51"/>
      <c r="C34" s="51"/>
      <c r="D34" s="51"/>
      <c r="E34" s="51"/>
      <c r="F34" s="51"/>
      <c r="G34" s="51"/>
      <c r="H34" s="51"/>
      <c r="I34" s="33"/>
      <c r="J34" s="17"/>
      <c r="K34" s="18"/>
    </row>
    <row r="35" spans="1:11" ht="91.5" customHeight="1">
      <c r="A35" s="46"/>
      <c r="B35" s="46"/>
      <c r="C35" s="46"/>
      <c r="D35" s="46"/>
      <c r="E35" s="46"/>
      <c r="F35" s="46"/>
      <c r="G35" s="46"/>
      <c r="H35" s="46"/>
      <c r="I35" s="46"/>
      <c r="J35" s="46"/>
      <c r="K35" s="46"/>
    </row>
    <row r="39" spans="1:11">
      <c r="B39" s="3"/>
    </row>
    <row r="41" spans="1:11">
      <c r="H41" s="7"/>
      <c r="I41" s="7"/>
    </row>
    <row r="49" spans="8:8">
      <c r="H49" s="3" t="s">
        <v>6</v>
      </c>
    </row>
  </sheetData>
  <mergeCells count="7">
    <mergeCell ref="B32:E32"/>
    <mergeCell ref="G33:K33"/>
    <mergeCell ref="F32:G32"/>
    <mergeCell ref="A35:K35"/>
    <mergeCell ref="A2:K3"/>
    <mergeCell ref="A33:B33"/>
    <mergeCell ref="A34:H34"/>
  </mergeCells>
  <phoneticPr fontId="7" type="noConversion"/>
  <printOptions horizontalCentered="1"/>
  <pageMargins left="0.39370078740157483" right="0.39370078740157483" top="0.74803149606299213" bottom="0.74803149606299213" header="0.31496062992125984" footer="0.31496062992125984"/>
  <pageSetup paperSize="9" orientation="landscape" horizontalDpi="2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4:G10"/>
  <sheetViews>
    <sheetView zoomScale="115" zoomScaleNormal="115" workbookViewId="0">
      <selection activeCell="A31" sqref="A31"/>
    </sheetView>
  </sheetViews>
  <sheetFormatPr defaultColWidth="9" defaultRowHeight="13.5"/>
  <cols>
    <col min="2" max="2" width="20.625" customWidth="1"/>
    <col min="3" max="6" width="20.625" style="2" customWidth="1"/>
    <col min="7" max="7" width="23.75" customWidth="1"/>
  </cols>
  <sheetData>
    <row r="4" spans="2:7" ht="37.5" customHeight="1">
      <c r="B4" s="53" t="s">
        <v>21</v>
      </c>
      <c r="C4" s="54"/>
      <c r="D4" s="54"/>
      <c r="E4" s="54"/>
      <c r="F4" s="54"/>
      <c r="G4" s="54"/>
    </row>
    <row r="5" spans="2:7" ht="24.95" customHeight="1">
      <c r="B5" s="52" t="s">
        <v>12</v>
      </c>
      <c r="C5" s="52"/>
      <c r="D5" s="52" t="s">
        <v>13</v>
      </c>
      <c r="E5" s="52"/>
      <c r="F5" s="52"/>
      <c r="G5" s="5" t="s">
        <v>16</v>
      </c>
    </row>
    <row r="6" spans="2:7" ht="24.95" customHeight="1"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1" t="s">
        <v>20</v>
      </c>
    </row>
    <row r="7" spans="2:7" ht="24.95" customHeight="1">
      <c r="B7" s="4">
        <v>1</v>
      </c>
      <c r="C7" s="4">
        <v>1</v>
      </c>
      <c r="D7" s="4" t="s">
        <v>14</v>
      </c>
      <c r="E7" s="4" t="s">
        <v>14</v>
      </c>
      <c r="F7" s="1" t="s">
        <v>15</v>
      </c>
      <c r="G7" s="4" t="s">
        <v>18</v>
      </c>
    </row>
    <row r="8" spans="2:7" ht="24.95" customHeight="1">
      <c r="B8" s="4">
        <v>0</v>
      </c>
      <c r="C8" s="4">
        <v>1</v>
      </c>
      <c r="D8" s="4" t="s">
        <v>14</v>
      </c>
      <c r="E8" s="1" t="s">
        <v>15</v>
      </c>
      <c r="F8" s="4" t="s">
        <v>14</v>
      </c>
      <c r="G8" s="4" t="s">
        <v>17</v>
      </c>
    </row>
    <row r="9" spans="2:7" ht="24.95" customHeight="1">
      <c r="B9" s="4">
        <v>1</v>
      </c>
      <c r="C9" s="4">
        <v>0</v>
      </c>
      <c r="D9" s="1" t="s">
        <v>15</v>
      </c>
      <c r="E9" s="4" t="s">
        <v>14</v>
      </c>
      <c r="F9" s="4" t="s">
        <v>14</v>
      </c>
      <c r="G9" s="4" t="s">
        <v>19</v>
      </c>
    </row>
    <row r="10" spans="2:7">
      <c r="B10" s="6">
        <v>0</v>
      </c>
      <c r="C10" s="2">
        <v>0</v>
      </c>
    </row>
  </sheetData>
  <mergeCells count="3">
    <mergeCell ref="B5:C5"/>
    <mergeCell ref="D5:F5"/>
    <mergeCell ref="B4:G4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H38" sqref="H38"/>
    </sheetView>
  </sheetViews>
  <sheetFormatPr defaultColWidth="9" defaultRowHeight="13.5"/>
  <sheetData>
    <row r="1" spans="1:1">
      <c r="A1" s="55"/>
    </row>
    <row r="2" spans="1:1">
      <c r="A2" s="55"/>
    </row>
    <row r="3" spans="1:1">
      <c r="A3" s="55"/>
    </row>
    <row r="4" spans="1:1">
      <c r="A4" s="55"/>
    </row>
    <row r="5" spans="1:1">
      <c r="A5" s="55"/>
    </row>
    <row r="6" spans="1:1">
      <c r="A6" s="55"/>
    </row>
  </sheetData>
  <mergeCells count="1">
    <mergeCell ref="A1:A6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1 (2)</vt:lpstr>
      <vt:lpstr>2</vt:lpstr>
      <vt:lpstr>Sheet3</vt:lpstr>
      <vt:lpstr>'1 (2)'!Print_Area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2021-05-11T05:47:36Z</cp:lastPrinted>
  <dcterms:created xsi:type="dcterms:W3CDTF">2006-09-13T11:21:00Z</dcterms:created>
  <dcterms:modified xsi:type="dcterms:W3CDTF">2021-05-11T06:06:30Z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