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activeTab="3"/>
  </bookViews>
  <sheets>
    <sheet name="2021.02" sheetId="3" r:id="rId1"/>
    <sheet name="2021.03" sheetId="1" r:id="rId2"/>
    <sheet name="2021.04" sheetId="4" r:id="rId3"/>
    <sheet name="2021.05" sheetId="5" r:id="rId4"/>
  </sheets>
  <externalReferences>
    <externalReference r:id="rId5"/>
    <externalReference r:id="rId6"/>
  </externalReferences>
  <definedNames>
    <definedName name="_xlnm._FilterDatabase" localSheetId="1" hidden="1">'2021.03'!$A$1:$L$9</definedName>
  </definedNames>
  <calcPr calcId="144525"/>
</workbook>
</file>

<file path=xl/sharedStrings.xml><?xml version="1.0" encoding="utf-8"?>
<sst xmlns="http://schemas.openxmlformats.org/spreadsheetml/2006/main" count="192" uniqueCount="57">
  <si>
    <t>个人缴存信息明细查询
联系电话</t>
  </si>
  <si>
    <t>单位名称：安路普（北京）汽车技术有限公司</t>
  </si>
  <si>
    <t>单位账号：201000896501</t>
  </si>
  <si>
    <t>序号</t>
  </si>
  <si>
    <t>个人账号</t>
  </si>
  <si>
    <t>姓名</t>
  </si>
  <si>
    <t>证件号码</t>
  </si>
  <si>
    <t>缴存基数</t>
  </si>
  <si>
    <t>单位比例(%)</t>
  </si>
  <si>
    <t>个人比例(%)</t>
  </si>
  <si>
    <t>月汇缴额</t>
  </si>
  <si>
    <t>缴存年月</t>
  </si>
  <si>
    <t>联系电话</t>
  </si>
  <si>
    <t>婚姻状况</t>
  </si>
  <si>
    <t>备注</t>
  </si>
  <si>
    <t>317055774740</t>
  </si>
  <si>
    <t>赵全磊</t>
  </si>
  <si>
    <t>130983199202100350</t>
  </si>
  <si>
    <t>2021.02</t>
  </si>
  <si>
    <t>317054745359</t>
  </si>
  <si>
    <t>商淑霞</t>
  </si>
  <si>
    <t>132930197103112268</t>
  </si>
  <si>
    <t>15511724026</t>
  </si>
  <si>
    <t>317066322397</t>
  </si>
  <si>
    <t>马洪臣</t>
  </si>
  <si>
    <t>130983198809203319</t>
  </si>
  <si>
    <t>已婚</t>
  </si>
  <si>
    <t>317097950085</t>
  </si>
  <si>
    <t>王伟</t>
  </si>
  <si>
    <t>142623199004023017</t>
  </si>
  <si>
    <t>13126564144</t>
  </si>
  <si>
    <t>317059671409</t>
  </si>
  <si>
    <t>邓春博</t>
  </si>
  <si>
    <t>130983198703101672</t>
  </si>
  <si>
    <t>合计</t>
  </si>
  <si>
    <t>编制：汪梦娜</t>
  </si>
  <si>
    <t>电话：18911422660</t>
  </si>
  <si>
    <t>减少3人</t>
  </si>
  <si>
    <t>317059665533</t>
  </si>
  <si>
    <t>王巨云</t>
  </si>
  <si>
    <t>132930196410261613</t>
  </si>
  <si>
    <t>2021.01</t>
  </si>
  <si>
    <t>317059674789</t>
  </si>
  <si>
    <t>王万新</t>
  </si>
  <si>
    <t>132930197305251637</t>
  </si>
  <si>
    <t>317059687830</t>
  </si>
  <si>
    <t>张立茶</t>
  </si>
  <si>
    <t>130983199105251122</t>
  </si>
  <si>
    <t>13931708084</t>
  </si>
  <si>
    <t>2021.03</t>
  </si>
  <si>
    <t>孙秀霞</t>
  </si>
  <si>
    <t>130924198107103524</t>
  </si>
  <si>
    <t>新增</t>
  </si>
  <si>
    <t>减少1人</t>
  </si>
  <si>
    <t>2021.04</t>
  </si>
  <si>
    <t>317154928480</t>
  </si>
  <si>
    <t>辞职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</si>
</sst>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0"/>
      <name val="Arial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name val="微软雅黑"/>
      <charset val="134"/>
    </font>
    <font>
      <sz val="10.5"/>
      <color rgb="FF333333"/>
      <name val="Helvetica"/>
      <charset val="134"/>
    </font>
    <font>
      <sz val="10"/>
      <color indexed="8"/>
      <name val="微软雅黑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1" borderId="5" applyNumberFormat="0" applyFon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2" fillId="33" borderId="8" applyNumberFormat="0" applyAlignment="0" applyProtection="0">
      <alignment vertical="center"/>
    </xf>
    <xf numFmtId="0" fontId="24" fillId="33" borderId="4" applyNumberFormat="0" applyAlignment="0" applyProtection="0">
      <alignment vertical="center"/>
    </xf>
    <xf numFmtId="0" fontId="26" fillId="34" borderId="11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176" fontId="5" fillId="0" borderId="1" xfId="11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3" fillId="0" borderId="0" xfId="0" applyFont="1" applyFill="1" applyBorder="1" applyAlignment="1"/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0" borderId="1" xfId="0" applyFont="1" applyFill="1" applyBorder="1" applyAlignment="1"/>
    <xf numFmtId="49" fontId="7" fillId="0" borderId="3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6" fillId="4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39640;&#31119;&#29618;\&#20445;&#38505;\&#20445;&#38505;\&#20303;&#25151;&#20844;&#31215;&#37329;\2019\07\&#27827;&#21271;&#20809;&#21326;&#33635;&#26124;2019.07&#65288;&#20844;&#31215;&#37329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&#20844;&#21496;\&#39640;&#31119;&#29618;\&#20154;&#21592;&#26723;&#26696;\2019\2019.04\&#22797;&#20214; &#21518;&#21220;&#20154;&#2159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缴费信息明细"/>
      <sheetName val="Sheet2"/>
      <sheetName val="部门排序"/>
      <sheetName val="统计表"/>
      <sheetName val="Sheet1"/>
      <sheetName val="Sheet3"/>
    </sheetNames>
    <sheetDataSet>
      <sheetData sheetId="0" refreshError="1">
        <row r="5">
          <cell r="D5" t="str">
            <v>130983198905102411</v>
          </cell>
          <cell r="E5">
            <v>2090</v>
          </cell>
          <cell r="F5">
            <v>10</v>
          </cell>
          <cell r="G5">
            <v>10</v>
          </cell>
          <cell r="H5">
            <v>418</v>
          </cell>
          <cell r="I5" t="str">
            <v>2019.07</v>
          </cell>
          <cell r="J5">
            <v>17734076662</v>
          </cell>
          <cell r="K5" t="str">
            <v>已婚</v>
          </cell>
        </row>
        <row r="6">
          <cell r="D6" t="str">
            <v>130983198402241612</v>
          </cell>
          <cell r="E6">
            <v>1590</v>
          </cell>
          <cell r="F6">
            <v>10</v>
          </cell>
          <cell r="G6">
            <v>10</v>
          </cell>
          <cell r="H6">
            <v>318</v>
          </cell>
          <cell r="I6" t="str">
            <v>2019.07</v>
          </cell>
          <cell r="J6">
            <v>15511724044</v>
          </cell>
          <cell r="K6" t="str">
            <v>已婚</v>
          </cell>
        </row>
        <row r="7">
          <cell r="D7" t="str">
            <v>130983198803140919</v>
          </cell>
          <cell r="E7">
            <v>2090</v>
          </cell>
          <cell r="F7">
            <v>10</v>
          </cell>
          <cell r="G7">
            <v>10</v>
          </cell>
          <cell r="H7">
            <v>418</v>
          </cell>
          <cell r="I7" t="str">
            <v>2019.07</v>
          </cell>
          <cell r="J7" t="str">
            <v>15511724027</v>
          </cell>
          <cell r="K7" t="str">
            <v>已婚</v>
          </cell>
        </row>
        <row r="8">
          <cell r="D8" t="str">
            <v>130927198905212716</v>
          </cell>
          <cell r="E8">
            <v>1590</v>
          </cell>
          <cell r="F8">
            <v>10</v>
          </cell>
          <cell r="G8">
            <v>10</v>
          </cell>
          <cell r="H8">
            <v>318</v>
          </cell>
          <cell r="I8" t="str">
            <v>2019.07</v>
          </cell>
          <cell r="J8">
            <v>15532757226</v>
          </cell>
          <cell r="K8" t="str">
            <v>已婚</v>
          </cell>
        </row>
        <row r="9">
          <cell r="D9" t="str">
            <v>130921198611295239</v>
          </cell>
          <cell r="E9">
            <v>1590</v>
          </cell>
          <cell r="F9">
            <v>10</v>
          </cell>
          <cell r="G9">
            <v>10</v>
          </cell>
          <cell r="H9">
            <v>318</v>
          </cell>
          <cell r="I9" t="str">
            <v>2019.07</v>
          </cell>
          <cell r="J9">
            <v>15511724049</v>
          </cell>
          <cell r="K9" t="str">
            <v>已婚</v>
          </cell>
        </row>
        <row r="10">
          <cell r="D10" t="str">
            <v>130983198807172213</v>
          </cell>
          <cell r="E10">
            <v>2090</v>
          </cell>
          <cell r="F10">
            <v>10</v>
          </cell>
          <cell r="G10">
            <v>10</v>
          </cell>
          <cell r="H10">
            <v>418</v>
          </cell>
          <cell r="I10" t="str">
            <v>2019.07</v>
          </cell>
          <cell r="J10">
            <v>13231736881</v>
          </cell>
          <cell r="K10" t="str">
            <v>已婚</v>
          </cell>
        </row>
        <row r="11">
          <cell r="D11" t="str">
            <v>131127198502155240</v>
          </cell>
          <cell r="E11">
            <v>2090</v>
          </cell>
          <cell r="F11">
            <v>10</v>
          </cell>
          <cell r="G11">
            <v>10</v>
          </cell>
          <cell r="H11">
            <v>418</v>
          </cell>
          <cell r="I11" t="str">
            <v>2019.07</v>
          </cell>
          <cell r="J11">
            <v>15333374933</v>
          </cell>
          <cell r="K11" t="str">
            <v>已婚</v>
          </cell>
        </row>
        <row r="12">
          <cell r="D12" t="str">
            <v>132930197612031626</v>
          </cell>
          <cell r="E12">
            <v>2090</v>
          </cell>
          <cell r="F12">
            <v>10</v>
          </cell>
          <cell r="G12">
            <v>10</v>
          </cell>
          <cell r="H12">
            <v>418</v>
          </cell>
          <cell r="I12" t="str">
            <v>2019.07</v>
          </cell>
          <cell r="J12" t="str">
            <v>13231736323</v>
          </cell>
          <cell r="K12" t="str">
            <v>已婚</v>
          </cell>
        </row>
        <row r="13">
          <cell r="D13" t="str">
            <v>13293019811207531X</v>
          </cell>
          <cell r="E13">
            <v>2090</v>
          </cell>
          <cell r="F13">
            <v>10</v>
          </cell>
          <cell r="G13">
            <v>10</v>
          </cell>
          <cell r="H13">
            <v>418</v>
          </cell>
          <cell r="I13" t="str">
            <v>2019.07</v>
          </cell>
          <cell r="J13" t="str">
            <v>13231736367</v>
          </cell>
          <cell r="K13" t="str">
            <v>已婚</v>
          </cell>
        </row>
        <row r="14">
          <cell r="D14" t="str">
            <v>132930198312050029</v>
          </cell>
          <cell r="E14">
            <v>2090</v>
          </cell>
          <cell r="F14">
            <v>10</v>
          </cell>
          <cell r="G14">
            <v>10</v>
          </cell>
          <cell r="H14">
            <v>418</v>
          </cell>
          <cell r="I14" t="str">
            <v>2019.07</v>
          </cell>
          <cell r="J14">
            <v>15511724012</v>
          </cell>
          <cell r="K14" t="str">
            <v>已婚</v>
          </cell>
        </row>
        <row r="15">
          <cell r="D15" t="str">
            <v>130923198801132214</v>
          </cell>
          <cell r="E15">
            <v>2090</v>
          </cell>
          <cell r="F15">
            <v>10</v>
          </cell>
          <cell r="G15">
            <v>10</v>
          </cell>
          <cell r="H15">
            <v>418</v>
          </cell>
          <cell r="I15" t="str">
            <v>2019.07</v>
          </cell>
          <cell r="J15">
            <v>13784151091</v>
          </cell>
          <cell r="K15" t="str">
            <v>已婚</v>
          </cell>
        </row>
        <row r="16">
          <cell r="D16" t="str">
            <v>130983198801080916</v>
          </cell>
          <cell r="E16">
            <v>2090</v>
          </cell>
          <cell r="F16">
            <v>10</v>
          </cell>
          <cell r="G16">
            <v>10</v>
          </cell>
          <cell r="H16">
            <v>418</v>
          </cell>
          <cell r="I16" t="str">
            <v>2019.07</v>
          </cell>
          <cell r="J16" t="str">
            <v>15612789009</v>
          </cell>
          <cell r="K16" t="str">
            <v>已婚</v>
          </cell>
        </row>
        <row r="17">
          <cell r="D17" t="str">
            <v>132903198003258732</v>
          </cell>
          <cell r="E17">
            <v>2090</v>
          </cell>
          <cell r="F17">
            <v>10</v>
          </cell>
          <cell r="G17">
            <v>10</v>
          </cell>
          <cell r="H17">
            <v>418</v>
          </cell>
          <cell r="I17" t="str">
            <v>2019.07</v>
          </cell>
          <cell r="J17">
            <v>13231780095</v>
          </cell>
          <cell r="K17" t="str">
            <v>已婚</v>
          </cell>
        </row>
        <row r="18">
          <cell r="D18" t="str">
            <v>132930199002011811</v>
          </cell>
          <cell r="E18">
            <v>2090</v>
          </cell>
          <cell r="F18">
            <v>10</v>
          </cell>
          <cell r="G18">
            <v>10</v>
          </cell>
          <cell r="H18">
            <v>418</v>
          </cell>
          <cell r="I18" t="str">
            <v>2019.07</v>
          </cell>
          <cell r="J18">
            <v>13623178677</v>
          </cell>
          <cell r="K18" t="str">
            <v>已婚</v>
          </cell>
        </row>
        <row r="19">
          <cell r="D19" t="str">
            <v>132930197103112268</v>
          </cell>
          <cell r="E19">
            <v>2090</v>
          </cell>
          <cell r="F19">
            <v>10</v>
          </cell>
          <cell r="G19">
            <v>10</v>
          </cell>
          <cell r="H19">
            <v>418</v>
          </cell>
          <cell r="I19" t="str">
            <v>2019.07</v>
          </cell>
          <cell r="J19" t="str">
            <v>15511724026</v>
          </cell>
          <cell r="K19" t="str">
            <v>已婚</v>
          </cell>
        </row>
        <row r="20">
          <cell r="D20" t="str">
            <v>130983198801222216</v>
          </cell>
          <cell r="E20">
            <v>1590</v>
          </cell>
          <cell r="F20">
            <v>8</v>
          </cell>
          <cell r="G20">
            <v>8</v>
          </cell>
          <cell r="H20">
            <v>254.4</v>
          </cell>
          <cell r="I20" t="str">
            <v>2019.07</v>
          </cell>
          <cell r="J20">
            <v>15284270149</v>
          </cell>
          <cell r="K20" t="str">
            <v>已婚</v>
          </cell>
        </row>
        <row r="21">
          <cell r="D21" t="str">
            <v>132930199104154733</v>
          </cell>
          <cell r="E21">
            <v>1590</v>
          </cell>
          <cell r="F21">
            <v>10</v>
          </cell>
          <cell r="G21">
            <v>10</v>
          </cell>
          <cell r="H21">
            <v>318</v>
          </cell>
          <cell r="I21" t="str">
            <v>2019.07</v>
          </cell>
          <cell r="J21">
            <v>15531783241</v>
          </cell>
          <cell r="K21" t="str">
            <v>已婚</v>
          </cell>
        </row>
        <row r="22">
          <cell r="D22" t="str">
            <v>130983199202100350</v>
          </cell>
          <cell r="E22">
            <v>1590</v>
          </cell>
          <cell r="F22">
            <v>10</v>
          </cell>
          <cell r="G22">
            <v>10</v>
          </cell>
          <cell r="H22">
            <v>318</v>
          </cell>
          <cell r="I22" t="str">
            <v>2019.07</v>
          </cell>
          <cell r="J22">
            <v>15732729237</v>
          </cell>
          <cell r="K22" t="str">
            <v>已婚</v>
          </cell>
        </row>
        <row r="23">
          <cell r="D23" t="str">
            <v>360313197511252552</v>
          </cell>
          <cell r="E23">
            <v>2090</v>
          </cell>
          <cell r="F23">
            <v>10</v>
          </cell>
          <cell r="G23">
            <v>10</v>
          </cell>
          <cell r="H23">
            <v>418</v>
          </cell>
          <cell r="I23" t="str">
            <v>2019.07</v>
          </cell>
          <cell r="J23">
            <v>13879923725</v>
          </cell>
          <cell r="K23" t="str">
            <v>已婚</v>
          </cell>
        </row>
        <row r="24">
          <cell r="D24" t="str">
            <v>132930198208222230</v>
          </cell>
          <cell r="E24">
            <v>1590</v>
          </cell>
          <cell r="F24">
            <v>10</v>
          </cell>
          <cell r="G24">
            <v>10</v>
          </cell>
          <cell r="H24">
            <v>318</v>
          </cell>
          <cell r="I24" t="str">
            <v>2019.07</v>
          </cell>
          <cell r="J24" t="str">
            <v>15511724024</v>
          </cell>
          <cell r="K24" t="str">
            <v>已婚</v>
          </cell>
        </row>
        <row r="25">
          <cell r="D25" t="str">
            <v>132930196410261613</v>
          </cell>
          <cell r="E25">
            <v>2090</v>
          </cell>
          <cell r="F25">
            <v>10</v>
          </cell>
          <cell r="G25">
            <v>10</v>
          </cell>
          <cell r="H25">
            <v>418</v>
          </cell>
          <cell r="I25" t="str">
            <v>2019.07</v>
          </cell>
          <cell r="J25">
            <v>15511724006</v>
          </cell>
          <cell r="K25" t="str">
            <v>已婚</v>
          </cell>
        </row>
        <row r="26">
          <cell r="D26" t="str">
            <v>150422198603203018</v>
          </cell>
          <cell r="E26">
            <v>2090</v>
          </cell>
          <cell r="F26">
            <v>10</v>
          </cell>
          <cell r="G26">
            <v>10</v>
          </cell>
          <cell r="H26">
            <v>418</v>
          </cell>
          <cell r="I26" t="str">
            <v>2019.07</v>
          </cell>
          <cell r="J26">
            <v>15998464460</v>
          </cell>
          <cell r="K26" t="str">
            <v>已婚</v>
          </cell>
        </row>
        <row r="27">
          <cell r="D27" t="str">
            <v>130930198210222115</v>
          </cell>
          <cell r="E27">
            <v>2090</v>
          </cell>
          <cell r="F27">
            <v>10</v>
          </cell>
          <cell r="G27">
            <v>10</v>
          </cell>
          <cell r="H27">
            <v>418</v>
          </cell>
          <cell r="I27" t="str">
            <v>2019.07</v>
          </cell>
          <cell r="J27" t="str">
            <v>15511724027</v>
          </cell>
          <cell r="K27" t="str">
            <v>已婚</v>
          </cell>
        </row>
        <row r="28">
          <cell r="D28" t="str">
            <v>13092419820326351X</v>
          </cell>
          <cell r="E28">
            <v>2090</v>
          </cell>
          <cell r="F28">
            <v>10</v>
          </cell>
          <cell r="G28">
            <v>10</v>
          </cell>
          <cell r="H28">
            <v>418</v>
          </cell>
          <cell r="I28" t="str">
            <v>2019.07</v>
          </cell>
          <cell r="J28">
            <v>19831788626</v>
          </cell>
          <cell r="K28" t="str">
            <v>已婚</v>
          </cell>
        </row>
        <row r="29">
          <cell r="D29" t="str">
            <v>132930196612212211</v>
          </cell>
          <cell r="E29">
            <v>2090</v>
          </cell>
          <cell r="F29">
            <v>10</v>
          </cell>
          <cell r="G29">
            <v>10</v>
          </cell>
          <cell r="H29">
            <v>418</v>
          </cell>
          <cell r="I29" t="str">
            <v>2019.07</v>
          </cell>
          <cell r="J29" t="str">
            <v>15511724007</v>
          </cell>
          <cell r="K29" t="str">
            <v>已婚</v>
          </cell>
        </row>
        <row r="30">
          <cell r="D30" t="str">
            <v>13098319880415161X</v>
          </cell>
          <cell r="E30">
            <v>2090</v>
          </cell>
          <cell r="F30">
            <v>10</v>
          </cell>
          <cell r="G30">
            <v>10</v>
          </cell>
          <cell r="H30">
            <v>418</v>
          </cell>
          <cell r="I30" t="str">
            <v>2019.07</v>
          </cell>
          <cell r="J30" t="str">
            <v>15100769606</v>
          </cell>
          <cell r="K30" t="str">
            <v>已婚</v>
          </cell>
        </row>
        <row r="31">
          <cell r="D31" t="str">
            <v>130929198402282213</v>
          </cell>
          <cell r="E31">
            <v>2090</v>
          </cell>
          <cell r="F31">
            <v>10</v>
          </cell>
          <cell r="G31">
            <v>10</v>
          </cell>
          <cell r="H31">
            <v>418</v>
          </cell>
          <cell r="I31" t="str">
            <v>2019.07</v>
          </cell>
          <cell r="J31" t="str">
            <v>15226629553</v>
          </cell>
          <cell r="K31" t="str">
            <v>已婚</v>
          </cell>
        </row>
        <row r="32">
          <cell r="D32" t="str">
            <v>132930199011150514</v>
          </cell>
          <cell r="E32">
            <v>2090</v>
          </cell>
          <cell r="F32">
            <v>10</v>
          </cell>
          <cell r="G32">
            <v>10</v>
          </cell>
          <cell r="H32">
            <v>418</v>
          </cell>
          <cell r="I32" t="str">
            <v>2019.07</v>
          </cell>
          <cell r="J32" t="str">
            <v>13785760027</v>
          </cell>
          <cell r="K32" t="str">
            <v>已婚</v>
          </cell>
        </row>
        <row r="33">
          <cell r="D33" t="str">
            <v>132930197601184723</v>
          </cell>
          <cell r="E33">
            <v>2090</v>
          </cell>
          <cell r="F33">
            <v>10</v>
          </cell>
          <cell r="G33">
            <v>10</v>
          </cell>
          <cell r="H33">
            <v>418</v>
          </cell>
          <cell r="I33" t="str">
            <v>2019.07</v>
          </cell>
          <cell r="J33" t="str">
            <v>13313272931</v>
          </cell>
          <cell r="K33" t="str">
            <v>已婚</v>
          </cell>
        </row>
        <row r="34">
          <cell r="D34" t="str">
            <v>130983198710235310</v>
          </cell>
          <cell r="E34">
            <v>2090</v>
          </cell>
          <cell r="F34">
            <v>10</v>
          </cell>
          <cell r="G34">
            <v>10</v>
          </cell>
          <cell r="H34">
            <v>418</v>
          </cell>
          <cell r="I34" t="str">
            <v>2019.07</v>
          </cell>
          <cell r="J34" t="str">
            <v>15350792929</v>
          </cell>
          <cell r="K34" t="str">
            <v>已婚</v>
          </cell>
        </row>
        <row r="35">
          <cell r="D35" t="str">
            <v>132930196611190030</v>
          </cell>
          <cell r="E35">
            <v>2090</v>
          </cell>
          <cell r="F35">
            <v>10</v>
          </cell>
          <cell r="G35">
            <v>10</v>
          </cell>
          <cell r="H35">
            <v>418</v>
          </cell>
          <cell r="I35" t="str">
            <v>2019.07</v>
          </cell>
          <cell r="J35" t="str">
            <v>15511724003</v>
          </cell>
          <cell r="K35" t="str">
            <v>已婚</v>
          </cell>
        </row>
        <row r="36">
          <cell r="D36" t="str">
            <v>132930197306220015</v>
          </cell>
          <cell r="E36">
            <v>2090</v>
          </cell>
          <cell r="F36">
            <v>10</v>
          </cell>
          <cell r="G36">
            <v>10</v>
          </cell>
          <cell r="H36">
            <v>418</v>
          </cell>
          <cell r="I36" t="str">
            <v>2019.07</v>
          </cell>
          <cell r="J36" t="str">
            <v>15632711088</v>
          </cell>
          <cell r="K36" t="str">
            <v>已婚</v>
          </cell>
        </row>
        <row r="37">
          <cell r="D37" t="str">
            <v>132930197709061629</v>
          </cell>
          <cell r="E37">
            <v>1590</v>
          </cell>
          <cell r="F37">
            <v>10</v>
          </cell>
          <cell r="G37">
            <v>10</v>
          </cell>
          <cell r="H37">
            <v>318</v>
          </cell>
          <cell r="I37" t="str">
            <v>2019.07</v>
          </cell>
          <cell r="J37" t="str">
            <v>15511724041</v>
          </cell>
          <cell r="K37" t="str">
            <v>已婚</v>
          </cell>
        </row>
        <row r="38">
          <cell r="D38" t="str">
            <v>130983198910052412</v>
          </cell>
          <cell r="E38">
            <v>1590</v>
          </cell>
          <cell r="F38">
            <v>10</v>
          </cell>
          <cell r="G38">
            <v>10</v>
          </cell>
          <cell r="H38">
            <v>318</v>
          </cell>
          <cell r="I38" t="str">
            <v>2019.07</v>
          </cell>
          <cell r="J38" t="str">
            <v>17731763570</v>
          </cell>
          <cell r="K38" t="str">
            <v>已婚</v>
          </cell>
        </row>
        <row r="39">
          <cell r="D39" t="str">
            <v>130983198709010026</v>
          </cell>
          <cell r="E39">
            <v>1590</v>
          </cell>
          <cell r="F39">
            <v>10</v>
          </cell>
          <cell r="G39">
            <v>10</v>
          </cell>
          <cell r="H39">
            <v>318</v>
          </cell>
          <cell r="I39" t="str">
            <v>2019.07</v>
          </cell>
          <cell r="J39" t="str">
            <v>13091152591</v>
          </cell>
          <cell r="K39" t="str">
            <v>已婚</v>
          </cell>
        </row>
        <row r="40">
          <cell r="D40" t="str">
            <v>130921198012143022</v>
          </cell>
          <cell r="E40">
            <v>1590</v>
          </cell>
          <cell r="F40">
            <v>10</v>
          </cell>
          <cell r="G40">
            <v>10</v>
          </cell>
          <cell r="H40">
            <v>318</v>
          </cell>
          <cell r="I40" t="str">
            <v>2019.07</v>
          </cell>
          <cell r="J40">
            <v>15531717869</v>
          </cell>
          <cell r="K40" t="str">
            <v>已婚</v>
          </cell>
        </row>
        <row r="41">
          <cell r="D41" t="str">
            <v>132930198108082226</v>
          </cell>
          <cell r="E41">
            <v>1590</v>
          </cell>
          <cell r="F41">
            <v>10</v>
          </cell>
          <cell r="G41">
            <v>10</v>
          </cell>
          <cell r="H41">
            <v>318</v>
          </cell>
          <cell r="I41" t="str">
            <v>2019.07</v>
          </cell>
          <cell r="J41" t="str">
            <v>5626353</v>
          </cell>
          <cell r="K41" t="str">
            <v>已婚</v>
          </cell>
        </row>
        <row r="42">
          <cell r="D42" t="str">
            <v>132930198205241620</v>
          </cell>
          <cell r="E42">
            <v>1590</v>
          </cell>
          <cell r="F42">
            <v>10</v>
          </cell>
          <cell r="G42">
            <v>10</v>
          </cell>
          <cell r="H42">
            <v>318</v>
          </cell>
          <cell r="I42" t="str">
            <v>2019.07</v>
          </cell>
          <cell r="J42">
            <v>15532733211</v>
          </cell>
          <cell r="K42" t="str">
            <v>已婚</v>
          </cell>
        </row>
        <row r="43">
          <cell r="D43" t="str">
            <v>130983199205073036</v>
          </cell>
          <cell r="E43">
            <v>1590</v>
          </cell>
          <cell r="F43">
            <v>10</v>
          </cell>
          <cell r="G43">
            <v>10</v>
          </cell>
          <cell r="H43">
            <v>318</v>
          </cell>
          <cell r="I43" t="str">
            <v>2019.07</v>
          </cell>
          <cell r="J43">
            <v>15130808985</v>
          </cell>
          <cell r="K43" t="str">
            <v>已婚</v>
          </cell>
        </row>
        <row r="44">
          <cell r="D44" t="str">
            <v>130983199201222217</v>
          </cell>
          <cell r="E44">
            <v>1590</v>
          </cell>
          <cell r="F44">
            <v>10</v>
          </cell>
          <cell r="G44">
            <v>10</v>
          </cell>
          <cell r="H44">
            <v>318</v>
          </cell>
          <cell r="I44" t="str">
            <v>2019.07</v>
          </cell>
          <cell r="J44" t="str">
            <v>15612771736</v>
          </cell>
          <cell r="K44" t="str">
            <v>已婚</v>
          </cell>
        </row>
        <row r="45">
          <cell r="D45" t="str">
            <v>130927199112200154</v>
          </cell>
          <cell r="E45">
            <v>1590</v>
          </cell>
          <cell r="F45">
            <v>10</v>
          </cell>
          <cell r="G45">
            <v>10</v>
          </cell>
          <cell r="H45">
            <v>318</v>
          </cell>
          <cell r="I45" t="str">
            <v>2019.07</v>
          </cell>
          <cell r="J45">
            <v>15231668997</v>
          </cell>
          <cell r="K45" t="str">
            <v>已婚</v>
          </cell>
        </row>
        <row r="46">
          <cell r="D46" t="str">
            <v>131126199105053011</v>
          </cell>
          <cell r="E46">
            <v>1590</v>
          </cell>
          <cell r="F46">
            <v>10</v>
          </cell>
          <cell r="G46">
            <v>10</v>
          </cell>
          <cell r="H46">
            <v>318</v>
          </cell>
          <cell r="I46" t="str">
            <v>2019.07</v>
          </cell>
          <cell r="J46" t="str">
            <v>13363669032</v>
          </cell>
          <cell r="K46" t="str">
            <v>已婚</v>
          </cell>
        </row>
        <row r="47">
          <cell r="D47" t="str">
            <v>130983199801025313</v>
          </cell>
          <cell r="E47">
            <v>1590</v>
          </cell>
          <cell r="F47">
            <v>10</v>
          </cell>
          <cell r="G47">
            <v>10</v>
          </cell>
          <cell r="H47">
            <v>318</v>
          </cell>
          <cell r="I47" t="str">
            <v>2019.07</v>
          </cell>
          <cell r="J47">
            <v>15100737103</v>
          </cell>
          <cell r="K47" t="str">
            <v>未婚</v>
          </cell>
        </row>
        <row r="48">
          <cell r="D48" t="str">
            <v>132930199311231818</v>
          </cell>
          <cell r="E48">
            <v>1590</v>
          </cell>
          <cell r="F48">
            <v>10</v>
          </cell>
          <cell r="G48">
            <v>10</v>
          </cell>
          <cell r="H48">
            <v>318</v>
          </cell>
          <cell r="I48" t="str">
            <v>2019.07</v>
          </cell>
          <cell r="J48" t="str">
            <v>15832765505</v>
          </cell>
          <cell r="K48" t="str">
            <v>已婚</v>
          </cell>
        </row>
        <row r="49">
          <cell r="D49" t="str">
            <v>130983199001032232</v>
          </cell>
          <cell r="E49">
            <v>1590</v>
          </cell>
          <cell r="F49">
            <v>10</v>
          </cell>
          <cell r="G49">
            <v>10</v>
          </cell>
          <cell r="H49">
            <v>318</v>
          </cell>
          <cell r="I49" t="str">
            <v>2019.07</v>
          </cell>
          <cell r="J49" t="str">
            <v>15230747865</v>
          </cell>
          <cell r="K49" t="str">
            <v>已婚</v>
          </cell>
        </row>
        <row r="50">
          <cell r="D50" t="str">
            <v>372922198809237758</v>
          </cell>
          <cell r="E50">
            <v>1590</v>
          </cell>
          <cell r="F50">
            <v>10</v>
          </cell>
          <cell r="G50">
            <v>10</v>
          </cell>
          <cell r="H50">
            <v>318</v>
          </cell>
          <cell r="I50" t="str">
            <v>2019.07</v>
          </cell>
          <cell r="J50">
            <v>15119982303</v>
          </cell>
          <cell r="K50" t="str">
            <v>已婚</v>
          </cell>
        </row>
        <row r="51">
          <cell r="D51" t="str">
            <v>130983199110030965</v>
          </cell>
          <cell r="E51">
            <v>1590</v>
          </cell>
          <cell r="F51">
            <v>10</v>
          </cell>
          <cell r="G51">
            <v>10</v>
          </cell>
          <cell r="H51">
            <v>318</v>
          </cell>
          <cell r="I51" t="str">
            <v>2019.07</v>
          </cell>
          <cell r="J51">
            <v>18713766107</v>
          </cell>
          <cell r="K51" t="str">
            <v>已婚</v>
          </cell>
        </row>
        <row r="52">
          <cell r="D52" t="str">
            <v>132930199412143315</v>
          </cell>
          <cell r="E52">
            <v>1590</v>
          </cell>
          <cell r="F52">
            <v>10</v>
          </cell>
          <cell r="G52">
            <v>10</v>
          </cell>
          <cell r="H52">
            <v>318</v>
          </cell>
          <cell r="I52" t="str">
            <v>2019.07</v>
          </cell>
          <cell r="J52">
            <v>13722702784</v>
          </cell>
          <cell r="K52" t="str">
            <v>已婚</v>
          </cell>
        </row>
        <row r="53">
          <cell r="D53" t="str">
            <v>132930196512130016</v>
          </cell>
          <cell r="E53">
            <v>1590</v>
          </cell>
          <cell r="F53">
            <v>10</v>
          </cell>
          <cell r="G53">
            <v>10</v>
          </cell>
          <cell r="H53">
            <v>318</v>
          </cell>
          <cell r="I53" t="str">
            <v>2019.07</v>
          </cell>
          <cell r="J53">
            <v>15613770822</v>
          </cell>
          <cell r="K53" t="str">
            <v>已婚</v>
          </cell>
        </row>
        <row r="54">
          <cell r="D54" t="str">
            <v>130924199002113237</v>
          </cell>
          <cell r="E54">
            <v>1590</v>
          </cell>
          <cell r="F54">
            <v>10</v>
          </cell>
          <cell r="G54">
            <v>10</v>
          </cell>
          <cell r="H54">
            <v>318</v>
          </cell>
          <cell r="I54" t="str">
            <v>2019.07</v>
          </cell>
          <cell r="J54">
            <v>18634066997</v>
          </cell>
          <cell r="K54" t="str">
            <v>已婚</v>
          </cell>
        </row>
        <row r="55">
          <cell r="D55" t="str">
            <v>132930198210292043</v>
          </cell>
          <cell r="E55">
            <v>1590</v>
          </cell>
          <cell r="F55">
            <v>10</v>
          </cell>
          <cell r="G55">
            <v>10</v>
          </cell>
          <cell r="H55">
            <v>318</v>
          </cell>
          <cell r="I55" t="str">
            <v>2019.07</v>
          </cell>
          <cell r="J55">
            <v>15933172887</v>
          </cell>
          <cell r="K55" t="str">
            <v>已婚</v>
          </cell>
        </row>
        <row r="56">
          <cell r="D56" t="str">
            <v>132930198701251828</v>
          </cell>
          <cell r="E56">
            <v>1590</v>
          </cell>
          <cell r="F56">
            <v>10</v>
          </cell>
          <cell r="G56">
            <v>10</v>
          </cell>
          <cell r="H56">
            <v>318</v>
          </cell>
          <cell r="I56" t="str">
            <v>2019.07</v>
          </cell>
          <cell r="J56">
            <v>15532899385</v>
          </cell>
          <cell r="K56" t="str">
            <v>已婚</v>
          </cell>
        </row>
        <row r="57">
          <cell r="D57" t="str">
            <v>130983199104105529</v>
          </cell>
          <cell r="E57">
            <v>1590</v>
          </cell>
          <cell r="F57">
            <v>10</v>
          </cell>
          <cell r="G57">
            <v>10</v>
          </cell>
          <cell r="H57">
            <v>318</v>
          </cell>
          <cell r="I57" t="str">
            <v>2019.07</v>
          </cell>
          <cell r="J57">
            <v>17733778852</v>
          </cell>
          <cell r="K57" t="str">
            <v>已婚</v>
          </cell>
        </row>
        <row r="58">
          <cell r="D58" t="str">
            <v>130983198603201166</v>
          </cell>
          <cell r="E58">
            <v>1590</v>
          </cell>
          <cell r="F58">
            <v>10</v>
          </cell>
          <cell r="G58">
            <v>10</v>
          </cell>
          <cell r="H58">
            <v>318</v>
          </cell>
          <cell r="I58" t="str">
            <v>2019.07</v>
          </cell>
          <cell r="J58">
            <v>13643370413</v>
          </cell>
          <cell r="K58" t="str">
            <v>已婚</v>
          </cell>
        </row>
        <row r="59">
          <cell r="D59" t="str">
            <v>130983198906201614</v>
          </cell>
          <cell r="E59">
            <v>1590</v>
          </cell>
          <cell r="F59">
            <v>10</v>
          </cell>
          <cell r="G59">
            <v>10</v>
          </cell>
          <cell r="H59">
            <v>318</v>
          </cell>
          <cell r="I59" t="str">
            <v>2019.07</v>
          </cell>
          <cell r="J59">
            <v>15613785002</v>
          </cell>
          <cell r="K59" t="str">
            <v>已婚</v>
          </cell>
        </row>
        <row r="60">
          <cell r="D60" t="str">
            <v>130983199409292214</v>
          </cell>
          <cell r="E60">
            <v>1590</v>
          </cell>
          <cell r="F60">
            <v>10</v>
          </cell>
          <cell r="G60">
            <v>10</v>
          </cell>
          <cell r="H60">
            <v>318</v>
          </cell>
          <cell r="I60" t="str">
            <v>2019.07</v>
          </cell>
          <cell r="J60" t="str">
            <v>15612750023</v>
          </cell>
          <cell r="K60" t="str">
            <v>已婚</v>
          </cell>
        </row>
        <row r="61">
          <cell r="D61" t="str">
            <v>13098319940110504X</v>
          </cell>
          <cell r="E61">
            <v>1590</v>
          </cell>
          <cell r="F61">
            <v>10</v>
          </cell>
          <cell r="G61">
            <v>10</v>
          </cell>
          <cell r="H61">
            <v>318</v>
          </cell>
          <cell r="I61" t="str">
            <v>2019.07</v>
          </cell>
          <cell r="J61">
            <v>18733084345</v>
          </cell>
          <cell r="K61" t="str">
            <v>已婚</v>
          </cell>
        </row>
        <row r="62">
          <cell r="D62" t="str">
            <v>232102196309165218</v>
          </cell>
          <cell r="E62">
            <v>1590</v>
          </cell>
          <cell r="F62">
            <v>10</v>
          </cell>
          <cell r="G62">
            <v>10</v>
          </cell>
          <cell r="H62">
            <v>318</v>
          </cell>
          <cell r="I62" t="str">
            <v>2019.07</v>
          </cell>
          <cell r="J62" t="str">
            <v>13766596348</v>
          </cell>
          <cell r="K62" t="str">
            <v>已婚</v>
          </cell>
        </row>
        <row r="63">
          <cell r="D63" t="str">
            <v>130983198709121623</v>
          </cell>
          <cell r="E63">
            <v>1590</v>
          </cell>
          <cell r="F63">
            <v>10</v>
          </cell>
          <cell r="G63">
            <v>10</v>
          </cell>
          <cell r="H63">
            <v>318</v>
          </cell>
          <cell r="I63" t="str">
            <v>2019.07</v>
          </cell>
          <cell r="J63">
            <v>18333798657</v>
          </cell>
          <cell r="K63" t="str">
            <v>已婚</v>
          </cell>
        </row>
        <row r="64">
          <cell r="D64" t="str">
            <v>132930198003231627</v>
          </cell>
          <cell r="E64">
            <v>1590</v>
          </cell>
          <cell r="F64">
            <v>10</v>
          </cell>
          <cell r="G64">
            <v>10</v>
          </cell>
          <cell r="H64">
            <v>318</v>
          </cell>
          <cell r="I64" t="str">
            <v>2019.07</v>
          </cell>
          <cell r="J64" t="str">
            <v>15128717127</v>
          </cell>
          <cell r="K64" t="str">
            <v>已婚</v>
          </cell>
        </row>
        <row r="65">
          <cell r="D65" t="str">
            <v>132930196704232236</v>
          </cell>
          <cell r="E65">
            <v>1590</v>
          </cell>
          <cell r="F65">
            <v>10</v>
          </cell>
          <cell r="G65">
            <v>10</v>
          </cell>
          <cell r="H65">
            <v>318</v>
          </cell>
          <cell r="I65" t="str">
            <v>2019.07</v>
          </cell>
          <cell r="J65" t="str">
            <v>13731751228</v>
          </cell>
          <cell r="K65" t="str">
            <v>已婚</v>
          </cell>
        </row>
        <row r="66">
          <cell r="D66" t="str">
            <v>13092419880123302X</v>
          </cell>
          <cell r="E66">
            <v>1590</v>
          </cell>
          <cell r="F66">
            <v>10</v>
          </cell>
          <cell r="G66">
            <v>10</v>
          </cell>
          <cell r="H66">
            <v>318</v>
          </cell>
          <cell r="I66" t="str">
            <v>2019.07</v>
          </cell>
          <cell r="J66" t="str">
            <v>17703179678</v>
          </cell>
          <cell r="K66" t="str">
            <v>已婚</v>
          </cell>
        </row>
        <row r="67">
          <cell r="D67" t="str">
            <v>132930198004252227</v>
          </cell>
          <cell r="E67">
            <v>1590</v>
          </cell>
          <cell r="F67">
            <v>10</v>
          </cell>
          <cell r="G67">
            <v>10</v>
          </cell>
          <cell r="H67">
            <v>318</v>
          </cell>
          <cell r="I67" t="str">
            <v>2019.07</v>
          </cell>
          <cell r="J67" t="str">
            <v>15132755156</v>
          </cell>
          <cell r="K67" t="str">
            <v>已婚</v>
          </cell>
        </row>
        <row r="68">
          <cell r="D68" t="str">
            <v>130983199302085530</v>
          </cell>
          <cell r="E68">
            <v>1590</v>
          </cell>
          <cell r="F68">
            <v>10</v>
          </cell>
          <cell r="G68">
            <v>10</v>
          </cell>
          <cell r="H68">
            <v>318</v>
          </cell>
          <cell r="I68" t="str">
            <v>2019.07</v>
          </cell>
          <cell r="J68">
            <v>15511761873</v>
          </cell>
          <cell r="K68" t="str">
            <v>未婚</v>
          </cell>
        </row>
        <row r="69">
          <cell r="D69" t="str">
            <v>132930197602142226</v>
          </cell>
          <cell r="E69">
            <v>1590</v>
          </cell>
          <cell r="F69">
            <v>10</v>
          </cell>
          <cell r="G69">
            <v>10</v>
          </cell>
          <cell r="H69">
            <v>318</v>
          </cell>
          <cell r="I69" t="str">
            <v>2019.07</v>
          </cell>
          <cell r="J69" t="str">
            <v>15100865893</v>
          </cell>
          <cell r="K69" t="str">
            <v>已婚</v>
          </cell>
        </row>
        <row r="70">
          <cell r="D70" t="str">
            <v>132930197103261642</v>
          </cell>
          <cell r="E70">
            <v>1590</v>
          </cell>
          <cell r="F70">
            <v>10</v>
          </cell>
          <cell r="G70">
            <v>10</v>
          </cell>
          <cell r="H70">
            <v>318</v>
          </cell>
          <cell r="I70" t="str">
            <v>2019.07</v>
          </cell>
          <cell r="J70" t="str">
            <v>18333782611</v>
          </cell>
          <cell r="K70" t="str">
            <v>已婚</v>
          </cell>
        </row>
        <row r="71">
          <cell r="D71" t="str">
            <v>132930196606240013</v>
          </cell>
          <cell r="E71">
            <v>1590</v>
          </cell>
          <cell r="F71">
            <v>10</v>
          </cell>
          <cell r="G71">
            <v>10</v>
          </cell>
          <cell r="H71">
            <v>318</v>
          </cell>
          <cell r="I71" t="str">
            <v>2019.07</v>
          </cell>
          <cell r="J71" t="str">
            <v>15511724022</v>
          </cell>
          <cell r="K71" t="str">
            <v>已婚</v>
          </cell>
        </row>
        <row r="72">
          <cell r="D72" t="str">
            <v>130983198902282218</v>
          </cell>
          <cell r="E72">
            <v>1590</v>
          </cell>
          <cell r="F72">
            <v>10</v>
          </cell>
          <cell r="G72">
            <v>10</v>
          </cell>
          <cell r="H72">
            <v>318</v>
          </cell>
          <cell r="I72" t="str">
            <v>2019.07</v>
          </cell>
          <cell r="J72" t="str">
            <v>13393278017</v>
          </cell>
          <cell r="K72" t="str">
            <v>未婚</v>
          </cell>
        </row>
        <row r="73">
          <cell r="D73" t="str">
            <v>130925198802085221</v>
          </cell>
          <cell r="E73">
            <v>1590</v>
          </cell>
          <cell r="F73">
            <v>10</v>
          </cell>
          <cell r="G73">
            <v>10</v>
          </cell>
          <cell r="H73">
            <v>318</v>
          </cell>
          <cell r="I73" t="str">
            <v>2019.07</v>
          </cell>
          <cell r="J73" t="str">
            <v>15833784278</v>
          </cell>
          <cell r="K73" t="str">
            <v>未婚</v>
          </cell>
        </row>
        <row r="74">
          <cell r="D74" t="str">
            <v>130983199901211615</v>
          </cell>
          <cell r="E74">
            <v>1590</v>
          </cell>
          <cell r="F74">
            <v>10</v>
          </cell>
          <cell r="G74">
            <v>10</v>
          </cell>
          <cell r="H74">
            <v>318</v>
          </cell>
          <cell r="I74" t="str">
            <v>2019.07</v>
          </cell>
          <cell r="J74" t="str">
            <v>13292765658</v>
          </cell>
          <cell r="K74" t="str">
            <v>未婚</v>
          </cell>
        </row>
        <row r="75">
          <cell r="D75" t="str">
            <v>133030198101315498</v>
          </cell>
          <cell r="E75">
            <v>1590</v>
          </cell>
          <cell r="F75">
            <v>10</v>
          </cell>
          <cell r="G75">
            <v>10</v>
          </cell>
          <cell r="H75">
            <v>318</v>
          </cell>
          <cell r="I75" t="str">
            <v>2019.07</v>
          </cell>
          <cell r="J75">
            <v>15347338559</v>
          </cell>
          <cell r="K75" t="str">
            <v>已婚</v>
          </cell>
        </row>
        <row r="76">
          <cell r="D76" t="str">
            <v>130983198703101672</v>
          </cell>
          <cell r="E76">
            <v>1590</v>
          </cell>
          <cell r="F76">
            <v>10</v>
          </cell>
          <cell r="G76">
            <v>10</v>
          </cell>
          <cell r="H76">
            <v>318</v>
          </cell>
          <cell r="I76" t="str">
            <v>2019.07</v>
          </cell>
          <cell r="J76">
            <v>13784736564</v>
          </cell>
          <cell r="K76" t="str">
            <v>已婚</v>
          </cell>
        </row>
        <row r="77">
          <cell r="D77" t="str">
            <v>130983198505040020</v>
          </cell>
          <cell r="E77">
            <v>1590</v>
          </cell>
          <cell r="F77">
            <v>10</v>
          </cell>
          <cell r="G77">
            <v>10</v>
          </cell>
          <cell r="H77">
            <v>318</v>
          </cell>
          <cell r="I77" t="str">
            <v>2019.07</v>
          </cell>
          <cell r="J77" t="str">
            <v>13283275153</v>
          </cell>
          <cell r="K77" t="str">
            <v>已婚</v>
          </cell>
        </row>
        <row r="78">
          <cell r="D78" t="str">
            <v>130983199706292413</v>
          </cell>
          <cell r="E78">
            <v>1590</v>
          </cell>
          <cell r="F78">
            <v>10</v>
          </cell>
          <cell r="G78">
            <v>10</v>
          </cell>
          <cell r="H78">
            <v>318</v>
          </cell>
          <cell r="I78" t="str">
            <v>2019.07</v>
          </cell>
          <cell r="J78" t="str">
            <v>15373400503</v>
          </cell>
          <cell r="K78" t="str">
            <v>未婚</v>
          </cell>
        </row>
        <row r="79">
          <cell r="D79" t="str">
            <v>130983199510070923</v>
          </cell>
          <cell r="E79">
            <v>1590</v>
          </cell>
          <cell r="F79">
            <v>10</v>
          </cell>
          <cell r="G79">
            <v>10</v>
          </cell>
          <cell r="H79">
            <v>318</v>
          </cell>
          <cell r="I79" t="str">
            <v>2019.07</v>
          </cell>
          <cell r="J79" t="str">
            <v>18731738691</v>
          </cell>
          <cell r="K79" t="str">
            <v>已婚</v>
          </cell>
        </row>
        <row r="80">
          <cell r="D80" t="str">
            <v>130983199606111419</v>
          </cell>
          <cell r="E80">
            <v>1590</v>
          </cell>
          <cell r="F80">
            <v>10</v>
          </cell>
          <cell r="G80">
            <v>10</v>
          </cell>
          <cell r="H80">
            <v>318</v>
          </cell>
          <cell r="I80" t="str">
            <v>2019.07</v>
          </cell>
          <cell r="J80" t="str">
            <v>18232868928</v>
          </cell>
          <cell r="K80" t="str">
            <v>未婚</v>
          </cell>
        </row>
        <row r="81">
          <cell r="D81" t="str">
            <v>132930198905132812</v>
          </cell>
          <cell r="E81">
            <v>1590</v>
          </cell>
          <cell r="F81">
            <v>10</v>
          </cell>
          <cell r="G81">
            <v>10</v>
          </cell>
          <cell r="H81">
            <v>318</v>
          </cell>
          <cell r="I81" t="str">
            <v>2019.07</v>
          </cell>
          <cell r="J81" t="str">
            <v>18632772899</v>
          </cell>
          <cell r="K81" t="str">
            <v>已婚</v>
          </cell>
        </row>
        <row r="82">
          <cell r="D82" t="str">
            <v>130983198603242443</v>
          </cell>
          <cell r="E82">
            <v>1590</v>
          </cell>
          <cell r="F82">
            <v>10</v>
          </cell>
          <cell r="G82">
            <v>10</v>
          </cell>
          <cell r="H82">
            <v>318</v>
          </cell>
          <cell r="I82" t="str">
            <v>2019.07</v>
          </cell>
          <cell r="J82" t="str">
            <v>13673178616</v>
          </cell>
          <cell r="K82" t="str">
            <v>已婚</v>
          </cell>
        </row>
        <row r="83">
          <cell r="D83" t="str">
            <v>130983199203161630</v>
          </cell>
          <cell r="E83">
            <v>1590</v>
          </cell>
          <cell r="F83">
            <v>10</v>
          </cell>
          <cell r="G83">
            <v>10</v>
          </cell>
          <cell r="H83">
            <v>318</v>
          </cell>
          <cell r="I83" t="str">
            <v>2019.07</v>
          </cell>
          <cell r="J83" t="str">
            <v>13730595373</v>
          </cell>
          <cell r="K83" t="str">
            <v>已婚</v>
          </cell>
        </row>
        <row r="84">
          <cell r="D84" t="str">
            <v>13293019940201371X</v>
          </cell>
          <cell r="E84">
            <v>1590</v>
          </cell>
          <cell r="F84">
            <v>10</v>
          </cell>
          <cell r="G84">
            <v>10</v>
          </cell>
          <cell r="H84">
            <v>318</v>
          </cell>
          <cell r="I84" t="str">
            <v>2019.07</v>
          </cell>
          <cell r="J84" t="str">
            <v>15720382811</v>
          </cell>
          <cell r="K84" t="str">
            <v>未婚</v>
          </cell>
        </row>
        <row r="85">
          <cell r="D85" t="str">
            <v>130927199202021811</v>
          </cell>
          <cell r="E85">
            <v>1590</v>
          </cell>
          <cell r="F85">
            <v>10</v>
          </cell>
          <cell r="G85">
            <v>10</v>
          </cell>
          <cell r="H85">
            <v>318</v>
          </cell>
          <cell r="I85" t="str">
            <v>2019.07</v>
          </cell>
          <cell r="J85" t="str">
            <v>13315736372</v>
          </cell>
          <cell r="K85" t="str">
            <v>未婚</v>
          </cell>
        </row>
        <row r="86">
          <cell r="D86" t="str">
            <v>132930197612023060</v>
          </cell>
          <cell r="E86">
            <v>1590</v>
          </cell>
          <cell r="F86">
            <v>10</v>
          </cell>
          <cell r="G86">
            <v>10</v>
          </cell>
          <cell r="H86">
            <v>318</v>
          </cell>
          <cell r="I86" t="str">
            <v>2019.07</v>
          </cell>
          <cell r="J86">
            <v>13930732329</v>
          </cell>
          <cell r="K86" t="str">
            <v>已婚</v>
          </cell>
        </row>
        <row r="87">
          <cell r="D87" t="str">
            <v>132930199202050532</v>
          </cell>
          <cell r="E87">
            <v>1590</v>
          </cell>
          <cell r="F87">
            <v>10</v>
          </cell>
          <cell r="G87">
            <v>10</v>
          </cell>
          <cell r="H87">
            <v>318</v>
          </cell>
          <cell r="I87" t="str">
            <v>2019.07</v>
          </cell>
          <cell r="J87">
            <v>15230771619</v>
          </cell>
          <cell r="K87" t="str">
            <v>已婚</v>
          </cell>
        </row>
        <row r="88">
          <cell r="D88" t="str">
            <v>132930197507110525</v>
          </cell>
          <cell r="E88">
            <v>1590</v>
          </cell>
          <cell r="F88">
            <v>10</v>
          </cell>
          <cell r="G88">
            <v>10</v>
          </cell>
          <cell r="H88">
            <v>318</v>
          </cell>
          <cell r="I88" t="str">
            <v>2019.07</v>
          </cell>
          <cell r="J88">
            <v>15630774234</v>
          </cell>
          <cell r="K88" t="str">
            <v>已婚</v>
          </cell>
        </row>
        <row r="89">
          <cell r="D89" t="str">
            <v>132930198301014129</v>
          </cell>
          <cell r="E89">
            <v>1590</v>
          </cell>
          <cell r="F89">
            <v>10</v>
          </cell>
          <cell r="G89">
            <v>10</v>
          </cell>
          <cell r="H89">
            <v>318</v>
          </cell>
          <cell r="I89" t="str">
            <v>2019.07</v>
          </cell>
          <cell r="J89">
            <v>13011982203</v>
          </cell>
          <cell r="K89" t="str">
            <v>已婚</v>
          </cell>
        </row>
        <row r="90">
          <cell r="D90" t="str">
            <v>13098319900302501X</v>
          </cell>
          <cell r="E90">
            <v>1590</v>
          </cell>
          <cell r="F90">
            <v>10</v>
          </cell>
          <cell r="G90">
            <v>10</v>
          </cell>
          <cell r="H90">
            <v>318</v>
          </cell>
          <cell r="I90" t="str">
            <v>2019.07</v>
          </cell>
          <cell r="J90">
            <v>18232824826</v>
          </cell>
          <cell r="K90" t="str">
            <v>已婚</v>
          </cell>
        </row>
        <row r="91">
          <cell r="D91" t="str">
            <v>232331198610120635</v>
          </cell>
          <cell r="E91">
            <v>1590</v>
          </cell>
          <cell r="F91">
            <v>10</v>
          </cell>
          <cell r="G91">
            <v>10</v>
          </cell>
          <cell r="H91">
            <v>318</v>
          </cell>
          <cell r="I91" t="str">
            <v>2019.07</v>
          </cell>
          <cell r="J91" t="str">
            <v>15811491314</v>
          </cell>
          <cell r="K91" t="str">
            <v>未婚</v>
          </cell>
        </row>
        <row r="92">
          <cell r="D92" t="str">
            <v>130983199710275536</v>
          </cell>
          <cell r="E92">
            <v>1590</v>
          </cell>
          <cell r="F92">
            <v>10</v>
          </cell>
          <cell r="G92">
            <v>10</v>
          </cell>
          <cell r="H92">
            <v>318</v>
          </cell>
          <cell r="I92" t="str">
            <v>2019.07</v>
          </cell>
          <cell r="J92" t="str">
            <v>18812172925</v>
          </cell>
          <cell r="K92" t="str">
            <v>未婚</v>
          </cell>
        </row>
        <row r="93">
          <cell r="D93" t="str">
            <v>130983198503111817</v>
          </cell>
          <cell r="E93">
            <v>1590</v>
          </cell>
          <cell r="F93">
            <v>10</v>
          </cell>
          <cell r="G93">
            <v>10</v>
          </cell>
          <cell r="H93">
            <v>318</v>
          </cell>
          <cell r="I93" t="str">
            <v>2019.07</v>
          </cell>
          <cell r="J93">
            <v>15033179991</v>
          </cell>
          <cell r="K93" t="str">
            <v>已婚</v>
          </cell>
        </row>
        <row r="94">
          <cell r="D94" t="str">
            <v>130983199105272038</v>
          </cell>
          <cell r="E94">
            <v>1590</v>
          </cell>
          <cell r="F94">
            <v>10</v>
          </cell>
          <cell r="G94">
            <v>10</v>
          </cell>
          <cell r="H94">
            <v>318</v>
          </cell>
          <cell r="I94" t="str">
            <v>2019.07</v>
          </cell>
          <cell r="J94" t="str">
            <v>15100753656</v>
          </cell>
          <cell r="K94" t="str">
            <v>已婚</v>
          </cell>
        </row>
        <row r="95">
          <cell r="D95" t="str">
            <v>132931198206033328</v>
          </cell>
          <cell r="E95">
            <v>1590</v>
          </cell>
          <cell r="F95">
            <v>10</v>
          </cell>
          <cell r="G95">
            <v>10</v>
          </cell>
          <cell r="H95">
            <v>318</v>
          </cell>
          <cell r="I95" t="str">
            <v>2019.07</v>
          </cell>
          <cell r="J95" t="str">
            <v>18713684432</v>
          </cell>
          <cell r="K95" t="str">
            <v>已婚</v>
          </cell>
        </row>
        <row r="96">
          <cell r="D96" t="str">
            <v>130983198805100339</v>
          </cell>
          <cell r="E96">
            <v>1590</v>
          </cell>
          <cell r="F96">
            <v>10</v>
          </cell>
          <cell r="G96">
            <v>10</v>
          </cell>
          <cell r="H96">
            <v>318</v>
          </cell>
          <cell r="I96" t="str">
            <v>2019.07</v>
          </cell>
          <cell r="J96" t="str">
            <v>15075447444</v>
          </cell>
          <cell r="K96" t="str">
            <v>已婚</v>
          </cell>
        </row>
        <row r="97">
          <cell r="D97" t="str">
            <v>130983199010292212</v>
          </cell>
          <cell r="E97">
            <v>1590</v>
          </cell>
          <cell r="F97">
            <v>10</v>
          </cell>
          <cell r="G97">
            <v>10</v>
          </cell>
          <cell r="H97">
            <v>318</v>
          </cell>
          <cell r="I97" t="str">
            <v>2019.07</v>
          </cell>
          <cell r="J97" t="str">
            <v>13643281626</v>
          </cell>
          <cell r="K97" t="str">
            <v>已婚</v>
          </cell>
        </row>
        <row r="98">
          <cell r="D98" t="str">
            <v>132930199409233512</v>
          </cell>
          <cell r="E98">
            <v>1590</v>
          </cell>
          <cell r="F98">
            <v>10</v>
          </cell>
          <cell r="G98">
            <v>10</v>
          </cell>
          <cell r="H98">
            <v>318</v>
          </cell>
          <cell r="I98" t="str">
            <v>2019.07</v>
          </cell>
          <cell r="J98">
            <v>13832704939</v>
          </cell>
          <cell r="K98" t="str">
            <v>已婚</v>
          </cell>
        </row>
        <row r="99">
          <cell r="D99" t="str">
            <v>13293019820815221X</v>
          </cell>
          <cell r="E99">
            <v>1590</v>
          </cell>
          <cell r="F99">
            <v>8</v>
          </cell>
          <cell r="G99">
            <v>8</v>
          </cell>
          <cell r="H99">
            <v>254.4</v>
          </cell>
          <cell r="I99" t="str">
            <v>2019.07</v>
          </cell>
          <cell r="J99">
            <v>13582734694</v>
          </cell>
          <cell r="K99" t="str">
            <v>已婚</v>
          </cell>
        </row>
        <row r="100">
          <cell r="D100" t="str">
            <v>132930198310190570</v>
          </cell>
          <cell r="E100">
            <v>1590</v>
          </cell>
          <cell r="F100">
            <v>8</v>
          </cell>
          <cell r="G100">
            <v>8</v>
          </cell>
          <cell r="H100">
            <v>254.4</v>
          </cell>
          <cell r="I100" t="str">
            <v>2019.07</v>
          </cell>
          <cell r="J100">
            <v>15030775131</v>
          </cell>
          <cell r="K100" t="str">
            <v>已婚</v>
          </cell>
        </row>
        <row r="101">
          <cell r="D101" t="str">
            <v>132930197305251637</v>
          </cell>
          <cell r="E101">
            <v>1590</v>
          </cell>
          <cell r="F101">
            <v>8</v>
          </cell>
          <cell r="G101">
            <v>8</v>
          </cell>
          <cell r="H101">
            <v>254.4</v>
          </cell>
          <cell r="I101" t="str">
            <v>2019.07</v>
          </cell>
          <cell r="J101" t="str">
            <v>15127722586</v>
          </cell>
          <cell r="K101" t="str">
            <v>已婚</v>
          </cell>
        </row>
        <row r="102">
          <cell r="D102" t="str">
            <v>130983199606255017</v>
          </cell>
          <cell r="E102">
            <v>1590</v>
          </cell>
          <cell r="F102">
            <v>8</v>
          </cell>
          <cell r="G102">
            <v>8</v>
          </cell>
          <cell r="H102">
            <v>254.4</v>
          </cell>
          <cell r="I102" t="str">
            <v>2019.07</v>
          </cell>
          <cell r="J102" t="str">
            <v>13833796927</v>
          </cell>
          <cell r="K102" t="str">
            <v>未婚</v>
          </cell>
        </row>
        <row r="103">
          <cell r="D103" t="str">
            <v>130983199403242216</v>
          </cell>
          <cell r="E103">
            <v>1590</v>
          </cell>
          <cell r="F103">
            <v>8</v>
          </cell>
          <cell r="G103">
            <v>8</v>
          </cell>
          <cell r="H103">
            <v>254.4</v>
          </cell>
          <cell r="I103" t="str">
            <v>2019.07</v>
          </cell>
          <cell r="J103" t="str">
            <v>13653270108</v>
          </cell>
          <cell r="K103" t="str">
            <v>已婚</v>
          </cell>
        </row>
        <row r="104">
          <cell r="D104" t="str">
            <v>130983199202122218</v>
          </cell>
          <cell r="E104">
            <v>1590</v>
          </cell>
          <cell r="F104">
            <v>8</v>
          </cell>
          <cell r="G104">
            <v>8</v>
          </cell>
          <cell r="H104">
            <v>254.4</v>
          </cell>
          <cell r="I104" t="str">
            <v>2019.07</v>
          </cell>
          <cell r="J104" t="str">
            <v>18931718677</v>
          </cell>
          <cell r="K104" t="str">
            <v>已婚</v>
          </cell>
        </row>
        <row r="105">
          <cell r="D105" t="str">
            <v>130983199104105537</v>
          </cell>
          <cell r="E105">
            <v>1590</v>
          </cell>
          <cell r="F105">
            <v>8</v>
          </cell>
          <cell r="G105">
            <v>8</v>
          </cell>
          <cell r="H105">
            <v>254.4</v>
          </cell>
          <cell r="I105" t="str">
            <v>2019.07</v>
          </cell>
          <cell r="J105" t="str">
            <v>15630756566</v>
          </cell>
          <cell r="K105" t="str">
            <v>已婚</v>
          </cell>
        </row>
        <row r="106">
          <cell r="D106" t="str">
            <v>132930197705101136</v>
          </cell>
          <cell r="E106">
            <v>1590</v>
          </cell>
          <cell r="F106">
            <v>8</v>
          </cell>
          <cell r="G106">
            <v>8</v>
          </cell>
          <cell r="H106">
            <v>254.4</v>
          </cell>
          <cell r="I106" t="str">
            <v>2019.07</v>
          </cell>
          <cell r="J106" t="str">
            <v>15832798760</v>
          </cell>
          <cell r="K106" t="str">
            <v>已婚</v>
          </cell>
        </row>
        <row r="107">
          <cell r="D107" t="str">
            <v>130983199202051616</v>
          </cell>
          <cell r="E107">
            <v>1590</v>
          </cell>
          <cell r="F107">
            <v>8</v>
          </cell>
          <cell r="G107">
            <v>8</v>
          </cell>
          <cell r="H107">
            <v>254.4</v>
          </cell>
          <cell r="I107" t="str">
            <v>2019.07</v>
          </cell>
          <cell r="J107" t="str">
            <v>15132737460</v>
          </cell>
          <cell r="K107" t="str">
            <v>已婚</v>
          </cell>
        </row>
        <row r="108">
          <cell r="D108" t="str">
            <v>130983198703172411</v>
          </cell>
          <cell r="E108">
            <v>1590</v>
          </cell>
          <cell r="F108">
            <v>8</v>
          </cell>
          <cell r="G108">
            <v>8</v>
          </cell>
          <cell r="H108">
            <v>254.4</v>
          </cell>
          <cell r="I108" t="str">
            <v>2019.07</v>
          </cell>
          <cell r="J108" t="str">
            <v>15075775121</v>
          </cell>
          <cell r="K108" t="str">
            <v>离异</v>
          </cell>
        </row>
        <row r="109">
          <cell r="D109" t="str">
            <v>13098319910811203X</v>
          </cell>
          <cell r="E109">
            <v>1590</v>
          </cell>
          <cell r="F109">
            <v>8</v>
          </cell>
          <cell r="G109">
            <v>8</v>
          </cell>
          <cell r="H109">
            <v>254.4</v>
          </cell>
          <cell r="I109" t="str">
            <v>2019.07</v>
          </cell>
          <cell r="J109" t="str">
            <v>15227516018</v>
          </cell>
          <cell r="K109" t="str">
            <v>已婚</v>
          </cell>
        </row>
        <row r="110">
          <cell r="D110" t="str">
            <v>13293019751222181X</v>
          </cell>
          <cell r="E110">
            <v>1590</v>
          </cell>
          <cell r="F110">
            <v>8</v>
          </cell>
          <cell r="G110">
            <v>8</v>
          </cell>
          <cell r="H110">
            <v>254.4</v>
          </cell>
          <cell r="I110" t="str">
            <v>2019.07</v>
          </cell>
          <cell r="J110" t="str">
            <v>13930775283</v>
          </cell>
          <cell r="K110" t="str">
            <v>已婚</v>
          </cell>
        </row>
        <row r="111">
          <cell r="D111" t="str">
            <v>130983198708122210</v>
          </cell>
          <cell r="E111">
            <v>1590</v>
          </cell>
          <cell r="F111">
            <v>8</v>
          </cell>
          <cell r="G111">
            <v>8</v>
          </cell>
          <cell r="H111">
            <v>254.4</v>
          </cell>
          <cell r="I111" t="str">
            <v>2019.07</v>
          </cell>
          <cell r="J111">
            <v>15932728653</v>
          </cell>
          <cell r="K111" t="str">
            <v>已婚</v>
          </cell>
        </row>
        <row r="112">
          <cell r="D112" t="str">
            <v>130983198711062212</v>
          </cell>
          <cell r="E112">
            <v>1590</v>
          </cell>
          <cell r="F112">
            <v>8</v>
          </cell>
          <cell r="G112">
            <v>8</v>
          </cell>
          <cell r="H112">
            <v>254.4</v>
          </cell>
          <cell r="I112" t="str">
            <v>2019.07</v>
          </cell>
          <cell r="J112">
            <v>13933983498</v>
          </cell>
          <cell r="K112" t="str">
            <v>已婚</v>
          </cell>
        </row>
        <row r="113">
          <cell r="D113" t="str">
            <v>132930198911101115</v>
          </cell>
          <cell r="E113">
            <v>1590</v>
          </cell>
          <cell r="F113">
            <v>8</v>
          </cell>
          <cell r="G113">
            <v>8</v>
          </cell>
          <cell r="H113">
            <v>254.4</v>
          </cell>
          <cell r="I113" t="str">
            <v>2019.07</v>
          </cell>
          <cell r="J113" t="str">
            <v>15297389104</v>
          </cell>
          <cell r="K113" t="str">
            <v>已婚</v>
          </cell>
        </row>
        <row r="114">
          <cell r="D114" t="str">
            <v>132930198112282239</v>
          </cell>
          <cell r="E114">
            <v>1590</v>
          </cell>
          <cell r="F114">
            <v>8</v>
          </cell>
          <cell r="G114">
            <v>8</v>
          </cell>
          <cell r="H114">
            <v>254.4</v>
          </cell>
          <cell r="I114" t="str">
            <v>2019.07</v>
          </cell>
          <cell r="J114" t="str">
            <v>13363172182</v>
          </cell>
          <cell r="K114" t="str">
            <v>已婚</v>
          </cell>
        </row>
        <row r="115">
          <cell r="D115" t="str">
            <v>132930198206102219</v>
          </cell>
          <cell r="E115">
            <v>1590</v>
          </cell>
          <cell r="F115">
            <v>8</v>
          </cell>
          <cell r="G115">
            <v>8</v>
          </cell>
          <cell r="H115">
            <v>254.4</v>
          </cell>
          <cell r="I115" t="str">
            <v>2019.07</v>
          </cell>
          <cell r="J115" t="str">
            <v>13473171801</v>
          </cell>
          <cell r="K115" t="str">
            <v>已婚</v>
          </cell>
        </row>
        <row r="116">
          <cell r="D116" t="str">
            <v>132930197909092219</v>
          </cell>
          <cell r="E116">
            <v>1590</v>
          </cell>
          <cell r="F116">
            <v>8</v>
          </cell>
          <cell r="G116">
            <v>8</v>
          </cell>
          <cell r="H116">
            <v>254.4</v>
          </cell>
          <cell r="I116" t="str">
            <v>2019.07</v>
          </cell>
          <cell r="J116" t="str">
            <v>15003375328</v>
          </cell>
          <cell r="K116" t="str">
            <v>已婚</v>
          </cell>
        </row>
        <row r="117">
          <cell r="D117" t="str">
            <v>130983199404062233</v>
          </cell>
          <cell r="E117">
            <v>1590</v>
          </cell>
          <cell r="F117">
            <v>8</v>
          </cell>
          <cell r="G117">
            <v>8</v>
          </cell>
          <cell r="H117">
            <v>254.4</v>
          </cell>
          <cell r="I117" t="str">
            <v>2019.07</v>
          </cell>
          <cell r="J117" t="str">
            <v>13582678798</v>
          </cell>
          <cell r="K117" t="str">
            <v>已婚</v>
          </cell>
        </row>
        <row r="118">
          <cell r="D118" t="str">
            <v>13098319891027201X</v>
          </cell>
          <cell r="E118">
            <v>1590</v>
          </cell>
          <cell r="F118">
            <v>8</v>
          </cell>
          <cell r="G118">
            <v>8</v>
          </cell>
          <cell r="H118">
            <v>254.4</v>
          </cell>
          <cell r="I118" t="str">
            <v>2019.07</v>
          </cell>
          <cell r="J118" t="str">
            <v>18631792147</v>
          </cell>
          <cell r="K118" t="str">
            <v>已婚</v>
          </cell>
        </row>
        <row r="119">
          <cell r="D119" t="str">
            <v>130983198905051415</v>
          </cell>
          <cell r="E119">
            <v>1590</v>
          </cell>
          <cell r="F119">
            <v>8</v>
          </cell>
          <cell r="G119">
            <v>8</v>
          </cell>
          <cell r="H119">
            <v>254.4</v>
          </cell>
          <cell r="I119" t="str">
            <v>2019.07</v>
          </cell>
          <cell r="J119" t="str">
            <v>13700375943</v>
          </cell>
          <cell r="K119" t="str">
            <v>已婚</v>
          </cell>
        </row>
        <row r="120">
          <cell r="D120" t="str">
            <v>132929197802073434</v>
          </cell>
          <cell r="E120">
            <v>1590</v>
          </cell>
          <cell r="F120">
            <v>8</v>
          </cell>
          <cell r="G120">
            <v>8</v>
          </cell>
          <cell r="H120">
            <v>254.4</v>
          </cell>
          <cell r="I120" t="str">
            <v>2019.07</v>
          </cell>
          <cell r="J120" t="str">
            <v>13603276243</v>
          </cell>
          <cell r="K120" t="str">
            <v>已婚</v>
          </cell>
        </row>
        <row r="121">
          <cell r="D121" t="str">
            <v>130983198303042212</v>
          </cell>
          <cell r="E121">
            <v>1590</v>
          </cell>
          <cell r="F121">
            <v>5</v>
          </cell>
          <cell r="G121">
            <v>5</v>
          </cell>
          <cell r="H121">
            <v>159</v>
          </cell>
          <cell r="I121" t="str">
            <v>2019.07</v>
          </cell>
          <cell r="J121">
            <v>13131737986</v>
          </cell>
          <cell r="K121" t="str">
            <v>已婚</v>
          </cell>
        </row>
        <row r="122">
          <cell r="D122" t="str">
            <v>130983198909071624</v>
          </cell>
          <cell r="E122">
            <v>1590</v>
          </cell>
          <cell r="F122">
            <v>5</v>
          </cell>
          <cell r="G122">
            <v>5</v>
          </cell>
          <cell r="H122">
            <v>159</v>
          </cell>
          <cell r="I122" t="str">
            <v>2019.07</v>
          </cell>
          <cell r="J122" t="str">
            <v>15832806008</v>
          </cell>
          <cell r="K122" t="str">
            <v>已婚</v>
          </cell>
        </row>
        <row r="123">
          <cell r="D123" t="str">
            <v>130983199904201113</v>
          </cell>
          <cell r="E123">
            <v>1590</v>
          </cell>
          <cell r="F123">
            <v>5</v>
          </cell>
          <cell r="G123">
            <v>5</v>
          </cell>
          <cell r="H123">
            <v>159</v>
          </cell>
          <cell r="I123" t="str">
            <v>2019.07</v>
          </cell>
          <cell r="J123" t="str">
            <v>15831772681</v>
          </cell>
          <cell r="K123" t="str">
            <v>未婚</v>
          </cell>
        </row>
        <row r="124">
          <cell r="D124" t="str">
            <v>132930199205261116</v>
          </cell>
          <cell r="E124">
            <v>1590</v>
          </cell>
          <cell r="F124">
            <v>5</v>
          </cell>
          <cell r="G124">
            <v>5</v>
          </cell>
          <cell r="H124">
            <v>159</v>
          </cell>
          <cell r="I124" t="str">
            <v>2019.07</v>
          </cell>
          <cell r="J124">
            <v>15512782812</v>
          </cell>
          <cell r="K124" t="str">
            <v>已婚</v>
          </cell>
        </row>
        <row r="125">
          <cell r="D125" t="str">
            <v>132929197909020420</v>
          </cell>
          <cell r="E125">
            <v>1590</v>
          </cell>
          <cell r="F125">
            <v>5</v>
          </cell>
          <cell r="G125">
            <v>5</v>
          </cell>
          <cell r="H125">
            <v>159</v>
          </cell>
          <cell r="I125" t="str">
            <v>2019.07</v>
          </cell>
          <cell r="J125" t="str">
            <v>13643179202</v>
          </cell>
          <cell r="K125" t="str">
            <v>已婚</v>
          </cell>
        </row>
        <row r="126">
          <cell r="D126" t="str">
            <v>232332197203141211</v>
          </cell>
          <cell r="E126">
            <v>1590</v>
          </cell>
          <cell r="F126">
            <v>5</v>
          </cell>
          <cell r="G126">
            <v>5</v>
          </cell>
          <cell r="H126">
            <v>159</v>
          </cell>
          <cell r="I126" t="str">
            <v>2019.07</v>
          </cell>
          <cell r="J126" t="str">
            <v>18713761282</v>
          </cell>
          <cell r="K126" t="str">
            <v>已婚</v>
          </cell>
        </row>
        <row r="127">
          <cell r="D127" t="str">
            <v>130983199201181136</v>
          </cell>
          <cell r="E127">
            <v>1590</v>
          </cell>
          <cell r="F127">
            <v>5</v>
          </cell>
          <cell r="G127">
            <v>5</v>
          </cell>
          <cell r="H127">
            <v>159</v>
          </cell>
          <cell r="I127" t="str">
            <v>2019.07</v>
          </cell>
          <cell r="J127" t="str">
            <v>15631739136</v>
          </cell>
          <cell r="K127" t="str">
            <v>已婚</v>
          </cell>
        </row>
        <row r="128">
          <cell r="D128" t="str">
            <v>132930199303281110</v>
          </cell>
          <cell r="E128">
            <v>1590</v>
          </cell>
          <cell r="F128">
            <v>5</v>
          </cell>
          <cell r="G128">
            <v>5</v>
          </cell>
          <cell r="H128">
            <v>159</v>
          </cell>
          <cell r="I128" t="str">
            <v>2019.07</v>
          </cell>
          <cell r="J128" t="str">
            <v>15532754832</v>
          </cell>
          <cell r="K128" t="str">
            <v>未婚</v>
          </cell>
        </row>
        <row r="129">
          <cell r="D129" t="str">
            <v>132930196712241415</v>
          </cell>
          <cell r="E129">
            <v>1590</v>
          </cell>
          <cell r="F129">
            <v>5</v>
          </cell>
          <cell r="G129">
            <v>5</v>
          </cell>
          <cell r="H129">
            <v>159</v>
          </cell>
          <cell r="I129" t="str">
            <v>2019.07</v>
          </cell>
          <cell r="J129">
            <v>13831747226</v>
          </cell>
          <cell r="K129" t="str">
            <v>已婚</v>
          </cell>
        </row>
        <row r="130">
          <cell r="D130" t="str">
            <v>132930198105211619</v>
          </cell>
          <cell r="E130">
            <v>1590</v>
          </cell>
          <cell r="F130">
            <v>5</v>
          </cell>
          <cell r="G130">
            <v>5</v>
          </cell>
          <cell r="H130">
            <v>159</v>
          </cell>
          <cell r="I130" t="str">
            <v>2019.07</v>
          </cell>
          <cell r="J130">
            <v>13930700962</v>
          </cell>
          <cell r="K130" t="str">
            <v>已婚</v>
          </cell>
        </row>
        <row r="131">
          <cell r="D131" t="str">
            <v>130983198601031423</v>
          </cell>
          <cell r="E131">
            <v>1590</v>
          </cell>
          <cell r="F131">
            <v>5</v>
          </cell>
          <cell r="G131">
            <v>5</v>
          </cell>
          <cell r="H131">
            <v>159</v>
          </cell>
          <cell r="I131" t="str">
            <v>2019.07</v>
          </cell>
          <cell r="J131" t="str">
            <v>18731790240</v>
          </cell>
          <cell r="K131" t="str">
            <v>已婚</v>
          </cell>
        </row>
        <row r="132">
          <cell r="D132" t="str">
            <v>23020619690224045X</v>
          </cell>
          <cell r="E132">
            <v>1590</v>
          </cell>
          <cell r="F132">
            <v>5</v>
          </cell>
          <cell r="G132">
            <v>5</v>
          </cell>
          <cell r="H132">
            <v>159</v>
          </cell>
          <cell r="I132" t="str">
            <v>2019.07</v>
          </cell>
          <cell r="J132" t="str">
            <v>13895985863</v>
          </cell>
          <cell r="K132" t="str">
            <v>已婚</v>
          </cell>
        </row>
        <row r="133">
          <cell r="D133" t="str">
            <v>130983198911271422</v>
          </cell>
          <cell r="E133">
            <v>1590</v>
          </cell>
          <cell r="F133">
            <v>5</v>
          </cell>
          <cell r="G133">
            <v>5</v>
          </cell>
          <cell r="H133">
            <v>159</v>
          </cell>
          <cell r="I133" t="str">
            <v>2019.07</v>
          </cell>
          <cell r="J133" t="str">
            <v>18733784667</v>
          </cell>
          <cell r="K133" t="str">
            <v>已婚</v>
          </cell>
        </row>
        <row r="134">
          <cell r="D134" t="str">
            <v>130983198801021449</v>
          </cell>
          <cell r="E134">
            <v>1590</v>
          </cell>
          <cell r="F134">
            <v>5</v>
          </cell>
          <cell r="G134">
            <v>5</v>
          </cell>
          <cell r="H134">
            <v>159</v>
          </cell>
          <cell r="I134" t="str">
            <v>2019.07</v>
          </cell>
          <cell r="J134">
            <v>18232795390</v>
          </cell>
          <cell r="K134" t="str">
            <v>已婚</v>
          </cell>
        </row>
        <row r="135">
          <cell r="D135" t="str">
            <v>132930196807061417</v>
          </cell>
          <cell r="E135">
            <v>1590</v>
          </cell>
          <cell r="F135">
            <v>5</v>
          </cell>
          <cell r="G135">
            <v>5</v>
          </cell>
          <cell r="H135">
            <v>159</v>
          </cell>
          <cell r="I135" t="str">
            <v>2019.07</v>
          </cell>
          <cell r="J135" t="str">
            <v>15511716306</v>
          </cell>
          <cell r="K135" t="str">
            <v>已婚</v>
          </cell>
        </row>
        <row r="136">
          <cell r="D136" t="str">
            <v>412821197111282967</v>
          </cell>
          <cell r="E136">
            <v>1590</v>
          </cell>
          <cell r="F136">
            <v>5</v>
          </cell>
          <cell r="G136">
            <v>5</v>
          </cell>
          <cell r="H136">
            <v>159</v>
          </cell>
          <cell r="I136" t="str">
            <v>2019.07</v>
          </cell>
          <cell r="J136">
            <v>15031596789</v>
          </cell>
          <cell r="K136" t="str">
            <v>已婚</v>
          </cell>
        </row>
        <row r="137">
          <cell r="D137" t="str">
            <v>132930197611261446</v>
          </cell>
          <cell r="E137">
            <v>1590</v>
          </cell>
          <cell r="F137">
            <v>5</v>
          </cell>
          <cell r="G137">
            <v>5</v>
          </cell>
          <cell r="H137">
            <v>159</v>
          </cell>
          <cell r="I137" t="str">
            <v>2019.07</v>
          </cell>
          <cell r="J137">
            <v>18733794186</v>
          </cell>
          <cell r="K137" t="str">
            <v>已婚</v>
          </cell>
        </row>
        <row r="138">
          <cell r="D138" t="str">
            <v>132930198206011421</v>
          </cell>
          <cell r="E138">
            <v>1590</v>
          </cell>
          <cell r="F138">
            <v>5</v>
          </cell>
          <cell r="G138">
            <v>5</v>
          </cell>
          <cell r="H138">
            <v>159</v>
          </cell>
          <cell r="I138" t="str">
            <v>2019.07</v>
          </cell>
          <cell r="J138" t="str">
            <v>13930705244</v>
          </cell>
          <cell r="K138" t="str">
            <v>已婚</v>
          </cell>
        </row>
        <row r="139">
          <cell r="D139" t="str">
            <v>132930198101041624</v>
          </cell>
          <cell r="E139">
            <v>1590</v>
          </cell>
          <cell r="F139">
            <v>5</v>
          </cell>
          <cell r="G139">
            <v>5</v>
          </cell>
          <cell r="H139">
            <v>159</v>
          </cell>
          <cell r="I139" t="str">
            <v>2019.07</v>
          </cell>
          <cell r="J139" t="str">
            <v>13643255907</v>
          </cell>
          <cell r="K139" t="str">
            <v>已婚</v>
          </cell>
        </row>
        <row r="140">
          <cell r="D140" t="str">
            <v>13293119781020394X</v>
          </cell>
          <cell r="E140">
            <v>1590</v>
          </cell>
          <cell r="F140">
            <v>5</v>
          </cell>
          <cell r="G140">
            <v>5</v>
          </cell>
          <cell r="H140">
            <v>159</v>
          </cell>
          <cell r="I140" t="str">
            <v>2019.07</v>
          </cell>
          <cell r="J140" t="str">
            <v>15128717095</v>
          </cell>
          <cell r="K140" t="str">
            <v>已婚</v>
          </cell>
        </row>
        <row r="141">
          <cell r="D141" t="str">
            <v>132930197601291422</v>
          </cell>
          <cell r="E141">
            <v>1590</v>
          </cell>
          <cell r="F141">
            <v>5</v>
          </cell>
          <cell r="G141">
            <v>5</v>
          </cell>
          <cell r="H141">
            <v>159</v>
          </cell>
          <cell r="I141" t="str">
            <v>2019.07</v>
          </cell>
          <cell r="J141" t="str">
            <v>15369822801</v>
          </cell>
          <cell r="K141" t="str">
            <v>已婚</v>
          </cell>
        </row>
        <row r="142">
          <cell r="D142" t="str">
            <v>132930197512201827</v>
          </cell>
          <cell r="E142">
            <v>1590</v>
          </cell>
          <cell r="F142">
            <v>5</v>
          </cell>
          <cell r="G142">
            <v>5</v>
          </cell>
          <cell r="H142">
            <v>159</v>
          </cell>
          <cell r="I142" t="str">
            <v>2019.07</v>
          </cell>
          <cell r="J142" t="str">
            <v>15230712694</v>
          </cell>
          <cell r="K142" t="str">
            <v>已婚</v>
          </cell>
        </row>
        <row r="143">
          <cell r="D143" t="str">
            <v>132930197910063044</v>
          </cell>
          <cell r="E143">
            <v>1590</v>
          </cell>
          <cell r="F143">
            <v>5</v>
          </cell>
          <cell r="G143">
            <v>5</v>
          </cell>
          <cell r="H143">
            <v>159</v>
          </cell>
          <cell r="I143" t="str">
            <v>2019.07</v>
          </cell>
          <cell r="J143" t="str">
            <v>18231713833</v>
          </cell>
          <cell r="K143" t="str">
            <v>已婚</v>
          </cell>
        </row>
        <row r="144">
          <cell r="D144" t="str">
            <v>130930198701073046</v>
          </cell>
          <cell r="E144">
            <v>1590</v>
          </cell>
          <cell r="F144">
            <v>5</v>
          </cell>
          <cell r="G144">
            <v>5</v>
          </cell>
          <cell r="H144">
            <v>159</v>
          </cell>
          <cell r="I144" t="str">
            <v>2019.07</v>
          </cell>
          <cell r="J144" t="str">
            <v>15130778286</v>
          </cell>
          <cell r="K144" t="str">
            <v>已婚</v>
          </cell>
        </row>
        <row r="145">
          <cell r="D145" t="str">
            <v>130983198810151122</v>
          </cell>
          <cell r="E145">
            <v>1590</v>
          </cell>
          <cell r="F145">
            <v>5</v>
          </cell>
          <cell r="G145">
            <v>5</v>
          </cell>
          <cell r="H145">
            <v>159</v>
          </cell>
          <cell r="I145" t="str">
            <v>2019.07</v>
          </cell>
          <cell r="J145" t="str">
            <v>15128736425</v>
          </cell>
          <cell r="K145" t="str">
            <v>已婚</v>
          </cell>
        </row>
        <row r="146">
          <cell r="D146" t="str">
            <v>13293019780907112X</v>
          </cell>
          <cell r="E146">
            <v>1590</v>
          </cell>
          <cell r="F146">
            <v>5</v>
          </cell>
          <cell r="G146">
            <v>5</v>
          </cell>
          <cell r="H146">
            <v>159</v>
          </cell>
          <cell r="I146" t="str">
            <v>2019.07</v>
          </cell>
          <cell r="J146" t="str">
            <v>13833995795</v>
          </cell>
          <cell r="K146" t="str">
            <v>已婚</v>
          </cell>
        </row>
        <row r="147">
          <cell r="D147" t="str">
            <v>132930198003181121</v>
          </cell>
          <cell r="E147">
            <v>1590</v>
          </cell>
          <cell r="F147">
            <v>5</v>
          </cell>
          <cell r="G147">
            <v>5</v>
          </cell>
          <cell r="H147">
            <v>159</v>
          </cell>
          <cell r="I147" t="str">
            <v>2019.07</v>
          </cell>
          <cell r="J147" t="str">
            <v>18232785138</v>
          </cell>
          <cell r="K147" t="str">
            <v>已婚</v>
          </cell>
        </row>
        <row r="148">
          <cell r="D148" t="str">
            <v>13293019780712112X</v>
          </cell>
          <cell r="E148">
            <v>1590</v>
          </cell>
          <cell r="F148">
            <v>5</v>
          </cell>
          <cell r="G148">
            <v>5</v>
          </cell>
          <cell r="H148">
            <v>159</v>
          </cell>
          <cell r="I148" t="str">
            <v>2019.07</v>
          </cell>
          <cell r="J148" t="str">
            <v>15131730537</v>
          </cell>
          <cell r="K148" t="str">
            <v>已婚</v>
          </cell>
        </row>
        <row r="149">
          <cell r="D149" t="str">
            <v>130983198610091129</v>
          </cell>
          <cell r="E149">
            <v>1590</v>
          </cell>
          <cell r="F149">
            <v>5</v>
          </cell>
          <cell r="G149">
            <v>5</v>
          </cell>
          <cell r="H149">
            <v>159</v>
          </cell>
          <cell r="I149" t="str">
            <v>2019.07</v>
          </cell>
          <cell r="J149" t="str">
            <v>13832744355</v>
          </cell>
          <cell r="K149" t="str">
            <v>已婚</v>
          </cell>
        </row>
        <row r="150">
          <cell r="D150" t="str">
            <v>132930198004221121</v>
          </cell>
          <cell r="E150">
            <v>1590</v>
          </cell>
          <cell r="F150">
            <v>5</v>
          </cell>
          <cell r="G150">
            <v>5</v>
          </cell>
          <cell r="H150">
            <v>159</v>
          </cell>
          <cell r="I150" t="str">
            <v>2019.07</v>
          </cell>
          <cell r="J150">
            <v>13784739564</v>
          </cell>
          <cell r="K150" t="str">
            <v>已婚</v>
          </cell>
        </row>
        <row r="151">
          <cell r="D151" t="str">
            <v>132930197104161184</v>
          </cell>
          <cell r="E151">
            <v>1590</v>
          </cell>
          <cell r="F151">
            <v>5</v>
          </cell>
          <cell r="G151">
            <v>5</v>
          </cell>
          <cell r="H151">
            <v>159</v>
          </cell>
          <cell r="I151" t="str">
            <v>2019.07</v>
          </cell>
          <cell r="J151">
            <v>15031742438</v>
          </cell>
          <cell r="K151" t="str">
            <v>已婚</v>
          </cell>
        </row>
        <row r="152">
          <cell r="D152" t="str">
            <v>132930198712281125</v>
          </cell>
          <cell r="E152">
            <v>1590</v>
          </cell>
          <cell r="F152">
            <v>5</v>
          </cell>
          <cell r="G152">
            <v>5</v>
          </cell>
          <cell r="H152">
            <v>159</v>
          </cell>
          <cell r="I152" t="str">
            <v>2019.07</v>
          </cell>
          <cell r="J152" t="str">
            <v>15932700775</v>
          </cell>
          <cell r="K152" t="str">
            <v>已婚</v>
          </cell>
        </row>
        <row r="153">
          <cell r="D153" t="str">
            <v>132930197801122025</v>
          </cell>
          <cell r="E153">
            <v>1590</v>
          </cell>
          <cell r="F153">
            <v>5</v>
          </cell>
          <cell r="G153">
            <v>5</v>
          </cell>
          <cell r="H153">
            <v>159</v>
          </cell>
          <cell r="I153" t="str">
            <v>2019.07</v>
          </cell>
          <cell r="J153" t="str">
            <v>15531771578</v>
          </cell>
          <cell r="K153" t="str">
            <v>已婚</v>
          </cell>
        </row>
        <row r="154">
          <cell r="D154" t="str">
            <v>132930197109291447</v>
          </cell>
          <cell r="E154">
            <v>1590</v>
          </cell>
          <cell r="F154">
            <v>5</v>
          </cell>
          <cell r="G154">
            <v>5</v>
          </cell>
          <cell r="H154">
            <v>159</v>
          </cell>
          <cell r="I154" t="str">
            <v>2019.07</v>
          </cell>
          <cell r="J154" t="str">
            <v>15833785421</v>
          </cell>
          <cell r="K154" t="str">
            <v>已婚</v>
          </cell>
        </row>
        <row r="155">
          <cell r="D155" t="str">
            <v>130924198712064228</v>
          </cell>
          <cell r="E155">
            <v>1590</v>
          </cell>
          <cell r="F155">
            <v>5</v>
          </cell>
          <cell r="G155">
            <v>5</v>
          </cell>
          <cell r="H155">
            <v>159</v>
          </cell>
          <cell r="I155" t="str">
            <v>2019.07</v>
          </cell>
          <cell r="J155" t="str">
            <v>13643262993</v>
          </cell>
          <cell r="K155" t="str">
            <v>已婚</v>
          </cell>
        </row>
        <row r="156">
          <cell r="D156" t="str">
            <v>132930198105071425</v>
          </cell>
          <cell r="E156">
            <v>1590</v>
          </cell>
          <cell r="F156">
            <v>5</v>
          </cell>
          <cell r="G156">
            <v>5</v>
          </cell>
          <cell r="H156">
            <v>159</v>
          </cell>
          <cell r="I156" t="str">
            <v>2019.07</v>
          </cell>
          <cell r="J156" t="str">
            <v>13230708725</v>
          </cell>
          <cell r="K156" t="str">
            <v>已婚</v>
          </cell>
        </row>
        <row r="157">
          <cell r="D157" t="str">
            <v>130930198711093921</v>
          </cell>
          <cell r="E157">
            <v>1590</v>
          </cell>
          <cell r="F157">
            <v>5</v>
          </cell>
          <cell r="G157">
            <v>5</v>
          </cell>
          <cell r="H157">
            <v>159</v>
          </cell>
          <cell r="I157" t="str">
            <v>2019.07</v>
          </cell>
          <cell r="J157" t="str">
            <v>18232850532</v>
          </cell>
          <cell r="K157" t="str">
            <v>未婚</v>
          </cell>
        </row>
        <row r="158">
          <cell r="D158" t="str">
            <v>13098319870329112X</v>
          </cell>
          <cell r="E158">
            <v>1590</v>
          </cell>
          <cell r="F158">
            <v>5</v>
          </cell>
          <cell r="G158">
            <v>5</v>
          </cell>
          <cell r="H158">
            <v>159</v>
          </cell>
          <cell r="I158" t="str">
            <v>2019.07</v>
          </cell>
          <cell r="J158" t="str">
            <v>13503270371</v>
          </cell>
          <cell r="K158" t="str">
            <v>已婚</v>
          </cell>
        </row>
        <row r="159">
          <cell r="D159" t="str">
            <v>132931197506203320</v>
          </cell>
          <cell r="E159">
            <v>1590</v>
          </cell>
          <cell r="F159">
            <v>5</v>
          </cell>
          <cell r="G159">
            <v>5</v>
          </cell>
          <cell r="H159">
            <v>159</v>
          </cell>
          <cell r="I159" t="str">
            <v>2019.07</v>
          </cell>
          <cell r="J159" t="str">
            <v>13832769871</v>
          </cell>
          <cell r="K159" t="str">
            <v>已婚</v>
          </cell>
        </row>
        <row r="160">
          <cell r="D160" t="str">
            <v>132930197108162221</v>
          </cell>
          <cell r="E160">
            <v>1590</v>
          </cell>
          <cell r="F160">
            <v>5</v>
          </cell>
          <cell r="G160">
            <v>5</v>
          </cell>
          <cell r="H160">
            <v>159</v>
          </cell>
          <cell r="I160" t="str">
            <v>2019.07</v>
          </cell>
          <cell r="J160" t="str">
            <v>13780573702</v>
          </cell>
          <cell r="K160" t="str">
            <v>已婚</v>
          </cell>
        </row>
        <row r="161">
          <cell r="D161" t="str">
            <v>13293019811024372X</v>
          </cell>
          <cell r="E161">
            <v>1590</v>
          </cell>
          <cell r="F161">
            <v>5</v>
          </cell>
          <cell r="G161">
            <v>5</v>
          </cell>
          <cell r="H161">
            <v>159</v>
          </cell>
          <cell r="I161" t="str">
            <v>2019.07</v>
          </cell>
          <cell r="J161" t="str">
            <v>15630710266</v>
          </cell>
          <cell r="K161" t="str">
            <v>已婚</v>
          </cell>
        </row>
        <row r="162">
          <cell r="D162" t="str">
            <v>130983198806262217</v>
          </cell>
          <cell r="E162">
            <v>1590</v>
          </cell>
          <cell r="F162">
            <v>5</v>
          </cell>
          <cell r="G162">
            <v>5</v>
          </cell>
          <cell r="H162">
            <v>159</v>
          </cell>
          <cell r="I162" t="str">
            <v>2019.07</v>
          </cell>
          <cell r="J162" t="str">
            <v>18031724793</v>
          </cell>
          <cell r="K162" t="str">
            <v>已婚</v>
          </cell>
        </row>
        <row r="163">
          <cell r="D163" t="str">
            <v>130983199302022011</v>
          </cell>
          <cell r="E163">
            <v>1590</v>
          </cell>
          <cell r="F163">
            <v>5</v>
          </cell>
          <cell r="G163">
            <v>5</v>
          </cell>
          <cell r="H163">
            <v>159</v>
          </cell>
          <cell r="I163" t="str">
            <v>2019.07</v>
          </cell>
          <cell r="J163" t="str">
            <v>15720337534</v>
          </cell>
          <cell r="K163" t="str">
            <v>未婚</v>
          </cell>
        </row>
        <row r="164">
          <cell r="D164" t="str">
            <v>130983198607190716</v>
          </cell>
          <cell r="E164">
            <v>1590</v>
          </cell>
          <cell r="F164">
            <v>5</v>
          </cell>
          <cell r="G164">
            <v>5</v>
          </cell>
          <cell r="H164">
            <v>159</v>
          </cell>
          <cell r="I164" t="str">
            <v>2019.07</v>
          </cell>
          <cell r="J164" t="str">
            <v>18331797083</v>
          </cell>
          <cell r="K164" t="str">
            <v>未婚</v>
          </cell>
        </row>
        <row r="165">
          <cell r="D165" t="str">
            <v>232622197602272618</v>
          </cell>
          <cell r="E165">
            <v>1590</v>
          </cell>
          <cell r="F165">
            <v>5</v>
          </cell>
          <cell r="G165">
            <v>5</v>
          </cell>
          <cell r="H165">
            <v>159</v>
          </cell>
          <cell r="I165" t="str">
            <v>2019.07</v>
          </cell>
          <cell r="J165" t="str">
            <v>15004563683</v>
          </cell>
          <cell r="K165" t="str">
            <v>未婚</v>
          </cell>
        </row>
        <row r="166">
          <cell r="D166" t="str">
            <v>132930197512041827</v>
          </cell>
          <cell r="E166">
            <v>1590</v>
          </cell>
          <cell r="F166">
            <v>5</v>
          </cell>
          <cell r="G166">
            <v>5</v>
          </cell>
          <cell r="H166">
            <v>159</v>
          </cell>
          <cell r="I166" t="str">
            <v>2019.07</v>
          </cell>
          <cell r="J166" t="str">
            <v>13473177655</v>
          </cell>
          <cell r="K166" t="str">
            <v>已婚</v>
          </cell>
        </row>
        <row r="167">
          <cell r="D167" t="str">
            <v>132930197411160923</v>
          </cell>
          <cell r="E167">
            <v>1590</v>
          </cell>
          <cell r="F167">
            <v>5</v>
          </cell>
          <cell r="G167">
            <v>5</v>
          </cell>
          <cell r="H167">
            <v>159</v>
          </cell>
          <cell r="I167" t="str">
            <v>2019.07</v>
          </cell>
          <cell r="J167" t="str">
            <v>15128731685</v>
          </cell>
          <cell r="K167" t="str">
            <v>已婚</v>
          </cell>
        </row>
        <row r="168">
          <cell r="D168" t="str">
            <v>132930197810021453</v>
          </cell>
          <cell r="E168">
            <v>1590</v>
          </cell>
          <cell r="F168">
            <v>5</v>
          </cell>
          <cell r="G168">
            <v>5</v>
          </cell>
          <cell r="H168">
            <v>159</v>
          </cell>
          <cell r="I168" t="str">
            <v>2019.07</v>
          </cell>
          <cell r="J168" t="str">
            <v>18832791326</v>
          </cell>
          <cell r="K168" t="str">
            <v>已婚</v>
          </cell>
        </row>
        <row r="169">
          <cell r="D169" t="str">
            <v>130983198512141145</v>
          </cell>
          <cell r="E169">
            <v>1590</v>
          </cell>
          <cell r="F169">
            <v>5</v>
          </cell>
          <cell r="G169">
            <v>5</v>
          </cell>
          <cell r="H169">
            <v>159</v>
          </cell>
          <cell r="I169" t="str">
            <v>2019.07</v>
          </cell>
          <cell r="J169" t="str">
            <v>15075799960</v>
          </cell>
          <cell r="K169" t="str">
            <v>已婚</v>
          </cell>
        </row>
        <row r="170">
          <cell r="D170" t="str">
            <v>130983198605102217</v>
          </cell>
          <cell r="E170">
            <v>1590</v>
          </cell>
          <cell r="F170">
            <v>5</v>
          </cell>
          <cell r="G170">
            <v>5</v>
          </cell>
          <cell r="H170">
            <v>159</v>
          </cell>
          <cell r="I170" t="str">
            <v>2019.07</v>
          </cell>
          <cell r="J170" t="str">
            <v>15832765894</v>
          </cell>
          <cell r="K170" t="str">
            <v>未婚</v>
          </cell>
        </row>
        <row r="171">
          <cell r="D171" t="str">
            <v>230222197307070614</v>
          </cell>
          <cell r="E171">
            <v>1590</v>
          </cell>
          <cell r="F171">
            <v>5</v>
          </cell>
          <cell r="G171">
            <v>5</v>
          </cell>
          <cell r="H171">
            <v>159</v>
          </cell>
          <cell r="I171" t="str">
            <v>2019.07</v>
          </cell>
          <cell r="J171">
            <v>18631753057</v>
          </cell>
          <cell r="K171" t="str">
            <v>已婚</v>
          </cell>
        </row>
        <row r="172">
          <cell r="D172" t="str">
            <v>132930197710261126</v>
          </cell>
          <cell r="E172">
            <v>1590</v>
          </cell>
          <cell r="F172">
            <v>5</v>
          </cell>
          <cell r="G172">
            <v>5</v>
          </cell>
          <cell r="H172">
            <v>159</v>
          </cell>
          <cell r="I172" t="str">
            <v>2019.07</v>
          </cell>
          <cell r="J172" t="str">
            <v>18931786613</v>
          </cell>
          <cell r="K172" t="str">
            <v>已婚</v>
          </cell>
        </row>
        <row r="173">
          <cell r="D173" t="str">
            <v>230222197407060659</v>
          </cell>
          <cell r="E173">
            <v>1590</v>
          </cell>
          <cell r="F173">
            <v>5</v>
          </cell>
          <cell r="G173">
            <v>5</v>
          </cell>
          <cell r="H173">
            <v>159</v>
          </cell>
          <cell r="I173" t="str">
            <v>2019.07</v>
          </cell>
          <cell r="J173">
            <v>13785782456</v>
          </cell>
          <cell r="K173" t="str">
            <v>已婚</v>
          </cell>
        </row>
        <row r="174">
          <cell r="D174" t="str">
            <v>372432197009264716</v>
          </cell>
          <cell r="E174">
            <v>1590</v>
          </cell>
          <cell r="F174">
            <v>5</v>
          </cell>
          <cell r="G174">
            <v>5</v>
          </cell>
          <cell r="H174">
            <v>159</v>
          </cell>
          <cell r="I174" t="str">
            <v>2019.07</v>
          </cell>
          <cell r="J174" t="str">
            <v>15505441862</v>
          </cell>
          <cell r="K174" t="str">
            <v>已婚</v>
          </cell>
        </row>
        <row r="175">
          <cell r="D175" t="str">
            <v>142625198411262435</v>
          </cell>
          <cell r="E175">
            <v>1590</v>
          </cell>
          <cell r="F175">
            <v>5</v>
          </cell>
          <cell r="G175">
            <v>5</v>
          </cell>
          <cell r="H175">
            <v>159</v>
          </cell>
          <cell r="I175" t="str">
            <v>2019.07</v>
          </cell>
          <cell r="J175">
            <v>15035715494</v>
          </cell>
          <cell r="K175" t="str">
            <v>已婚</v>
          </cell>
        </row>
        <row r="176">
          <cell r="D176" t="str">
            <v>230123197104080012</v>
          </cell>
          <cell r="E176">
            <v>1590</v>
          </cell>
          <cell r="F176">
            <v>5</v>
          </cell>
          <cell r="G176">
            <v>5</v>
          </cell>
          <cell r="H176">
            <v>159</v>
          </cell>
          <cell r="I176" t="str">
            <v>2019.07</v>
          </cell>
          <cell r="J176" t="str">
            <v>13292732953</v>
          </cell>
          <cell r="K176" t="str">
            <v>已婚</v>
          </cell>
        </row>
        <row r="177">
          <cell r="D177" t="str">
            <v>142625198712192442</v>
          </cell>
          <cell r="E177">
            <v>1590</v>
          </cell>
          <cell r="F177">
            <v>5</v>
          </cell>
          <cell r="G177">
            <v>5</v>
          </cell>
          <cell r="H177">
            <v>159</v>
          </cell>
          <cell r="I177" t="str">
            <v>2019.07</v>
          </cell>
          <cell r="J177" t="str">
            <v>15035715494</v>
          </cell>
          <cell r="K177" t="str">
            <v>已婚</v>
          </cell>
        </row>
        <row r="178">
          <cell r="D178" t="str">
            <v>132930197408240922</v>
          </cell>
          <cell r="E178">
            <v>1590</v>
          </cell>
          <cell r="F178">
            <v>5</v>
          </cell>
          <cell r="G178">
            <v>5</v>
          </cell>
          <cell r="H178">
            <v>159</v>
          </cell>
          <cell r="I178" t="str">
            <v>2019.07</v>
          </cell>
          <cell r="J178" t="str">
            <v>18032721860</v>
          </cell>
          <cell r="K178" t="str">
            <v>已婚</v>
          </cell>
        </row>
        <row r="179">
          <cell r="D179" t="str">
            <v>230823197302131421</v>
          </cell>
          <cell r="E179">
            <v>1590</v>
          </cell>
          <cell r="F179">
            <v>5</v>
          </cell>
          <cell r="G179">
            <v>5</v>
          </cell>
          <cell r="H179">
            <v>159</v>
          </cell>
          <cell r="I179" t="str">
            <v>2019.07</v>
          </cell>
          <cell r="J179" t="str">
            <v>17631725882</v>
          </cell>
          <cell r="K179" t="str">
            <v>已婚</v>
          </cell>
        </row>
        <row r="180">
          <cell r="D180" t="str">
            <v>132930197107291646</v>
          </cell>
          <cell r="E180">
            <v>1590</v>
          </cell>
          <cell r="F180">
            <v>5</v>
          </cell>
          <cell r="G180">
            <v>5</v>
          </cell>
          <cell r="H180">
            <v>159</v>
          </cell>
          <cell r="I180" t="str">
            <v>2019.07</v>
          </cell>
          <cell r="J180">
            <v>15075770227</v>
          </cell>
          <cell r="K180" t="str">
            <v>已婚</v>
          </cell>
        </row>
        <row r="181">
          <cell r="D181" t="str">
            <v>132930198203022838</v>
          </cell>
          <cell r="E181">
            <v>1590</v>
          </cell>
          <cell r="F181">
            <v>5</v>
          </cell>
          <cell r="G181">
            <v>5</v>
          </cell>
          <cell r="H181">
            <v>159</v>
          </cell>
          <cell r="I181" t="str">
            <v>2019.07</v>
          </cell>
          <cell r="J181" t="str">
            <v>15630750557</v>
          </cell>
          <cell r="K181" t="str">
            <v>未婚</v>
          </cell>
        </row>
        <row r="182">
          <cell r="D182" t="str">
            <v>132930197707191817</v>
          </cell>
          <cell r="E182">
            <v>1590</v>
          </cell>
          <cell r="F182">
            <v>5</v>
          </cell>
          <cell r="G182">
            <v>5</v>
          </cell>
          <cell r="H182">
            <v>159</v>
          </cell>
          <cell r="I182" t="str">
            <v>2019.07</v>
          </cell>
          <cell r="J182" t="str">
            <v>13784155943</v>
          </cell>
          <cell r="K182" t="str">
            <v>已婚</v>
          </cell>
        </row>
        <row r="183">
          <cell r="D183" t="str">
            <v>132930199510260515</v>
          </cell>
          <cell r="E183">
            <v>1590</v>
          </cell>
          <cell r="F183">
            <v>5</v>
          </cell>
          <cell r="G183">
            <v>5</v>
          </cell>
          <cell r="H183">
            <v>159</v>
          </cell>
          <cell r="I183" t="str">
            <v>2019.07</v>
          </cell>
          <cell r="J183" t="str">
            <v>13012039119</v>
          </cell>
          <cell r="K183" t="str">
            <v>未婚</v>
          </cell>
        </row>
        <row r="184">
          <cell r="D184" t="str">
            <v>132930198107081424</v>
          </cell>
          <cell r="E184">
            <v>1590</v>
          </cell>
          <cell r="F184">
            <v>5</v>
          </cell>
          <cell r="G184">
            <v>5</v>
          </cell>
          <cell r="H184">
            <v>159</v>
          </cell>
          <cell r="I184" t="str">
            <v>2019.07</v>
          </cell>
          <cell r="J184" t="str">
            <v>18232880775</v>
          </cell>
          <cell r="K184" t="str">
            <v>已婚</v>
          </cell>
        </row>
        <row r="185">
          <cell r="D185" t="str">
            <v>130930199902082111</v>
          </cell>
          <cell r="E185">
            <v>1590</v>
          </cell>
          <cell r="F185">
            <v>5</v>
          </cell>
          <cell r="G185">
            <v>5</v>
          </cell>
          <cell r="H185">
            <v>159</v>
          </cell>
          <cell r="I185" t="str">
            <v>2019.07</v>
          </cell>
          <cell r="J185" t="str">
            <v>18733701661</v>
          </cell>
          <cell r="K185" t="str">
            <v>未婚</v>
          </cell>
        </row>
        <row r="186">
          <cell r="D186" t="str">
            <v>132930197410021825</v>
          </cell>
          <cell r="E186">
            <v>1590</v>
          </cell>
          <cell r="F186">
            <v>5</v>
          </cell>
          <cell r="G186">
            <v>5</v>
          </cell>
          <cell r="H186">
            <v>159</v>
          </cell>
          <cell r="I186" t="str">
            <v>2019.07</v>
          </cell>
          <cell r="J186" t="str">
            <v>15128709457</v>
          </cell>
          <cell r="K186" t="str">
            <v>已婚</v>
          </cell>
        </row>
        <row r="187">
          <cell r="D187" t="str">
            <v>130981198308164427</v>
          </cell>
          <cell r="E187">
            <v>1590</v>
          </cell>
          <cell r="F187">
            <v>5</v>
          </cell>
          <cell r="G187">
            <v>5</v>
          </cell>
          <cell r="H187">
            <v>159</v>
          </cell>
          <cell r="I187" t="str">
            <v>2019.07</v>
          </cell>
          <cell r="J187" t="str">
            <v>18330778139</v>
          </cell>
          <cell r="K187" t="str">
            <v>已婚</v>
          </cell>
        </row>
        <row r="188">
          <cell r="D188" t="str">
            <v>130924198909114241</v>
          </cell>
          <cell r="E188">
            <v>1590</v>
          </cell>
          <cell r="F188">
            <v>5</v>
          </cell>
          <cell r="G188">
            <v>5</v>
          </cell>
          <cell r="H188">
            <v>159</v>
          </cell>
          <cell r="I188" t="str">
            <v>2019.07</v>
          </cell>
          <cell r="J188">
            <v>15733705036</v>
          </cell>
          <cell r="K188" t="str">
            <v>已婚</v>
          </cell>
        </row>
        <row r="189">
          <cell r="D189" t="str">
            <v>132930198106302213</v>
          </cell>
          <cell r="E189">
            <v>1590</v>
          </cell>
          <cell r="F189">
            <v>5</v>
          </cell>
          <cell r="G189">
            <v>5</v>
          </cell>
          <cell r="H189">
            <v>159</v>
          </cell>
          <cell r="I189" t="str">
            <v>2019.07</v>
          </cell>
          <cell r="J189" t="str">
            <v>15100795520</v>
          </cell>
          <cell r="K189" t="str">
            <v>已婚</v>
          </cell>
        </row>
        <row r="190">
          <cell r="D190" t="str">
            <v>130983198909171414</v>
          </cell>
          <cell r="E190">
            <v>1590</v>
          </cell>
          <cell r="F190">
            <v>5</v>
          </cell>
          <cell r="G190">
            <v>5</v>
          </cell>
          <cell r="H190">
            <v>159</v>
          </cell>
          <cell r="I190" t="str">
            <v>2019.07</v>
          </cell>
          <cell r="J190" t="str">
            <v>18732709491</v>
          </cell>
          <cell r="K190" t="str">
            <v>已婚</v>
          </cell>
        </row>
        <row r="191">
          <cell r="D191" t="str">
            <v>132930196611212412</v>
          </cell>
          <cell r="E191">
            <v>1590</v>
          </cell>
          <cell r="F191">
            <v>5</v>
          </cell>
          <cell r="G191">
            <v>5</v>
          </cell>
          <cell r="H191">
            <v>159</v>
          </cell>
          <cell r="I191" t="str">
            <v>2019.07</v>
          </cell>
          <cell r="J191" t="str">
            <v>15227210536</v>
          </cell>
          <cell r="K191" t="str">
            <v>已婚</v>
          </cell>
        </row>
        <row r="192">
          <cell r="D192" t="str">
            <v>132930197510085535</v>
          </cell>
          <cell r="E192">
            <v>1590</v>
          </cell>
          <cell r="F192">
            <v>5</v>
          </cell>
          <cell r="G192">
            <v>5</v>
          </cell>
          <cell r="H192">
            <v>159</v>
          </cell>
          <cell r="I192" t="str">
            <v>2019.07</v>
          </cell>
          <cell r="J192" t="str">
            <v>13483825743</v>
          </cell>
          <cell r="K192" t="str">
            <v>已婚</v>
          </cell>
        </row>
        <row r="193">
          <cell r="D193" t="str">
            <v>132930197710082240</v>
          </cell>
          <cell r="E193">
            <v>1590</v>
          </cell>
          <cell r="F193">
            <v>5</v>
          </cell>
          <cell r="G193">
            <v>5</v>
          </cell>
          <cell r="H193">
            <v>159</v>
          </cell>
          <cell r="I193" t="str">
            <v>2019.07</v>
          </cell>
          <cell r="J193">
            <v>5623556</v>
          </cell>
          <cell r="K193" t="str">
            <v>已婚</v>
          </cell>
        </row>
        <row r="194">
          <cell r="D194" t="str">
            <v>132930198111021627</v>
          </cell>
          <cell r="E194">
            <v>1590</v>
          </cell>
          <cell r="F194">
            <v>5</v>
          </cell>
          <cell r="G194">
            <v>5</v>
          </cell>
          <cell r="H194">
            <v>159</v>
          </cell>
          <cell r="I194" t="str">
            <v>2019.07</v>
          </cell>
          <cell r="J194">
            <v>15931713949</v>
          </cell>
          <cell r="K194" t="str">
            <v>已婚</v>
          </cell>
        </row>
        <row r="195">
          <cell r="D195" t="str">
            <v>130983198403012221</v>
          </cell>
          <cell r="E195">
            <v>1590</v>
          </cell>
          <cell r="F195">
            <v>5</v>
          </cell>
          <cell r="G195">
            <v>5</v>
          </cell>
          <cell r="H195">
            <v>159</v>
          </cell>
          <cell r="I195" t="str">
            <v>2019.07</v>
          </cell>
          <cell r="J195" t="str">
            <v>18731786479</v>
          </cell>
          <cell r="K195" t="str">
            <v>已婚</v>
          </cell>
        </row>
        <row r="196">
          <cell r="D196" t="str">
            <v>132930198602103520</v>
          </cell>
          <cell r="E196">
            <v>1590</v>
          </cell>
          <cell r="F196">
            <v>5</v>
          </cell>
          <cell r="G196">
            <v>5</v>
          </cell>
          <cell r="H196">
            <v>159</v>
          </cell>
          <cell r="I196" t="str">
            <v>2019.07</v>
          </cell>
          <cell r="J196" t="str">
            <v>13780276232</v>
          </cell>
          <cell r="K196" t="str">
            <v>已婚</v>
          </cell>
        </row>
        <row r="197">
          <cell r="D197" t="str">
            <v>132930198203281629</v>
          </cell>
          <cell r="E197">
            <v>1590</v>
          </cell>
          <cell r="F197">
            <v>5</v>
          </cell>
          <cell r="G197">
            <v>5</v>
          </cell>
          <cell r="H197">
            <v>159</v>
          </cell>
          <cell r="I197" t="str">
            <v>2019.07</v>
          </cell>
          <cell r="J197">
            <v>18233869768</v>
          </cell>
          <cell r="K197" t="str">
            <v>已婚</v>
          </cell>
        </row>
        <row r="198">
          <cell r="D198" t="str">
            <v>132930198206270722</v>
          </cell>
          <cell r="E198">
            <v>1590</v>
          </cell>
          <cell r="F198">
            <v>5</v>
          </cell>
          <cell r="G198">
            <v>5</v>
          </cell>
          <cell r="H198">
            <v>159</v>
          </cell>
          <cell r="I198" t="str">
            <v>2019.07</v>
          </cell>
          <cell r="J198" t="str">
            <v>15130728009</v>
          </cell>
          <cell r="K198" t="str">
            <v>已婚</v>
          </cell>
        </row>
        <row r="199">
          <cell r="D199" t="str">
            <v>130983199105251122</v>
          </cell>
          <cell r="E199">
            <v>1590</v>
          </cell>
          <cell r="F199">
            <v>5</v>
          </cell>
          <cell r="G199">
            <v>5</v>
          </cell>
          <cell r="H199">
            <v>159</v>
          </cell>
          <cell r="I199" t="str">
            <v>2019.07</v>
          </cell>
          <cell r="J199" t="str">
            <v>13931708084</v>
          </cell>
          <cell r="K199" t="str">
            <v>已婚</v>
          </cell>
        </row>
        <row r="200">
          <cell r="D200" t="str">
            <v>130983198401251421</v>
          </cell>
          <cell r="E200">
            <v>1590</v>
          </cell>
          <cell r="F200">
            <v>5</v>
          </cell>
          <cell r="G200">
            <v>5</v>
          </cell>
          <cell r="H200">
            <v>159</v>
          </cell>
          <cell r="I200" t="str">
            <v>2019.07</v>
          </cell>
          <cell r="J200" t="str">
            <v>18730757490</v>
          </cell>
          <cell r="K200" t="str">
            <v>已婚</v>
          </cell>
        </row>
        <row r="201">
          <cell r="D201" t="str">
            <v>130983199208294539</v>
          </cell>
          <cell r="E201">
            <v>1590</v>
          </cell>
          <cell r="F201">
            <v>5</v>
          </cell>
          <cell r="G201">
            <v>5</v>
          </cell>
          <cell r="H201">
            <v>159</v>
          </cell>
          <cell r="I201" t="str">
            <v>2019.07</v>
          </cell>
          <cell r="J201" t="str">
            <v>15130806020</v>
          </cell>
          <cell r="K201" t="str">
            <v>已婚</v>
          </cell>
        </row>
        <row r="202">
          <cell r="D202" t="str">
            <v>130930198809073929</v>
          </cell>
          <cell r="E202">
            <v>1590</v>
          </cell>
          <cell r="F202">
            <v>5</v>
          </cell>
          <cell r="G202">
            <v>5</v>
          </cell>
          <cell r="H202">
            <v>159</v>
          </cell>
          <cell r="I202" t="str">
            <v>2019.07</v>
          </cell>
          <cell r="J202">
            <v>13833737652</v>
          </cell>
          <cell r="K202" t="str">
            <v>已婚</v>
          </cell>
        </row>
        <row r="203">
          <cell r="D203" t="str">
            <v>132931197511273323</v>
          </cell>
          <cell r="E203">
            <v>1590</v>
          </cell>
          <cell r="F203">
            <v>5</v>
          </cell>
          <cell r="G203">
            <v>5</v>
          </cell>
          <cell r="H203">
            <v>159</v>
          </cell>
          <cell r="I203" t="str">
            <v>2019.07</v>
          </cell>
          <cell r="J203" t="str">
            <v>15531774935</v>
          </cell>
          <cell r="K203" t="str">
            <v>已婚</v>
          </cell>
        </row>
        <row r="204">
          <cell r="D204" t="str">
            <v>130983199607140019</v>
          </cell>
          <cell r="E204">
            <v>1590</v>
          </cell>
          <cell r="F204">
            <v>5</v>
          </cell>
          <cell r="G204">
            <v>5</v>
          </cell>
          <cell r="H204">
            <v>159</v>
          </cell>
          <cell r="I204" t="str">
            <v>2019.07</v>
          </cell>
          <cell r="J204" t="str">
            <v>15100373382</v>
          </cell>
          <cell r="K204" t="str">
            <v>未婚</v>
          </cell>
        </row>
        <row r="205">
          <cell r="D205" t="str">
            <v>130983198407232221</v>
          </cell>
          <cell r="E205">
            <v>1590</v>
          </cell>
          <cell r="F205">
            <v>5</v>
          </cell>
          <cell r="G205">
            <v>5</v>
          </cell>
          <cell r="H205">
            <v>159</v>
          </cell>
          <cell r="I205" t="str">
            <v>2019.07</v>
          </cell>
          <cell r="J205" t="str">
            <v>18931793101</v>
          </cell>
          <cell r="K205" t="str">
            <v>已婚</v>
          </cell>
        </row>
        <row r="206">
          <cell r="D206" t="str">
            <v>130983200009072816</v>
          </cell>
          <cell r="E206">
            <v>1590</v>
          </cell>
          <cell r="F206">
            <v>5</v>
          </cell>
          <cell r="G206">
            <v>5</v>
          </cell>
          <cell r="H206">
            <v>159</v>
          </cell>
          <cell r="I206" t="str">
            <v>2019.07</v>
          </cell>
          <cell r="J206" t="str">
            <v>17633299109</v>
          </cell>
          <cell r="K206" t="str">
            <v>未婚</v>
          </cell>
        </row>
        <row r="207">
          <cell r="D207" t="str">
            <v>130983198402051421</v>
          </cell>
          <cell r="E207">
            <v>1590</v>
          </cell>
          <cell r="F207">
            <v>5</v>
          </cell>
          <cell r="G207">
            <v>5</v>
          </cell>
          <cell r="H207">
            <v>159</v>
          </cell>
          <cell r="I207" t="str">
            <v>2019.07</v>
          </cell>
          <cell r="J207" t="str">
            <v>18232732987</v>
          </cell>
          <cell r="K207" t="str">
            <v>已婚</v>
          </cell>
        </row>
        <row r="208">
          <cell r="D208" t="str">
            <v>130983199003282235</v>
          </cell>
          <cell r="E208">
            <v>1590</v>
          </cell>
          <cell r="F208">
            <v>5</v>
          </cell>
          <cell r="G208">
            <v>5</v>
          </cell>
          <cell r="H208">
            <v>159</v>
          </cell>
          <cell r="I208" t="str">
            <v>2019.07</v>
          </cell>
          <cell r="J208" t="str">
            <v>5621351</v>
          </cell>
          <cell r="K208" t="str">
            <v>未婚</v>
          </cell>
        </row>
        <row r="209">
          <cell r="D209" t="str">
            <v>130983199810053711</v>
          </cell>
          <cell r="E209">
            <v>1590</v>
          </cell>
          <cell r="F209">
            <v>5</v>
          </cell>
          <cell r="G209">
            <v>5</v>
          </cell>
          <cell r="H209">
            <v>159</v>
          </cell>
          <cell r="I209" t="str">
            <v>2019.07</v>
          </cell>
          <cell r="J209">
            <v>15227550886</v>
          </cell>
          <cell r="K209" t="str">
            <v>未婚</v>
          </cell>
        </row>
        <row r="210">
          <cell r="D210" t="str">
            <v>132930197303171828</v>
          </cell>
          <cell r="E210">
            <v>1590</v>
          </cell>
          <cell r="F210">
            <v>5</v>
          </cell>
          <cell r="G210">
            <v>5</v>
          </cell>
          <cell r="H210">
            <v>159</v>
          </cell>
          <cell r="I210" t="str">
            <v>2019.07</v>
          </cell>
          <cell r="J210" t="str">
            <v>15033173234</v>
          </cell>
          <cell r="K210" t="str">
            <v>已婚</v>
          </cell>
        </row>
        <row r="211">
          <cell r="D211" t="str">
            <v>130983199810110712</v>
          </cell>
          <cell r="E211">
            <v>1590</v>
          </cell>
          <cell r="F211">
            <v>5</v>
          </cell>
          <cell r="G211">
            <v>5</v>
          </cell>
          <cell r="H211">
            <v>159</v>
          </cell>
          <cell r="I211" t="str">
            <v>2019.07</v>
          </cell>
          <cell r="J211" t="str">
            <v>15833174253</v>
          </cell>
          <cell r="K211" t="str">
            <v>未婚</v>
          </cell>
        </row>
        <row r="212">
          <cell r="D212" t="str">
            <v>13293119710205332X</v>
          </cell>
          <cell r="E212">
            <v>1590</v>
          </cell>
          <cell r="F212">
            <v>5</v>
          </cell>
          <cell r="G212">
            <v>5</v>
          </cell>
          <cell r="H212">
            <v>159</v>
          </cell>
          <cell r="I212" t="str">
            <v>2019.07</v>
          </cell>
          <cell r="J212" t="str">
            <v>15530719899</v>
          </cell>
          <cell r="K212" t="str">
            <v>已婚</v>
          </cell>
        </row>
        <row r="213">
          <cell r="D213" t="str">
            <v>132930197106201127</v>
          </cell>
          <cell r="E213">
            <v>1590</v>
          </cell>
          <cell r="F213">
            <v>5</v>
          </cell>
          <cell r="G213">
            <v>5</v>
          </cell>
          <cell r="H213">
            <v>159</v>
          </cell>
          <cell r="I213" t="str">
            <v>2019.07</v>
          </cell>
          <cell r="J213" t="str">
            <v>15003375682</v>
          </cell>
          <cell r="K213" t="str">
            <v>已婚</v>
          </cell>
        </row>
        <row r="214">
          <cell r="D214" t="str">
            <v>132930197812051840</v>
          </cell>
          <cell r="E214">
            <v>1590</v>
          </cell>
          <cell r="F214">
            <v>5</v>
          </cell>
          <cell r="G214">
            <v>5</v>
          </cell>
          <cell r="H214">
            <v>159</v>
          </cell>
          <cell r="I214" t="str">
            <v>2019.07</v>
          </cell>
          <cell r="J214" t="str">
            <v>15028631713</v>
          </cell>
          <cell r="K214" t="str">
            <v>已婚</v>
          </cell>
        </row>
        <row r="215">
          <cell r="D215" t="str">
            <v>130983199811281417</v>
          </cell>
          <cell r="E215">
            <v>1590</v>
          </cell>
          <cell r="F215">
            <v>5</v>
          </cell>
          <cell r="G215">
            <v>5</v>
          </cell>
          <cell r="H215">
            <v>159</v>
          </cell>
          <cell r="I215" t="str">
            <v>2019.07</v>
          </cell>
          <cell r="J215">
            <v>15632734519</v>
          </cell>
          <cell r="K215" t="str">
            <v>未婚</v>
          </cell>
        </row>
        <row r="216">
          <cell r="D216" t="str">
            <v>130924198406254226</v>
          </cell>
          <cell r="E216">
            <v>1590</v>
          </cell>
          <cell r="F216">
            <v>5</v>
          </cell>
          <cell r="G216">
            <v>5</v>
          </cell>
          <cell r="H216">
            <v>159</v>
          </cell>
          <cell r="I216" t="str">
            <v>2019.07</v>
          </cell>
          <cell r="J216" t="str">
            <v>15028615163</v>
          </cell>
          <cell r="K216" t="str">
            <v>已婚</v>
          </cell>
        </row>
        <row r="217">
          <cell r="D217" t="str">
            <v>132930199410102835</v>
          </cell>
          <cell r="E217">
            <v>1590</v>
          </cell>
          <cell r="F217">
            <v>5</v>
          </cell>
          <cell r="G217">
            <v>5</v>
          </cell>
          <cell r="H217">
            <v>159</v>
          </cell>
          <cell r="I217" t="str">
            <v>2019.07</v>
          </cell>
          <cell r="J217" t="str">
            <v>15075758234</v>
          </cell>
          <cell r="K217" t="str">
            <v>未婚</v>
          </cell>
        </row>
        <row r="218">
          <cell r="D218" t="str">
            <v>130983199804022636</v>
          </cell>
          <cell r="E218">
            <v>1590</v>
          </cell>
          <cell r="F218">
            <v>5</v>
          </cell>
          <cell r="G218">
            <v>5</v>
          </cell>
          <cell r="H218">
            <v>159</v>
          </cell>
          <cell r="I218" t="str">
            <v>2019.07</v>
          </cell>
          <cell r="J218" t="str">
            <v>18731760330</v>
          </cell>
          <cell r="K218" t="str">
            <v>未婚</v>
          </cell>
        </row>
        <row r="219">
          <cell r="D219" t="str">
            <v>130983199411263316</v>
          </cell>
          <cell r="E219">
            <v>1590</v>
          </cell>
          <cell r="F219">
            <v>5</v>
          </cell>
          <cell r="G219">
            <v>5</v>
          </cell>
          <cell r="H219">
            <v>159</v>
          </cell>
          <cell r="I219" t="str">
            <v>2019.07</v>
          </cell>
          <cell r="J219" t="str">
            <v>15832768638</v>
          </cell>
          <cell r="K219" t="str">
            <v>未婚</v>
          </cell>
        </row>
        <row r="220">
          <cell r="D220" t="str">
            <v>132930198207091427</v>
          </cell>
          <cell r="E220">
            <v>1590</v>
          </cell>
          <cell r="F220">
            <v>5</v>
          </cell>
          <cell r="G220">
            <v>5</v>
          </cell>
          <cell r="H220">
            <v>159</v>
          </cell>
          <cell r="I220" t="str">
            <v>2019.07</v>
          </cell>
          <cell r="J220" t="str">
            <v>13653272810</v>
          </cell>
          <cell r="K220" t="str">
            <v>已婚</v>
          </cell>
        </row>
        <row r="221">
          <cell r="D221" t="str">
            <v>130983198403101638</v>
          </cell>
          <cell r="E221">
            <v>1590</v>
          </cell>
          <cell r="F221">
            <v>5</v>
          </cell>
          <cell r="G221">
            <v>5</v>
          </cell>
          <cell r="H221">
            <v>159</v>
          </cell>
          <cell r="I221" t="str">
            <v>2019.07</v>
          </cell>
          <cell r="J221" t="str">
            <v>15030700994</v>
          </cell>
          <cell r="K221" t="str">
            <v>已婚</v>
          </cell>
        </row>
        <row r="222">
          <cell r="D222" t="str">
            <v>13293019970422351X</v>
          </cell>
          <cell r="E222">
            <v>1590</v>
          </cell>
          <cell r="F222">
            <v>5</v>
          </cell>
          <cell r="G222">
            <v>5</v>
          </cell>
          <cell r="H222">
            <v>159</v>
          </cell>
          <cell r="I222" t="str">
            <v>2019.07</v>
          </cell>
          <cell r="J222" t="str">
            <v>15226607043</v>
          </cell>
          <cell r="K222" t="str">
            <v>未婚</v>
          </cell>
        </row>
        <row r="223">
          <cell r="D223" t="str">
            <v>13098319990608001X</v>
          </cell>
          <cell r="E223">
            <v>1590</v>
          </cell>
          <cell r="F223">
            <v>5</v>
          </cell>
          <cell r="G223">
            <v>5</v>
          </cell>
          <cell r="H223">
            <v>159</v>
          </cell>
          <cell r="I223" t="str">
            <v>2019.07</v>
          </cell>
          <cell r="J223" t="str">
            <v>18713733282</v>
          </cell>
          <cell r="K223" t="str">
            <v>未婚</v>
          </cell>
        </row>
        <row r="224">
          <cell r="D224" t="str">
            <v>130983199306262418</v>
          </cell>
          <cell r="E224">
            <v>1590</v>
          </cell>
          <cell r="F224">
            <v>5</v>
          </cell>
          <cell r="G224">
            <v>5</v>
          </cell>
          <cell r="H224">
            <v>159</v>
          </cell>
          <cell r="I224" t="str">
            <v>2019.07</v>
          </cell>
          <cell r="J224" t="str">
            <v>15532738345</v>
          </cell>
          <cell r="K224" t="str">
            <v>已婚</v>
          </cell>
        </row>
        <row r="225">
          <cell r="D225" t="str">
            <v>130922198706270815</v>
          </cell>
          <cell r="E225">
            <v>1590</v>
          </cell>
          <cell r="F225">
            <v>5</v>
          </cell>
          <cell r="G225">
            <v>5</v>
          </cell>
          <cell r="H225">
            <v>159</v>
          </cell>
          <cell r="I225" t="str">
            <v>2019.07</v>
          </cell>
          <cell r="J225" t="str">
            <v>17736798080</v>
          </cell>
          <cell r="K225" t="str">
            <v>已婚</v>
          </cell>
        </row>
        <row r="226">
          <cell r="D226" t="str">
            <v>130924198205184225</v>
          </cell>
          <cell r="E226">
            <v>1590</v>
          </cell>
          <cell r="F226">
            <v>5</v>
          </cell>
          <cell r="G226">
            <v>5</v>
          </cell>
          <cell r="H226">
            <v>159</v>
          </cell>
          <cell r="I226" t="str">
            <v>2019.07</v>
          </cell>
          <cell r="J226" t="str">
            <v>13932787671</v>
          </cell>
          <cell r="K226" t="str">
            <v>已婚</v>
          </cell>
        </row>
        <row r="227">
          <cell r="D227" t="str">
            <v>13093020010628333X</v>
          </cell>
          <cell r="E227">
            <v>1590</v>
          </cell>
          <cell r="F227">
            <v>5</v>
          </cell>
          <cell r="G227">
            <v>5</v>
          </cell>
          <cell r="H227">
            <v>159</v>
          </cell>
          <cell r="I227" t="str">
            <v>2019.07</v>
          </cell>
          <cell r="J227" t="str">
            <v>15731727740</v>
          </cell>
          <cell r="K227" t="str">
            <v>未婚</v>
          </cell>
        </row>
        <row r="228">
          <cell r="D228" t="str">
            <v>13293119790416331X</v>
          </cell>
          <cell r="E228">
            <v>1590</v>
          </cell>
          <cell r="F228">
            <v>5</v>
          </cell>
          <cell r="G228">
            <v>5</v>
          </cell>
          <cell r="H228">
            <v>159</v>
          </cell>
          <cell r="I228" t="str">
            <v>2019.07</v>
          </cell>
          <cell r="J228" t="str">
            <v>13730595162</v>
          </cell>
          <cell r="K228" t="str">
            <v>已婚</v>
          </cell>
        </row>
        <row r="229">
          <cell r="D229" t="str">
            <v>130983199901041118</v>
          </cell>
          <cell r="E229">
            <v>1590</v>
          </cell>
          <cell r="F229">
            <v>5</v>
          </cell>
          <cell r="G229">
            <v>5</v>
          </cell>
          <cell r="H229">
            <v>159</v>
          </cell>
          <cell r="I229" t="str">
            <v>2019.07</v>
          </cell>
          <cell r="J229">
            <v>18731744491</v>
          </cell>
          <cell r="K229" t="str">
            <v>未婚</v>
          </cell>
        </row>
        <row r="230">
          <cell r="D230" t="str">
            <v>132930197712250527</v>
          </cell>
          <cell r="E230">
            <v>1590</v>
          </cell>
          <cell r="F230">
            <v>5</v>
          </cell>
          <cell r="G230">
            <v>5</v>
          </cell>
          <cell r="H230">
            <v>159</v>
          </cell>
          <cell r="I230" t="str">
            <v>2019.07</v>
          </cell>
          <cell r="J230" t="str">
            <v>15130777936</v>
          </cell>
          <cell r="K230" t="str">
            <v>已婚</v>
          </cell>
        </row>
        <row r="231">
          <cell r="D231" t="str">
            <v>132930197806240522</v>
          </cell>
          <cell r="E231">
            <v>1590</v>
          </cell>
          <cell r="F231">
            <v>5</v>
          </cell>
          <cell r="G231">
            <v>5</v>
          </cell>
          <cell r="H231">
            <v>159</v>
          </cell>
          <cell r="I231" t="str">
            <v>2019.07</v>
          </cell>
          <cell r="J231" t="str">
            <v>13582758583</v>
          </cell>
          <cell r="K231" t="str">
            <v>已婚</v>
          </cell>
        </row>
        <row r="232">
          <cell r="D232" t="str">
            <v>132930197706291621</v>
          </cell>
          <cell r="E232">
            <v>1590</v>
          </cell>
          <cell r="F232">
            <v>5</v>
          </cell>
          <cell r="G232">
            <v>5</v>
          </cell>
          <cell r="H232">
            <v>159</v>
          </cell>
          <cell r="I232" t="str">
            <v>2019.07</v>
          </cell>
          <cell r="J232" t="str">
            <v>13400175459</v>
          </cell>
          <cell r="K232" t="str">
            <v>已婚</v>
          </cell>
        </row>
        <row r="233">
          <cell r="D233" t="str">
            <v>132930199310160536</v>
          </cell>
          <cell r="E233">
            <v>1590</v>
          </cell>
          <cell r="F233">
            <v>5</v>
          </cell>
          <cell r="G233">
            <v>5</v>
          </cell>
          <cell r="H233">
            <v>159</v>
          </cell>
          <cell r="I233" t="str">
            <v>2019.07</v>
          </cell>
          <cell r="J233">
            <v>15830477756</v>
          </cell>
          <cell r="K233" t="str">
            <v>未婚</v>
          </cell>
        </row>
        <row r="234">
          <cell r="D234" t="str">
            <v>130983199810300516</v>
          </cell>
          <cell r="E234">
            <v>1590</v>
          </cell>
          <cell r="F234">
            <v>5</v>
          </cell>
          <cell r="G234">
            <v>5</v>
          </cell>
          <cell r="H234">
            <v>159</v>
          </cell>
          <cell r="I234" t="str">
            <v>2019.07</v>
          </cell>
          <cell r="J234" t="str">
            <v>18731785737</v>
          </cell>
          <cell r="K234" t="str">
            <v>未婚</v>
          </cell>
        </row>
        <row r="235">
          <cell r="D235" t="str">
            <v>130983199511082619</v>
          </cell>
          <cell r="E235">
            <v>1590</v>
          </cell>
          <cell r="F235">
            <v>5</v>
          </cell>
          <cell r="G235">
            <v>5</v>
          </cell>
          <cell r="H235">
            <v>159</v>
          </cell>
          <cell r="I235" t="str">
            <v>2019.07</v>
          </cell>
          <cell r="J235" t="str">
            <v>15832740006</v>
          </cell>
          <cell r="K235" t="str">
            <v>已婚</v>
          </cell>
        </row>
        <row r="236">
          <cell r="D236" t="str">
            <v>130983198602105332</v>
          </cell>
          <cell r="E236">
            <v>1590</v>
          </cell>
          <cell r="F236">
            <v>5</v>
          </cell>
          <cell r="G236">
            <v>5</v>
          </cell>
          <cell r="H236">
            <v>159</v>
          </cell>
          <cell r="I236" t="str">
            <v>2019.07</v>
          </cell>
          <cell r="J236" t="str">
            <v>13630849012</v>
          </cell>
          <cell r="K236" t="str">
            <v>已婚</v>
          </cell>
        </row>
        <row r="237">
          <cell r="D237" t="str">
            <v>130983199809050310</v>
          </cell>
          <cell r="E237">
            <v>1590</v>
          </cell>
          <cell r="F237">
            <v>5</v>
          </cell>
          <cell r="G237">
            <v>5</v>
          </cell>
          <cell r="H237">
            <v>159</v>
          </cell>
          <cell r="I237" t="str">
            <v>2019.07</v>
          </cell>
          <cell r="J237" t="str">
            <v>18032737137</v>
          </cell>
          <cell r="K237" t="str">
            <v>未婚</v>
          </cell>
        </row>
        <row r="238">
          <cell r="D238" t="str">
            <v>130983198806091411</v>
          </cell>
          <cell r="E238">
            <v>1590</v>
          </cell>
          <cell r="F238">
            <v>5</v>
          </cell>
          <cell r="G238">
            <v>5</v>
          </cell>
          <cell r="H238">
            <v>159</v>
          </cell>
          <cell r="I238" t="str">
            <v>2019.07</v>
          </cell>
          <cell r="J238" t="str">
            <v>18931779388</v>
          </cell>
          <cell r="K238" t="str">
            <v>已婚</v>
          </cell>
        </row>
        <row r="239">
          <cell r="D239" t="str">
            <v>130983199506111411</v>
          </cell>
          <cell r="E239">
            <v>1590</v>
          </cell>
          <cell r="F239">
            <v>5</v>
          </cell>
          <cell r="G239">
            <v>5</v>
          </cell>
          <cell r="H239">
            <v>159</v>
          </cell>
          <cell r="I239" t="str">
            <v>2019.07</v>
          </cell>
          <cell r="J239" t="str">
            <v>15226787002</v>
          </cell>
          <cell r="K239" t="str">
            <v>未婚</v>
          </cell>
        </row>
        <row r="240">
          <cell r="D240" t="str">
            <v>132930197907180928</v>
          </cell>
          <cell r="E240">
            <v>1590</v>
          </cell>
          <cell r="F240">
            <v>5</v>
          </cell>
          <cell r="G240">
            <v>5</v>
          </cell>
          <cell r="H240">
            <v>159</v>
          </cell>
          <cell r="I240" t="str">
            <v>2019.07</v>
          </cell>
          <cell r="J240" t="str">
            <v>15230728674</v>
          </cell>
          <cell r="K240" t="str">
            <v>已婚</v>
          </cell>
        </row>
        <row r="241">
          <cell r="D241" t="str">
            <v>130983199502282037</v>
          </cell>
          <cell r="E241">
            <v>1590</v>
          </cell>
          <cell r="F241">
            <v>5</v>
          </cell>
          <cell r="G241">
            <v>5</v>
          </cell>
          <cell r="H241">
            <v>159</v>
          </cell>
          <cell r="I241" t="str">
            <v>2019.07</v>
          </cell>
          <cell r="J241" t="str">
            <v>15128751114</v>
          </cell>
          <cell r="K241" t="str">
            <v>已婚</v>
          </cell>
        </row>
        <row r="242">
          <cell r="D242" t="str">
            <v>130983199903152612</v>
          </cell>
          <cell r="E242">
            <v>1590</v>
          </cell>
          <cell r="F242">
            <v>5</v>
          </cell>
          <cell r="G242">
            <v>5</v>
          </cell>
          <cell r="H242">
            <v>159</v>
          </cell>
          <cell r="I242" t="str">
            <v>2019.07</v>
          </cell>
          <cell r="J242" t="str">
            <v>15732729938</v>
          </cell>
          <cell r="K242" t="str">
            <v>未婚</v>
          </cell>
        </row>
        <row r="243">
          <cell r="D243" t="str">
            <v>130983198608081618</v>
          </cell>
          <cell r="E243">
            <v>1590</v>
          </cell>
          <cell r="F243">
            <v>5</v>
          </cell>
          <cell r="G243">
            <v>5</v>
          </cell>
          <cell r="H243">
            <v>159</v>
          </cell>
          <cell r="I243" t="str">
            <v>2019.07</v>
          </cell>
          <cell r="J243">
            <v>13930757124</v>
          </cell>
          <cell r="K243" t="str">
            <v>已婚</v>
          </cell>
        </row>
        <row r="244">
          <cell r="D244" t="str">
            <v>132930199301221114</v>
          </cell>
          <cell r="E244">
            <v>1590</v>
          </cell>
          <cell r="F244">
            <v>5</v>
          </cell>
          <cell r="G244">
            <v>5</v>
          </cell>
          <cell r="H244">
            <v>159</v>
          </cell>
          <cell r="I244" t="str">
            <v>2019.07</v>
          </cell>
          <cell r="J244" t="str">
            <v>13832791149</v>
          </cell>
          <cell r="K244" t="str">
            <v>已婚</v>
          </cell>
        </row>
        <row r="245">
          <cell r="D245" t="str">
            <v>130983199611302818</v>
          </cell>
          <cell r="E245">
            <v>1590</v>
          </cell>
          <cell r="F245">
            <v>5</v>
          </cell>
          <cell r="G245">
            <v>5</v>
          </cell>
          <cell r="H245">
            <v>159</v>
          </cell>
          <cell r="I245" t="str">
            <v>2019.07</v>
          </cell>
          <cell r="J245">
            <v>15720308333</v>
          </cell>
          <cell r="K245" t="str">
            <v>未婚</v>
          </cell>
        </row>
        <row r="246">
          <cell r="D246" t="str">
            <v>130983199403201617</v>
          </cell>
          <cell r="E246">
            <v>1590</v>
          </cell>
          <cell r="F246">
            <v>5</v>
          </cell>
          <cell r="G246">
            <v>5</v>
          </cell>
          <cell r="H246">
            <v>159</v>
          </cell>
          <cell r="I246" t="str">
            <v>2019.07</v>
          </cell>
          <cell r="J246">
            <v>17333739696</v>
          </cell>
          <cell r="K246" t="str">
            <v>已婚</v>
          </cell>
        </row>
        <row r="247">
          <cell r="D247" t="str">
            <v>132930197910072426</v>
          </cell>
          <cell r="E247">
            <v>1590</v>
          </cell>
          <cell r="F247">
            <v>5</v>
          </cell>
          <cell r="G247">
            <v>5</v>
          </cell>
          <cell r="H247">
            <v>159</v>
          </cell>
          <cell r="I247" t="str">
            <v>2019.07</v>
          </cell>
          <cell r="J247">
            <v>13315728803</v>
          </cell>
          <cell r="K247" t="str">
            <v>已婚</v>
          </cell>
        </row>
        <row r="248">
          <cell r="D248" t="str">
            <v>130983198704102212</v>
          </cell>
          <cell r="E248">
            <v>1590</v>
          </cell>
          <cell r="F248">
            <v>5</v>
          </cell>
          <cell r="G248">
            <v>5</v>
          </cell>
          <cell r="H248">
            <v>159</v>
          </cell>
          <cell r="I248" t="str">
            <v>2019.07</v>
          </cell>
          <cell r="J248">
            <v>15932728887</v>
          </cell>
          <cell r="K248" t="str">
            <v>已婚</v>
          </cell>
        </row>
        <row r="249">
          <cell r="D249" t="str">
            <v>130983199208082210</v>
          </cell>
          <cell r="E249">
            <v>1590</v>
          </cell>
          <cell r="F249">
            <v>5</v>
          </cell>
          <cell r="G249">
            <v>5</v>
          </cell>
          <cell r="H249">
            <v>159</v>
          </cell>
          <cell r="I249" t="str">
            <v>2019.07</v>
          </cell>
          <cell r="J249">
            <v>13231710875</v>
          </cell>
          <cell r="K249" t="str">
            <v>已婚</v>
          </cell>
        </row>
        <row r="250">
          <cell r="D250" t="str">
            <v>130983199802145317</v>
          </cell>
          <cell r="E250">
            <v>1590</v>
          </cell>
          <cell r="F250">
            <v>5</v>
          </cell>
          <cell r="G250">
            <v>5</v>
          </cell>
          <cell r="H250">
            <v>159</v>
          </cell>
          <cell r="I250" t="str">
            <v>2019.07</v>
          </cell>
          <cell r="J250" t="str">
            <v>15931756897</v>
          </cell>
          <cell r="K250" t="str">
            <v>未婚</v>
          </cell>
        </row>
        <row r="251">
          <cell r="D251" t="str">
            <v>130983199211285019</v>
          </cell>
          <cell r="E251">
            <v>1590</v>
          </cell>
          <cell r="F251">
            <v>5</v>
          </cell>
          <cell r="G251">
            <v>5</v>
          </cell>
          <cell r="H251">
            <v>159</v>
          </cell>
          <cell r="I251" t="str">
            <v>2019.07</v>
          </cell>
          <cell r="J251">
            <v>15175702181</v>
          </cell>
          <cell r="K251" t="str">
            <v>已婚</v>
          </cell>
        </row>
        <row r="252">
          <cell r="D252" t="str">
            <v>132930198203271420</v>
          </cell>
          <cell r="E252">
            <v>1590</v>
          </cell>
          <cell r="F252">
            <v>5</v>
          </cell>
          <cell r="G252">
            <v>5</v>
          </cell>
          <cell r="H252">
            <v>159</v>
          </cell>
          <cell r="I252" t="str">
            <v>2019.07</v>
          </cell>
          <cell r="J252" t="str">
            <v>15100876879</v>
          </cell>
          <cell r="K252" t="str">
            <v>已婚</v>
          </cell>
        </row>
        <row r="253">
          <cell r="D253" t="str">
            <v>132930197709285323</v>
          </cell>
          <cell r="E253">
            <v>1590</v>
          </cell>
          <cell r="F253">
            <v>5</v>
          </cell>
          <cell r="G253">
            <v>5</v>
          </cell>
          <cell r="H253">
            <v>159</v>
          </cell>
          <cell r="I253" t="str">
            <v>2019.07</v>
          </cell>
          <cell r="J253" t="str">
            <v>15631709498</v>
          </cell>
          <cell r="K253" t="str">
            <v>已婚</v>
          </cell>
        </row>
        <row r="254">
          <cell r="D254" t="str">
            <v>132930196701291812</v>
          </cell>
          <cell r="E254">
            <v>1590</v>
          </cell>
          <cell r="F254">
            <v>5</v>
          </cell>
          <cell r="G254">
            <v>5</v>
          </cell>
          <cell r="H254">
            <v>159</v>
          </cell>
          <cell r="I254" t="str">
            <v>2019.07</v>
          </cell>
          <cell r="J254" t="str">
            <v>15033694829</v>
          </cell>
          <cell r="K254" t="str">
            <v>已婚</v>
          </cell>
        </row>
        <row r="255">
          <cell r="D255" t="str">
            <v>132930198110120527</v>
          </cell>
          <cell r="E255">
            <v>1590</v>
          </cell>
          <cell r="F255">
            <v>5</v>
          </cell>
          <cell r="G255">
            <v>5</v>
          </cell>
          <cell r="H255">
            <v>159</v>
          </cell>
          <cell r="I255" t="str">
            <v>2019.07</v>
          </cell>
          <cell r="J255" t="str">
            <v>15100864496</v>
          </cell>
          <cell r="K255" t="str">
            <v>已婚</v>
          </cell>
        </row>
        <row r="256">
          <cell r="D256" t="str">
            <v>13098320000702241X</v>
          </cell>
          <cell r="E256">
            <v>1590</v>
          </cell>
          <cell r="F256">
            <v>5</v>
          </cell>
          <cell r="G256">
            <v>5</v>
          </cell>
          <cell r="H256">
            <v>159</v>
          </cell>
          <cell r="I256" t="str">
            <v>2019.07</v>
          </cell>
          <cell r="J256" t="str">
            <v>17333739822</v>
          </cell>
          <cell r="K256" t="str">
            <v>未婚</v>
          </cell>
        </row>
        <row r="257">
          <cell r="D257" t="str">
            <v>132930199602101116</v>
          </cell>
          <cell r="E257">
            <v>1590</v>
          </cell>
          <cell r="F257">
            <v>5</v>
          </cell>
          <cell r="G257">
            <v>5</v>
          </cell>
          <cell r="H257">
            <v>159</v>
          </cell>
          <cell r="I257" t="str">
            <v>2019.07</v>
          </cell>
          <cell r="J257">
            <v>13930740550</v>
          </cell>
          <cell r="K257" t="str">
            <v>未婚</v>
          </cell>
        </row>
        <row r="258">
          <cell r="D258" t="str">
            <v>130924198908194243</v>
          </cell>
          <cell r="E258">
            <v>1590</v>
          </cell>
          <cell r="F258">
            <v>5</v>
          </cell>
          <cell r="G258">
            <v>5</v>
          </cell>
          <cell r="H258">
            <v>159</v>
          </cell>
          <cell r="I258" t="str">
            <v>2019.07</v>
          </cell>
          <cell r="J258" t="str">
            <v>13932762464</v>
          </cell>
          <cell r="K258" t="str">
            <v>已婚</v>
          </cell>
        </row>
        <row r="259">
          <cell r="D259" t="str">
            <v>132929198111040427</v>
          </cell>
          <cell r="E259">
            <v>1590</v>
          </cell>
          <cell r="F259">
            <v>5</v>
          </cell>
          <cell r="G259">
            <v>5</v>
          </cell>
          <cell r="H259">
            <v>159</v>
          </cell>
          <cell r="I259" t="str">
            <v>2019.07</v>
          </cell>
          <cell r="J259" t="str">
            <v>13131728418</v>
          </cell>
          <cell r="K259" t="str">
            <v>已婚</v>
          </cell>
        </row>
        <row r="260">
          <cell r="D260" t="str">
            <v>37292219820802479X</v>
          </cell>
          <cell r="E260">
            <v>1590</v>
          </cell>
          <cell r="F260">
            <v>10</v>
          </cell>
          <cell r="G260">
            <v>10</v>
          </cell>
          <cell r="H260">
            <v>318</v>
          </cell>
          <cell r="I260" t="str">
            <v>2019.07</v>
          </cell>
          <cell r="J260" t="str">
            <v>18630761890</v>
          </cell>
          <cell r="K260" t="str">
            <v>已婚</v>
          </cell>
        </row>
        <row r="261">
          <cell r="D261" t="str">
            <v>130621199101181862</v>
          </cell>
          <cell r="E261">
            <v>1590</v>
          </cell>
          <cell r="F261">
            <v>10</v>
          </cell>
          <cell r="G261">
            <v>10</v>
          </cell>
          <cell r="H261">
            <v>318</v>
          </cell>
          <cell r="I261" t="str">
            <v>2019.07</v>
          </cell>
          <cell r="J261">
            <v>13682123712</v>
          </cell>
          <cell r="K261" t="str">
            <v>已婚</v>
          </cell>
        </row>
        <row r="262">
          <cell r="D262" t="str">
            <v>130983199003082233</v>
          </cell>
          <cell r="E262">
            <v>1590</v>
          </cell>
          <cell r="F262">
            <v>10</v>
          </cell>
          <cell r="G262">
            <v>10</v>
          </cell>
          <cell r="H262">
            <v>318</v>
          </cell>
          <cell r="I262" t="str">
            <v>2019.07</v>
          </cell>
          <cell r="J262" t="str">
            <v>15230746676</v>
          </cell>
          <cell r="K262" t="str">
            <v>已婚</v>
          </cell>
        </row>
        <row r="263">
          <cell r="D263" t="str">
            <v>130927198310154553</v>
          </cell>
          <cell r="E263">
            <v>2090</v>
          </cell>
          <cell r="F263">
            <v>10</v>
          </cell>
          <cell r="G263">
            <v>10</v>
          </cell>
          <cell r="H263">
            <v>418</v>
          </cell>
          <cell r="I263" t="str">
            <v>2019.07</v>
          </cell>
          <cell r="J263" t="str">
            <v>18610116837</v>
          </cell>
          <cell r="K263" t="str">
            <v>已婚</v>
          </cell>
        </row>
        <row r="264">
          <cell r="D264" t="str">
            <v>130626199101032615</v>
          </cell>
          <cell r="E264">
            <v>1590</v>
          </cell>
          <cell r="F264">
            <v>10</v>
          </cell>
          <cell r="G264">
            <v>10</v>
          </cell>
          <cell r="H264">
            <v>318</v>
          </cell>
          <cell r="I264" t="str">
            <v>2019.07</v>
          </cell>
          <cell r="J264" t="str">
            <v>15188687616</v>
          </cell>
          <cell r="K264" t="str">
            <v>未婚</v>
          </cell>
        </row>
        <row r="265">
          <cell r="D265" t="str">
            <v>13063619890507283X</v>
          </cell>
          <cell r="E265">
            <v>1590</v>
          </cell>
          <cell r="F265">
            <v>5</v>
          </cell>
          <cell r="G265">
            <v>5</v>
          </cell>
          <cell r="H265">
            <v>159</v>
          </cell>
          <cell r="I265" t="str">
            <v>2019.07</v>
          </cell>
          <cell r="J265">
            <v>15613277818</v>
          </cell>
          <cell r="K265" t="str">
            <v>已婚</v>
          </cell>
        </row>
        <row r="266">
          <cell r="D266" t="str">
            <v>130927198801204519</v>
          </cell>
          <cell r="E266">
            <v>1590</v>
          </cell>
          <cell r="F266">
            <v>5</v>
          </cell>
          <cell r="G266">
            <v>5</v>
          </cell>
          <cell r="H266">
            <v>159</v>
          </cell>
          <cell r="I266" t="str">
            <v>2019.07</v>
          </cell>
          <cell r="J266">
            <v>13832713182</v>
          </cell>
          <cell r="K266" t="str">
            <v>已婚</v>
          </cell>
        </row>
        <row r="267">
          <cell r="D267" t="str">
            <v>130927199101204512</v>
          </cell>
          <cell r="E267">
            <v>1590</v>
          </cell>
          <cell r="F267">
            <v>5</v>
          </cell>
          <cell r="G267">
            <v>5</v>
          </cell>
          <cell r="H267">
            <v>159</v>
          </cell>
          <cell r="I267" t="str">
            <v>2019.07</v>
          </cell>
          <cell r="J267">
            <v>13869260390</v>
          </cell>
          <cell r="K267" t="str">
            <v>已婚</v>
          </cell>
        </row>
        <row r="268">
          <cell r="D268" t="str">
            <v>130983198801070718</v>
          </cell>
          <cell r="E268">
            <v>1590</v>
          </cell>
          <cell r="F268">
            <v>5</v>
          </cell>
          <cell r="G268">
            <v>5</v>
          </cell>
          <cell r="H268">
            <v>159</v>
          </cell>
          <cell r="I268" t="str">
            <v>2019.07</v>
          </cell>
          <cell r="J268" t="str">
            <v>18831702987</v>
          </cell>
          <cell r="K268" t="str">
            <v>已婚</v>
          </cell>
        </row>
        <row r="269">
          <cell r="D269" t="str">
            <v>130930198801133923</v>
          </cell>
          <cell r="E269">
            <v>1590</v>
          </cell>
          <cell r="F269">
            <v>5</v>
          </cell>
          <cell r="G269">
            <v>5</v>
          </cell>
          <cell r="H269">
            <v>159</v>
          </cell>
          <cell r="I269" t="str">
            <v>2019.07</v>
          </cell>
          <cell r="J269" t="str">
            <v>18233777983</v>
          </cell>
          <cell r="K269" t="str">
            <v>已婚</v>
          </cell>
        </row>
        <row r="270">
          <cell r="D270" t="str">
            <v>130983198511171422</v>
          </cell>
          <cell r="E270">
            <v>1590</v>
          </cell>
          <cell r="F270">
            <v>5</v>
          </cell>
          <cell r="G270">
            <v>5</v>
          </cell>
          <cell r="H270">
            <v>159</v>
          </cell>
          <cell r="I270" t="str">
            <v>2019.07</v>
          </cell>
          <cell r="J270">
            <v>15030718686</v>
          </cell>
          <cell r="K270" t="str">
            <v>已婚</v>
          </cell>
        </row>
        <row r="271">
          <cell r="D271" t="str">
            <v>132930197710245310</v>
          </cell>
          <cell r="E271">
            <v>1590</v>
          </cell>
          <cell r="F271">
            <v>5</v>
          </cell>
          <cell r="G271">
            <v>5</v>
          </cell>
          <cell r="H271">
            <v>159</v>
          </cell>
          <cell r="I271" t="str">
            <v>2019.07</v>
          </cell>
          <cell r="J271" t="str">
            <v>13930731812</v>
          </cell>
          <cell r="K271" t="str">
            <v>已婚</v>
          </cell>
        </row>
        <row r="272">
          <cell r="D272" t="str">
            <v>130983200204262412</v>
          </cell>
          <cell r="E272">
            <v>1590</v>
          </cell>
          <cell r="F272">
            <v>5</v>
          </cell>
          <cell r="G272">
            <v>5</v>
          </cell>
          <cell r="H272">
            <v>159</v>
          </cell>
          <cell r="I272" t="str">
            <v>2019.07</v>
          </cell>
          <cell r="J272" t="str">
            <v>18233693625</v>
          </cell>
          <cell r="K272" t="str">
            <v>未婚</v>
          </cell>
        </row>
        <row r="273">
          <cell r="D273" t="str">
            <v>372431197811294043</v>
          </cell>
          <cell r="E273">
            <v>1590</v>
          </cell>
          <cell r="F273">
            <v>5</v>
          </cell>
          <cell r="G273">
            <v>5</v>
          </cell>
          <cell r="H273">
            <v>159</v>
          </cell>
          <cell r="I273" t="str">
            <v>2019.07</v>
          </cell>
          <cell r="J273" t="str">
            <v>15132758355</v>
          </cell>
          <cell r="K273" t="str">
            <v>已婚</v>
          </cell>
        </row>
        <row r="274">
          <cell r="D274" t="str">
            <v>132930197501140723</v>
          </cell>
          <cell r="E274">
            <v>1590</v>
          </cell>
          <cell r="F274">
            <v>5</v>
          </cell>
          <cell r="G274">
            <v>5</v>
          </cell>
          <cell r="H274">
            <v>159</v>
          </cell>
          <cell r="I274" t="str">
            <v>2019.07</v>
          </cell>
          <cell r="J274" t="str">
            <v>15632775357</v>
          </cell>
          <cell r="K274" t="str">
            <v>已婚</v>
          </cell>
        </row>
        <row r="275">
          <cell r="D275" t="str">
            <v>132930197209252613</v>
          </cell>
          <cell r="E275">
            <v>1590</v>
          </cell>
          <cell r="F275">
            <v>5</v>
          </cell>
          <cell r="G275">
            <v>5</v>
          </cell>
          <cell r="H275">
            <v>159</v>
          </cell>
          <cell r="I275" t="str">
            <v>2019.07</v>
          </cell>
          <cell r="J275" t="str">
            <v>13313177038</v>
          </cell>
          <cell r="K275" t="str">
            <v>已婚</v>
          </cell>
        </row>
        <row r="276">
          <cell r="D276" t="str">
            <v>132930199412100518</v>
          </cell>
          <cell r="E276">
            <v>1590</v>
          </cell>
          <cell r="F276">
            <v>5</v>
          </cell>
          <cell r="G276">
            <v>5</v>
          </cell>
          <cell r="H276">
            <v>159</v>
          </cell>
          <cell r="I276" t="str">
            <v>2019.07</v>
          </cell>
          <cell r="J276" t="str">
            <v>15933283817</v>
          </cell>
          <cell r="K276" t="str">
            <v>已婚</v>
          </cell>
        </row>
        <row r="277">
          <cell r="D277" t="str">
            <v>132934198205293514</v>
          </cell>
          <cell r="E277">
            <v>1590</v>
          </cell>
          <cell r="F277">
            <v>5</v>
          </cell>
          <cell r="G277">
            <v>5</v>
          </cell>
          <cell r="H277">
            <v>159</v>
          </cell>
          <cell r="I277" t="str">
            <v>2019.07</v>
          </cell>
          <cell r="J277" t="str">
            <v>18730782976</v>
          </cell>
          <cell r="K277" t="str">
            <v>已婚</v>
          </cell>
        </row>
        <row r="278">
          <cell r="D278" t="str">
            <v>132930197101051641</v>
          </cell>
          <cell r="E278">
            <v>1590</v>
          </cell>
          <cell r="F278">
            <v>5</v>
          </cell>
          <cell r="G278">
            <v>5</v>
          </cell>
          <cell r="H278">
            <v>159</v>
          </cell>
          <cell r="I278" t="str">
            <v>2019.07</v>
          </cell>
          <cell r="J278" t="str">
            <v>18203397694</v>
          </cell>
          <cell r="K278" t="str">
            <v>已婚</v>
          </cell>
        </row>
        <row r="279">
          <cell r="D279" t="str">
            <v>230229196801272019</v>
          </cell>
          <cell r="E279">
            <v>1590</v>
          </cell>
          <cell r="F279">
            <v>5</v>
          </cell>
          <cell r="G279">
            <v>5</v>
          </cell>
          <cell r="H279">
            <v>159</v>
          </cell>
          <cell r="I279" t="str">
            <v>2019.07</v>
          </cell>
          <cell r="J279" t="str">
            <v>18232867497</v>
          </cell>
          <cell r="K279" t="str">
            <v>已婚</v>
          </cell>
        </row>
        <row r="280">
          <cell r="D280" t="str">
            <v>130924199905103216</v>
          </cell>
          <cell r="E280">
            <v>1590</v>
          </cell>
          <cell r="F280">
            <v>5</v>
          </cell>
          <cell r="G280">
            <v>5</v>
          </cell>
          <cell r="H280">
            <v>159</v>
          </cell>
          <cell r="I280" t="str">
            <v>2019.07</v>
          </cell>
          <cell r="J280" t="str">
            <v>18331761409</v>
          </cell>
          <cell r="K280" t="str">
            <v>未婚</v>
          </cell>
        </row>
        <row r="281">
          <cell r="D281" t="str">
            <v>130983198407253014</v>
          </cell>
          <cell r="E281">
            <v>1590</v>
          </cell>
          <cell r="F281">
            <v>10</v>
          </cell>
          <cell r="G281">
            <v>10</v>
          </cell>
          <cell r="H281">
            <v>318</v>
          </cell>
          <cell r="I281" t="str">
            <v>2019.07</v>
          </cell>
          <cell r="J281">
            <v>15076762654</v>
          </cell>
          <cell r="K281" t="str">
            <v>已婚</v>
          </cell>
        </row>
        <row r="282">
          <cell r="D282" t="str">
            <v>130983199903083514</v>
          </cell>
          <cell r="E282">
            <v>1590</v>
          </cell>
          <cell r="F282">
            <v>5</v>
          </cell>
          <cell r="G282">
            <v>5</v>
          </cell>
          <cell r="H282">
            <v>159</v>
          </cell>
          <cell r="I282" t="str">
            <v>2019.07</v>
          </cell>
          <cell r="J282" t="str">
            <v>13785740524</v>
          </cell>
          <cell r="K282" t="str">
            <v>未婚</v>
          </cell>
        </row>
        <row r="283">
          <cell r="D283" t="str">
            <v>132930197207200553</v>
          </cell>
          <cell r="E283">
            <v>1590</v>
          </cell>
          <cell r="F283">
            <v>5</v>
          </cell>
          <cell r="G283">
            <v>5</v>
          </cell>
          <cell r="H283">
            <v>159</v>
          </cell>
          <cell r="I283" t="str">
            <v>2019.07</v>
          </cell>
          <cell r="J283" t="str">
            <v>15076777217</v>
          </cell>
          <cell r="K283" t="str">
            <v>已婚</v>
          </cell>
        </row>
        <row r="284">
          <cell r="D284" t="str">
            <v>130983199303112238</v>
          </cell>
          <cell r="E284">
            <v>1590</v>
          </cell>
          <cell r="F284">
            <v>8</v>
          </cell>
          <cell r="G284">
            <v>8</v>
          </cell>
          <cell r="H284">
            <v>254.4</v>
          </cell>
          <cell r="I284" t="str">
            <v>2019.07</v>
          </cell>
          <cell r="J284" t="str">
            <v>18233783792</v>
          </cell>
          <cell r="K284" t="str">
            <v>已婚</v>
          </cell>
        </row>
        <row r="285">
          <cell r="D285" t="str">
            <v>371423198703094734</v>
          </cell>
          <cell r="E285">
            <v>1590</v>
          </cell>
          <cell r="F285">
            <v>5</v>
          </cell>
          <cell r="G285">
            <v>5</v>
          </cell>
          <cell r="H285">
            <v>159</v>
          </cell>
          <cell r="I285" t="str">
            <v>2019.07</v>
          </cell>
          <cell r="J285">
            <v>13697699980</v>
          </cell>
          <cell r="K285" t="str">
            <v>已婚</v>
          </cell>
        </row>
        <row r="286">
          <cell r="D286" t="str">
            <v>130983199002055014</v>
          </cell>
          <cell r="E286">
            <v>1590</v>
          </cell>
          <cell r="F286">
            <v>10</v>
          </cell>
          <cell r="G286">
            <v>10</v>
          </cell>
          <cell r="H286">
            <v>318</v>
          </cell>
          <cell r="I286" t="str">
            <v>2019.07</v>
          </cell>
          <cell r="J286">
            <v>15631719341</v>
          </cell>
          <cell r="K286" t="str">
            <v>未婚</v>
          </cell>
        </row>
        <row r="287">
          <cell r="D287" t="str">
            <v>130930198302283329</v>
          </cell>
          <cell r="E287">
            <v>1590</v>
          </cell>
          <cell r="F287">
            <v>5</v>
          </cell>
          <cell r="G287">
            <v>5</v>
          </cell>
          <cell r="H287">
            <v>159</v>
          </cell>
          <cell r="I287" t="str">
            <v>2019.07</v>
          </cell>
          <cell r="J287" t="str">
            <v>15031776887</v>
          </cell>
          <cell r="K287" t="str">
            <v>已婚</v>
          </cell>
        </row>
        <row r="288">
          <cell r="D288" t="str">
            <v>130983199312202438</v>
          </cell>
          <cell r="E288">
            <v>1590</v>
          </cell>
          <cell r="F288">
            <v>10</v>
          </cell>
          <cell r="G288">
            <v>10</v>
          </cell>
          <cell r="H288">
            <v>318</v>
          </cell>
          <cell r="I288" t="str">
            <v>2019.07</v>
          </cell>
          <cell r="J288">
            <v>15373362770</v>
          </cell>
          <cell r="K288" t="str">
            <v>未婚</v>
          </cell>
        </row>
        <row r="289">
          <cell r="D289" t="str">
            <v>130922199308034811</v>
          </cell>
          <cell r="E289">
            <v>1590</v>
          </cell>
          <cell r="F289">
            <v>10</v>
          </cell>
          <cell r="G289">
            <v>10</v>
          </cell>
          <cell r="H289">
            <v>318</v>
          </cell>
          <cell r="I289" t="str">
            <v>2019.07</v>
          </cell>
          <cell r="J289">
            <v>13833982882</v>
          </cell>
          <cell r="K289" t="str">
            <v>已婚</v>
          </cell>
        </row>
        <row r="290">
          <cell r="D290" t="str">
            <v>130983198905160531</v>
          </cell>
          <cell r="E290">
            <v>1590</v>
          </cell>
          <cell r="F290">
            <v>10</v>
          </cell>
          <cell r="G290">
            <v>10</v>
          </cell>
          <cell r="H290">
            <v>318</v>
          </cell>
          <cell r="I290" t="str">
            <v>2019.07</v>
          </cell>
          <cell r="J290" t="str">
            <v>15227566613</v>
          </cell>
          <cell r="K290" t="str">
            <v>未婚</v>
          </cell>
        </row>
        <row r="291">
          <cell r="D291" t="str">
            <v>130924199210184216</v>
          </cell>
          <cell r="E291">
            <v>1590</v>
          </cell>
          <cell r="F291">
            <v>10</v>
          </cell>
          <cell r="G291">
            <v>10</v>
          </cell>
          <cell r="H291">
            <v>318</v>
          </cell>
          <cell r="I291" t="str">
            <v>2019.07</v>
          </cell>
          <cell r="J291" t="str">
            <v>15033173825</v>
          </cell>
          <cell r="K291" t="str">
            <v>已婚</v>
          </cell>
        </row>
        <row r="292">
          <cell r="D292" t="str">
            <v>130983199311012616</v>
          </cell>
          <cell r="E292">
            <v>1590</v>
          </cell>
          <cell r="F292">
            <v>10</v>
          </cell>
          <cell r="G292">
            <v>10</v>
          </cell>
          <cell r="H292">
            <v>318</v>
          </cell>
          <cell r="I292" t="str">
            <v>2019.07</v>
          </cell>
          <cell r="J292" t="str">
            <v>15531794555</v>
          </cell>
          <cell r="K292" t="str">
            <v>已婚</v>
          </cell>
        </row>
        <row r="293">
          <cell r="D293" t="str">
            <v>132928198107074564</v>
          </cell>
          <cell r="E293">
            <v>1590</v>
          </cell>
          <cell r="F293">
            <v>5</v>
          </cell>
          <cell r="G293">
            <v>5</v>
          </cell>
          <cell r="H293">
            <v>159</v>
          </cell>
          <cell r="I293" t="str">
            <v>2019.07</v>
          </cell>
          <cell r="J293">
            <v>18233756138</v>
          </cell>
          <cell r="K293" t="str">
            <v>已婚</v>
          </cell>
        </row>
        <row r="294">
          <cell r="D294" t="str">
            <v>130983198512145330</v>
          </cell>
          <cell r="E294">
            <v>1590</v>
          </cell>
          <cell r="F294">
            <v>5</v>
          </cell>
          <cell r="G294">
            <v>5</v>
          </cell>
          <cell r="H294">
            <v>159</v>
          </cell>
          <cell r="I294" t="str">
            <v>2019.07</v>
          </cell>
          <cell r="J294" t="str">
            <v>13463171222</v>
          </cell>
          <cell r="K294" t="str">
            <v>已婚</v>
          </cell>
        </row>
        <row r="295">
          <cell r="D295" t="str">
            <v>130983198502072430</v>
          </cell>
          <cell r="E295">
            <v>1590</v>
          </cell>
          <cell r="F295">
            <v>10</v>
          </cell>
          <cell r="G295">
            <v>10</v>
          </cell>
          <cell r="H295">
            <v>318</v>
          </cell>
          <cell r="I295" t="str">
            <v>2019.07</v>
          </cell>
          <cell r="J295">
            <v>18601235508</v>
          </cell>
          <cell r="K295" t="str">
            <v>已婚</v>
          </cell>
        </row>
        <row r="296">
          <cell r="D296" t="str">
            <v>130983199501103017</v>
          </cell>
          <cell r="E296">
            <v>1590</v>
          </cell>
          <cell r="F296">
            <v>5</v>
          </cell>
          <cell r="G296">
            <v>5</v>
          </cell>
          <cell r="H296">
            <v>159</v>
          </cell>
          <cell r="I296" t="str">
            <v>2019.07</v>
          </cell>
          <cell r="J296" t="str">
            <v>15233076900</v>
          </cell>
          <cell r="K296" t="str">
            <v>已婚</v>
          </cell>
        </row>
        <row r="297">
          <cell r="D297" t="str">
            <v>132930199312191811</v>
          </cell>
          <cell r="E297">
            <v>1590</v>
          </cell>
          <cell r="F297">
            <v>5</v>
          </cell>
          <cell r="G297">
            <v>5</v>
          </cell>
          <cell r="H297">
            <v>159</v>
          </cell>
          <cell r="I297" t="str">
            <v>2019.07</v>
          </cell>
          <cell r="J297" t="str">
            <v>18632729392</v>
          </cell>
          <cell r="K297" t="str">
            <v>未婚</v>
          </cell>
        </row>
        <row r="298">
          <cell r="D298" t="str">
            <v>132930198802291837</v>
          </cell>
          <cell r="E298">
            <v>1590</v>
          </cell>
          <cell r="F298">
            <v>5</v>
          </cell>
          <cell r="G298">
            <v>5</v>
          </cell>
          <cell r="H298">
            <v>159</v>
          </cell>
          <cell r="I298" t="str">
            <v>2019.06</v>
          </cell>
          <cell r="J298">
            <v>19933433555</v>
          </cell>
          <cell r="K298" t="str">
            <v>未婚</v>
          </cell>
        </row>
        <row r="299">
          <cell r="D299" t="str">
            <v>130983199412142866</v>
          </cell>
          <cell r="E299">
            <v>1590</v>
          </cell>
          <cell r="F299">
            <v>10</v>
          </cell>
          <cell r="G299">
            <v>10</v>
          </cell>
          <cell r="H299">
            <v>318</v>
          </cell>
          <cell r="I299" t="str">
            <v>2019.07</v>
          </cell>
          <cell r="J299" t="str">
            <v>18731709109</v>
          </cell>
          <cell r="K299" t="str">
            <v>未婚</v>
          </cell>
        </row>
        <row r="300">
          <cell r="D300" t="str">
            <v>370784198009176412</v>
          </cell>
          <cell r="E300">
            <v>1590</v>
          </cell>
          <cell r="F300">
            <v>10</v>
          </cell>
          <cell r="G300">
            <v>10</v>
          </cell>
          <cell r="H300">
            <v>318</v>
          </cell>
          <cell r="I300" t="str">
            <v>2019.07</v>
          </cell>
          <cell r="J300">
            <v>13475690004</v>
          </cell>
          <cell r="K300" t="str">
            <v>已婚</v>
          </cell>
        </row>
        <row r="301">
          <cell r="D301" t="str">
            <v>120106197708241516</v>
          </cell>
          <cell r="E301">
            <v>2090</v>
          </cell>
          <cell r="F301">
            <v>10</v>
          </cell>
          <cell r="G301">
            <v>10</v>
          </cell>
          <cell r="H301">
            <v>418</v>
          </cell>
          <cell r="I301" t="str">
            <v>2019.07</v>
          </cell>
          <cell r="J301" t="str">
            <v>18526372119</v>
          </cell>
          <cell r="K301" t="str">
            <v>已婚</v>
          </cell>
        </row>
        <row r="302">
          <cell r="D302" t="str">
            <v>132934198212054618</v>
          </cell>
          <cell r="E302">
            <v>2090</v>
          </cell>
          <cell r="F302">
            <v>10</v>
          </cell>
          <cell r="G302">
            <v>10</v>
          </cell>
          <cell r="H302">
            <v>418</v>
          </cell>
          <cell r="I302" t="str">
            <v>2019.07</v>
          </cell>
          <cell r="J302">
            <v>18610116301</v>
          </cell>
          <cell r="K302" t="str">
            <v>已婚</v>
          </cell>
        </row>
        <row r="303">
          <cell r="D303" t="str">
            <v>130983199309021812</v>
          </cell>
          <cell r="E303">
            <v>1590</v>
          </cell>
          <cell r="F303">
            <v>10</v>
          </cell>
          <cell r="G303">
            <v>10</v>
          </cell>
          <cell r="H303">
            <v>318</v>
          </cell>
          <cell r="I303" t="str">
            <v>2019.07</v>
          </cell>
          <cell r="J303">
            <v>18631727117</v>
          </cell>
          <cell r="K303" t="str">
            <v>未婚</v>
          </cell>
        </row>
        <row r="304">
          <cell r="D304" t="str">
            <v>132401197706177061</v>
          </cell>
          <cell r="E304">
            <v>1590</v>
          </cell>
          <cell r="F304">
            <v>10</v>
          </cell>
          <cell r="G304">
            <v>10</v>
          </cell>
          <cell r="H304">
            <v>318</v>
          </cell>
          <cell r="I304" t="str">
            <v>2019.07</v>
          </cell>
          <cell r="J304">
            <v>18410126844</v>
          </cell>
          <cell r="K304" t="str">
            <v>已婚</v>
          </cell>
        </row>
        <row r="305">
          <cell r="D305" t="str">
            <v>23022319790306281X</v>
          </cell>
          <cell r="E305">
            <v>2090</v>
          </cell>
          <cell r="F305">
            <v>10</v>
          </cell>
          <cell r="G305">
            <v>10</v>
          </cell>
          <cell r="H305">
            <v>418</v>
          </cell>
          <cell r="I305" t="str">
            <v>2019.07</v>
          </cell>
          <cell r="J305">
            <v>13562117729</v>
          </cell>
          <cell r="K305" t="str">
            <v>已婚</v>
          </cell>
        </row>
        <row r="306">
          <cell r="D306" t="str">
            <v>372324198709253216</v>
          </cell>
          <cell r="E306">
            <v>2090</v>
          </cell>
          <cell r="F306">
            <v>10</v>
          </cell>
          <cell r="G306">
            <v>10</v>
          </cell>
          <cell r="H306">
            <v>418</v>
          </cell>
          <cell r="I306" t="str">
            <v>2019.07</v>
          </cell>
          <cell r="J306">
            <v>15066997692</v>
          </cell>
          <cell r="K306" t="str">
            <v>已婚</v>
          </cell>
        </row>
        <row r="307">
          <cell r="D307" t="str">
            <v>130921196409110211</v>
          </cell>
          <cell r="E307">
            <v>1590</v>
          </cell>
          <cell r="F307">
            <v>10</v>
          </cell>
          <cell r="G307">
            <v>10</v>
          </cell>
          <cell r="H307">
            <v>318</v>
          </cell>
          <cell r="I307" t="str">
            <v>2019.07</v>
          </cell>
          <cell r="J307">
            <v>13111780062</v>
          </cell>
          <cell r="K307" t="str">
            <v>已婚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总经理室"/>
      <sheetName val="采购管理部"/>
      <sheetName val="财务管理部"/>
      <sheetName val="信息管理部"/>
      <sheetName val="生产管理部"/>
      <sheetName val="TPS改善小组"/>
      <sheetName val="销售服务部"/>
      <sheetName val="综合管理部"/>
      <sheetName val="质量管理部"/>
      <sheetName val="设备安技部"/>
      <sheetName val="总装厂"/>
      <sheetName val="金属件厂"/>
      <sheetName val="销售驻外人员"/>
      <sheetName val="Sheet1"/>
      <sheetName val="Sheet2"/>
      <sheetName val="Sheet3"/>
      <sheetName val="Sheet4"/>
      <sheetName val="Sheet5"/>
      <sheetName val="Sheet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C3" t="str">
            <v>刘东明</v>
          </cell>
          <cell r="D3" t="str">
            <v>已婚</v>
          </cell>
        </row>
        <row r="4">
          <cell r="C4" t="str">
            <v>张黎明</v>
          </cell>
          <cell r="D4" t="str">
            <v>已婚</v>
          </cell>
        </row>
        <row r="5">
          <cell r="C5" t="str">
            <v>孙沛霖</v>
          </cell>
          <cell r="D5" t="str">
            <v>已婚</v>
          </cell>
        </row>
        <row r="6">
          <cell r="C6" t="str">
            <v>赵春艳</v>
          </cell>
          <cell r="D6" t="str">
            <v>已婚</v>
          </cell>
        </row>
        <row r="7">
          <cell r="C7" t="str">
            <v>王清霞</v>
          </cell>
          <cell r="D7" t="str">
            <v>已婚</v>
          </cell>
        </row>
        <row r="8">
          <cell r="C8" t="str">
            <v>商金香</v>
          </cell>
          <cell r="D8" t="str">
            <v>已婚</v>
          </cell>
        </row>
        <row r="9">
          <cell r="C9" t="str">
            <v>张如燕</v>
          </cell>
          <cell r="D9" t="str">
            <v>已婚</v>
          </cell>
        </row>
        <row r="10">
          <cell r="C10" t="str">
            <v>吴如霞</v>
          </cell>
          <cell r="D10" t="str">
            <v>已婚</v>
          </cell>
        </row>
        <row r="11">
          <cell r="C11" t="str">
            <v>王晓曦</v>
          </cell>
          <cell r="D11" t="str">
            <v>已婚</v>
          </cell>
        </row>
        <row r="12">
          <cell r="C12" t="str">
            <v>徐梦</v>
          </cell>
          <cell r="D12" t="str">
            <v>已婚</v>
          </cell>
        </row>
        <row r="13">
          <cell r="C13" t="str">
            <v>李真真</v>
          </cell>
          <cell r="D13" t="str">
            <v>已婚</v>
          </cell>
        </row>
        <row r="14">
          <cell r="C14" t="str">
            <v>云荣娟</v>
          </cell>
          <cell r="D14" t="str">
            <v>已婚</v>
          </cell>
        </row>
        <row r="15">
          <cell r="C15" t="str">
            <v>宋艳丽</v>
          </cell>
          <cell r="D15" t="str">
            <v>已婚</v>
          </cell>
        </row>
        <row r="16">
          <cell r="C16" t="str">
            <v>王巨云</v>
          </cell>
          <cell r="D16" t="str">
            <v>已婚</v>
          </cell>
        </row>
        <row r="17">
          <cell r="C17" t="str">
            <v>赵志强</v>
          </cell>
          <cell r="D17" t="str">
            <v>已婚</v>
          </cell>
        </row>
        <row r="18">
          <cell r="C18" t="str">
            <v>赵玉臣</v>
          </cell>
          <cell r="D18" t="str">
            <v>已婚</v>
          </cell>
        </row>
        <row r="19">
          <cell r="C19" t="str">
            <v>赵全磊</v>
          </cell>
          <cell r="D19" t="str">
            <v>已婚</v>
          </cell>
        </row>
        <row r="20">
          <cell r="C20" t="str">
            <v>范瑶臣</v>
          </cell>
          <cell r="D20" t="str">
            <v>已婚</v>
          </cell>
        </row>
        <row r="21">
          <cell r="C21" t="str">
            <v>李君</v>
          </cell>
          <cell r="D21" t="str">
            <v>已婚</v>
          </cell>
        </row>
        <row r="22">
          <cell r="C22" t="str">
            <v>邓文志</v>
          </cell>
          <cell r="D22" t="str">
            <v>已婚</v>
          </cell>
        </row>
        <row r="23">
          <cell r="C23" t="str">
            <v>许嘉辉</v>
          </cell>
          <cell r="D23" t="str">
            <v>已婚</v>
          </cell>
        </row>
        <row r="24">
          <cell r="C24" t="str">
            <v>于全生</v>
          </cell>
          <cell r="D24" t="str">
            <v>未婚</v>
          </cell>
        </row>
        <row r="25">
          <cell r="C25" t="str">
            <v>吴如义</v>
          </cell>
          <cell r="D25" t="str">
            <v>已婚</v>
          </cell>
        </row>
        <row r="26">
          <cell r="C26" t="str">
            <v>刘路路</v>
          </cell>
          <cell r="D26" t="str">
            <v>已婚</v>
          </cell>
        </row>
        <row r="27">
          <cell r="C27" t="str">
            <v>刘一标</v>
          </cell>
          <cell r="D27" t="str">
            <v>已婚</v>
          </cell>
        </row>
        <row r="28">
          <cell r="C28" t="str">
            <v>陈鹏</v>
          </cell>
          <cell r="D28" t="str">
            <v>未婚</v>
          </cell>
        </row>
        <row r="29">
          <cell r="C29" t="str">
            <v>李晓东</v>
          </cell>
          <cell r="D29" t="str">
            <v>已婚</v>
          </cell>
        </row>
        <row r="30">
          <cell r="C30" t="str">
            <v>李博阳</v>
          </cell>
          <cell r="D30" t="str">
            <v>已婚</v>
          </cell>
        </row>
        <row r="31">
          <cell r="C31" t="str">
            <v>张强</v>
          </cell>
          <cell r="D31" t="str">
            <v>未婚</v>
          </cell>
        </row>
        <row r="32">
          <cell r="C32" t="str">
            <v>刘会</v>
          </cell>
          <cell r="D32" t="str">
            <v>已婚</v>
          </cell>
        </row>
        <row r="33">
          <cell r="C33" t="str">
            <v>朱文英</v>
          </cell>
          <cell r="D33" t="str">
            <v>已婚</v>
          </cell>
        </row>
        <row r="34">
          <cell r="C34" t="str">
            <v>王文艳</v>
          </cell>
          <cell r="D34" t="str">
            <v>已婚</v>
          </cell>
        </row>
        <row r="35">
          <cell r="C35" t="str">
            <v>康学梅</v>
          </cell>
          <cell r="D35" t="str">
            <v>已婚</v>
          </cell>
        </row>
        <row r="36">
          <cell r="C36" t="str">
            <v>邓秀丽</v>
          </cell>
          <cell r="D36" t="str">
            <v>已婚</v>
          </cell>
        </row>
        <row r="37">
          <cell r="C37" t="str">
            <v>吴宝新</v>
          </cell>
          <cell r="D37" t="str">
            <v>已婚</v>
          </cell>
        </row>
        <row r="38">
          <cell r="C38" t="str">
            <v>吴倩</v>
          </cell>
          <cell r="D38" t="str">
            <v>已婚</v>
          </cell>
        </row>
        <row r="39">
          <cell r="C39" t="str">
            <v>耿国卫</v>
          </cell>
          <cell r="D39" t="str">
            <v>已婚</v>
          </cell>
        </row>
        <row r="40">
          <cell r="C40" t="str">
            <v>赵香娟</v>
          </cell>
          <cell r="D40" t="str">
            <v>已婚</v>
          </cell>
        </row>
        <row r="41">
          <cell r="C41" t="str">
            <v>张娜娜</v>
          </cell>
          <cell r="D41" t="str">
            <v>已婚</v>
          </cell>
        </row>
        <row r="42">
          <cell r="C42" t="str">
            <v>张之海</v>
          </cell>
          <cell r="D42" t="str">
            <v>已婚</v>
          </cell>
        </row>
        <row r="43">
          <cell r="C43" t="str">
            <v>赵静</v>
          </cell>
          <cell r="D43" t="str">
            <v>已婚</v>
          </cell>
        </row>
        <row r="44">
          <cell r="C44" t="str">
            <v>赵梅娟</v>
          </cell>
          <cell r="D44" t="str">
            <v>已婚</v>
          </cell>
        </row>
        <row r="45">
          <cell r="C45" t="str">
            <v>白艳焕</v>
          </cell>
          <cell r="D45" t="str">
            <v>已婚</v>
          </cell>
        </row>
        <row r="46">
          <cell r="C46" t="str">
            <v>迟洪庭</v>
          </cell>
          <cell r="D46" t="str">
            <v>未婚</v>
          </cell>
        </row>
        <row r="47">
          <cell r="C47" t="str">
            <v>张宝海</v>
          </cell>
          <cell r="D47" t="str">
            <v>已婚</v>
          </cell>
        </row>
        <row r="48">
          <cell r="C48" t="str">
            <v>孔德佳</v>
          </cell>
          <cell r="D48" t="str">
            <v>已婚</v>
          </cell>
        </row>
        <row r="49">
          <cell r="C49" t="str">
            <v>孙兴旺</v>
          </cell>
          <cell r="D49" t="str">
            <v>已婚</v>
          </cell>
        </row>
        <row r="50">
          <cell r="C50" t="str">
            <v>杨顺利</v>
          </cell>
          <cell r="D50" t="str">
            <v>已婚</v>
          </cell>
        </row>
        <row r="51">
          <cell r="C51" t="str">
            <v>吴宝德</v>
          </cell>
          <cell r="D51" t="str">
            <v>已婚</v>
          </cell>
        </row>
        <row r="52">
          <cell r="C52" t="str">
            <v>刘帅军</v>
          </cell>
          <cell r="D52" t="str">
            <v>未婚</v>
          </cell>
        </row>
        <row r="53">
          <cell r="C53" t="str">
            <v>高胜利</v>
          </cell>
          <cell r="D53" t="str">
            <v>已婚</v>
          </cell>
        </row>
        <row r="54">
          <cell r="C54" t="str">
            <v>曹天华</v>
          </cell>
          <cell r="D54" t="str">
            <v>已婚</v>
          </cell>
        </row>
        <row r="55">
          <cell r="C55" t="str">
            <v>吴宝军</v>
          </cell>
          <cell r="D55" t="str">
            <v>已婚</v>
          </cell>
        </row>
        <row r="56">
          <cell r="C56" t="str">
            <v>杨玉德</v>
          </cell>
          <cell r="D56" t="str">
            <v>已婚</v>
          </cell>
        </row>
        <row r="57">
          <cell r="C57" t="str">
            <v>刘玉江</v>
          </cell>
          <cell r="D57" t="str">
            <v>已婚</v>
          </cell>
        </row>
        <row r="58">
          <cell r="C58" t="str">
            <v>张琳</v>
          </cell>
          <cell r="D58" t="str">
            <v>已婚</v>
          </cell>
        </row>
        <row r="59">
          <cell r="C59" t="str">
            <v>王文达</v>
          </cell>
          <cell r="D59" t="str">
            <v>已婚</v>
          </cell>
        </row>
        <row r="60">
          <cell r="C60" t="str">
            <v>刘增莲</v>
          </cell>
          <cell r="D60" t="str">
            <v>已婚</v>
          </cell>
        </row>
        <row r="61">
          <cell r="C61" t="str">
            <v>陈晓晴</v>
          </cell>
          <cell r="D61" t="str">
            <v>已婚</v>
          </cell>
        </row>
        <row r="62">
          <cell r="C62" t="str">
            <v>刘新杰</v>
          </cell>
          <cell r="D62" t="str">
            <v>已婚</v>
          </cell>
        </row>
        <row r="63">
          <cell r="C63" t="str">
            <v>高福玲</v>
          </cell>
          <cell r="D63" t="str">
            <v>已婚</v>
          </cell>
        </row>
        <row r="64">
          <cell r="C64" t="str">
            <v>蔺元元</v>
          </cell>
          <cell r="D64" t="str">
            <v>已婚</v>
          </cell>
        </row>
        <row r="65">
          <cell r="C65" t="str">
            <v>滕奉伟</v>
          </cell>
          <cell r="D65" t="str">
            <v>已婚</v>
          </cell>
        </row>
        <row r="66">
          <cell r="C66" t="str">
            <v>张国辉</v>
          </cell>
          <cell r="D66" t="str">
            <v>未婚</v>
          </cell>
        </row>
        <row r="67">
          <cell r="C67" t="str">
            <v>董玉茹</v>
          </cell>
          <cell r="D67" t="str">
            <v>已婚</v>
          </cell>
        </row>
        <row r="68">
          <cell r="C68" t="str">
            <v>赵金旺</v>
          </cell>
          <cell r="D68" t="str">
            <v>已婚</v>
          </cell>
        </row>
        <row r="69">
          <cell r="C69" t="str">
            <v>陈增发</v>
          </cell>
          <cell r="D69" t="str">
            <v>已婚</v>
          </cell>
        </row>
        <row r="70">
          <cell r="C70" t="str">
            <v>迟建兴</v>
          </cell>
          <cell r="D70" t="str">
            <v>已婚</v>
          </cell>
        </row>
        <row r="71">
          <cell r="C71" t="str">
            <v>陈阔</v>
          </cell>
          <cell r="D71" t="str">
            <v>已婚</v>
          </cell>
        </row>
        <row r="72">
          <cell r="C72" t="str">
            <v>姜桂梅</v>
          </cell>
          <cell r="D72" t="str">
            <v>已婚</v>
          </cell>
        </row>
        <row r="73">
          <cell r="C73" t="str">
            <v>石英香</v>
          </cell>
          <cell r="D73" t="str">
            <v>已婚</v>
          </cell>
        </row>
        <row r="74">
          <cell r="C74" t="str">
            <v>李铭印</v>
          </cell>
          <cell r="D74" t="str">
            <v>已婚</v>
          </cell>
        </row>
        <row r="75">
          <cell r="C75" t="str">
            <v>胡万魁</v>
          </cell>
          <cell r="D75" t="str">
            <v>已婚</v>
          </cell>
        </row>
        <row r="76">
          <cell r="C76" t="str">
            <v>邹苏勇</v>
          </cell>
          <cell r="D76" t="str">
            <v>已婚</v>
          </cell>
        </row>
        <row r="77">
          <cell r="C77" t="str">
            <v>王义</v>
          </cell>
          <cell r="D77" t="str">
            <v>已婚</v>
          </cell>
        </row>
        <row r="78">
          <cell r="C78" t="str">
            <v>马晓晴</v>
          </cell>
          <cell r="D78" t="str">
            <v>已婚</v>
          </cell>
        </row>
        <row r="79">
          <cell r="C79" t="str">
            <v>徐文星</v>
          </cell>
          <cell r="D79" t="str">
            <v>未婚</v>
          </cell>
        </row>
        <row r="80">
          <cell r="C80" t="str">
            <v>王桂欣</v>
          </cell>
          <cell r="D80" t="str">
            <v>已婚</v>
          </cell>
        </row>
        <row r="81">
          <cell r="C81" t="str">
            <v>于会卿</v>
          </cell>
          <cell r="D81" t="str">
            <v>已婚</v>
          </cell>
        </row>
        <row r="82">
          <cell r="C82" t="str">
            <v>王献文</v>
          </cell>
          <cell r="D82" t="str">
            <v>已婚</v>
          </cell>
        </row>
        <row r="83">
          <cell r="C83" t="str">
            <v>王福良</v>
          </cell>
          <cell r="D83" t="str">
            <v>未婚</v>
          </cell>
        </row>
        <row r="84">
          <cell r="C84" t="str">
            <v>叶常春</v>
          </cell>
          <cell r="D84" t="str">
            <v>已婚</v>
          </cell>
        </row>
        <row r="85">
          <cell r="C85" t="str">
            <v>崔鑫</v>
          </cell>
          <cell r="D85" t="str">
            <v>未婚</v>
          </cell>
        </row>
        <row r="86">
          <cell r="C86" t="str">
            <v>李鹏</v>
          </cell>
          <cell r="D86" t="str">
            <v>未婚</v>
          </cell>
        </row>
        <row r="87">
          <cell r="C87" t="str">
            <v>于磊磊</v>
          </cell>
          <cell r="D87" t="str">
            <v>已婚</v>
          </cell>
        </row>
        <row r="88">
          <cell r="C88" t="str">
            <v>吴朋</v>
          </cell>
          <cell r="D88" t="str">
            <v>已婚</v>
          </cell>
        </row>
        <row r="89">
          <cell r="C89" t="str">
            <v>张鑫宇</v>
          </cell>
          <cell r="D89" t="str">
            <v>未婚</v>
          </cell>
        </row>
        <row r="90">
          <cell r="C90" t="str">
            <v>陈伟</v>
          </cell>
          <cell r="D90" t="str">
            <v>已婚</v>
          </cell>
        </row>
        <row r="91">
          <cell r="C91" t="str">
            <v>杨勇</v>
          </cell>
          <cell r="D91" t="str">
            <v>已婚</v>
          </cell>
        </row>
        <row r="92">
          <cell r="C92" t="str">
            <v>梁国胤</v>
          </cell>
          <cell r="D92" t="str">
            <v>已婚</v>
          </cell>
        </row>
        <row r="93">
          <cell r="C93" t="str">
            <v>董长长</v>
          </cell>
          <cell r="D93" t="str">
            <v>已婚</v>
          </cell>
        </row>
        <row r="94">
          <cell r="C94" t="str">
            <v>何玲</v>
          </cell>
          <cell r="D94" t="str">
            <v>已婚</v>
          </cell>
        </row>
        <row r="95">
          <cell r="C95" t="str">
            <v>郭彦东</v>
          </cell>
          <cell r="D95" t="str">
            <v>未婚</v>
          </cell>
        </row>
        <row r="96">
          <cell r="C96" t="str">
            <v>刘帅</v>
          </cell>
          <cell r="D96" t="str">
            <v>已婚</v>
          </cell>
        </row>
        <row r="97">
          <cell r="C97" t="str">
            <v>王志</v>
          </cell>
          <cell r="D97" t="str">
            <v>未婚</v>
          </cell>
        </row>
        <row r="98">
          <cell r="C98" t="str">
            <v>胡希港</v>
          </cell>
          <cell r="D98" t="str">
            <v>未婚</v>
          </cell>
        </row>
        <row r="99">
          <cell r="C99" t="str">
            <v>胡占伟</v>
          </cell>
          <cell r="D99" t="str">
            <v>未婚</v>
          </cell>
        </row>
        <row r="100">
          <cell r="C100" t="str">
            <v>蒋观强</v>
          </cell>
          <cell r="D100" t="str">
            <v>已婚</v>
          </cell>
        </row>
        <row r="101">
          <cell r="C101" t="str">
            <v>姓名</v>
          </cell>
          <cell r="D101" t="str">
            <v>婚姻状况</v>
          </cell>
        </row>
        <row r="102">
          <cell r="C102" t="str">
            <v>董岗生</v>
          </cell>
          <cell r="D102" t="str">
            <v>已婚</v>
          </cell>
        </row>
        <row r="103">
          <cell r="C103" t="str">
            <v>赵忠亮</v>
          </cell>
          <cell r="D103" t="str">
            <v>已婚</v>
          </cell>
        </row>
        <row r="104">
          <cell r="C104" t="str">
            <v>滕致中</v>
          </cell>
          <cell r="D104" t="str">
            <v>未婚</v>
          </cell>
        </row>
        <row r="105">
          <cell r="C105" t="str">
            <v>范建雨</v>
          </cell>
          <cell r="D105" t="str">
            <v>已婚</v>
          </cell>
        </row>
        <row r="106">
          <cell r="C106" t="str">
            <v>刘建轮</v>
          </cell>
          <cell r="D106" t="str">
            <v>已婚</v>
          </cell>
        </row>
        <row r="107">
          <cell r="C107" t="str">
            <v>李润之</v>
          </cell>
          <cell r="D107" t="str">
            <v>已婚</v>
          </cell>
        </row>
        <row r="108">
          <cell r="C108" t="str">
            <v>韩丙村</v>
          </cell>
          <cell r="D108" t="str">
            <v>已婚</v>
          </cell>
        </row>
        <row r="109">
          <cell r="C109" t="str">
            <v>时国浩</v>
          </cell>
          <cell r="D109" t="str">
            <v>已婚</v>
          </cell>
        </row>
        <row r="110">
          <cell r="C110" t="str">
            <v>胡福明</v>
          </cell>
          <cell r="D110" t="str">
            <v>已婚</v>
          </cell>
        </row>
        <row r="111">
          <cell r="C111" t="str">
            <v>张庆雨</v>
          </cell>
          <cell r="D111" t="str">
            <v>已婚</v>
          </cell>
        </row>
        <row r="112">
          <cell r="C112" t="str">
            <v>王振</v>
          </cell>
          <cell r="D112" t="str">
            <v>已婚</v>
          </cell>
        </row>
        <row r="113">
          <cell r="C113" t="str">
            <v>薛维新</v>
          </cell>
          <cell r="D113" t="str">
            <v>已婚</v>
          </cell>
        </row>
        <row r="114">
          <cell r="C114" t="str">
            <v>耿会峰</v>
          </cell>
          <cell r="D114" t="str">
            <v>已婚</v>
          </cell>
        </row>
        <row r="115">
          <cell r="C115" t="str">
            <v>杨震</v>
          </cell>
          <cell r="D115" t="str">
            <v>已婚</v>
          </cell>
        </row>
        <row r="116">
          <cell r="C116" t="str">
            <v>王文乐</v>
          </cell>
          <cell r="D116" t="str">
            <v>已婚</v>
          </cell>
        </row>
        <row r="117">
          <cell r="C117" t="str">
            <v>邓金生</v>
          </cell>
          <cell r="D117" t="str">
            <v>已婚</v>
          </cell>
        </row>
        <row r="118">
          <cell r="C118" t="str">
            <v>韩文亮</v>
          </cell>
          <cell r="D118" t="str">
            <v>未婚</v>
          </cell>
        </row>
        <row r="119">
          <cell r="C119" t="str">
            <v>张亚霖</v>
          </cell>
          <cell r="D119" t="str">
            <v>已婚</v>
          </cell>
        </row>
        <row r="120">
          <cell r="C120" t="str">
            <v>王贵宝</v>
          </cell>
          <cell r="D120" t="str">
            <v>已婚</v>
          </cell>
        </row>
        <row r="121">
          <cell r="C121" t="str">
            <v>王一博</v>
          </cell>
          <cell r="D121" t="str">
            <v>已婚</v>
          </cell>
        </row>
        <row r="122">
          <cell r="C122" t="str">
            <v>陈进东</v>
          </cell>
          <cell r="D122" t="str">
            <v>已婚</v>
          </cell>
        </row>
        <row r="123">
          <cell r="C123" t="str">
            <v>翟凤娟</v>
          </cell>
          <cell r="D123" t="str">
            <v>已婚</v>
          </cell>
        </row>
        <row r="124">
          <cell r="C124" t="str">
            <v>滕祥旭</v>
          </cell>
          <cell r="D124" t="str">
            <v>已婚</v>
          </cell>
        </row>
        <row r="125">
          <cell r="C125" t="str">
            <v>张博赟</v>
          </cell>
          <cell r="D125" t="str">
            <v>已婚</v>
          </cell>
        </row>
        <row r="126">
          <cell r="C126" t="str">
            <v>张延钊</v>
          </cell>
          <cell r="D126" t="str">
            <v>已婚</v>
          </cell>
        </row>
        <row r="127">
          <cell r="C127" t="str">
            <v>刘柏林</v>
          </cell>
          <cell r="D127" t="str">
            <v>已婚</v>
          </cell>
        </row>
        <row r="128">
          <cell r="C128" t="str">
            <v>王瑞喜</v>
          </cell>
          <cell r="D128" t="str">
            <v>已婚</v>
          </cell>
        </row>
        <row r="129">
          <cell r="C129" t="str">
            <v>唐崇复</v>
          </cell>
          <cell r="D129" t="str">
            <v>已婚</v>
          </cell>
        </row>
        <row r="130">
          <cell r="C130" t="str">
            <v>古帅</v>
          </cell>
          <cell r="D130" t="str">
            <v>未婚</v>
          </cell>
        </row>
        <row r="131">
          <cell r="C131" t="str">
            <v>赵化胜</v>
          </cell>
          <cell r="D131" t="str">
            <v>已婚</v>
          </cell>
        </row>
        <row r="132">
          <cell r="C132" t="str">
            <v>张果</v>
          </cell>
          <cell r="D132" t="str">
            <v>已婚</v>
          </cell>
        </row>
        <row r="133">
          <cell r="C133" t="str">
            <v>刘长桥</v>
          </cell>
          <cell r="D133" t="str">
            <v>已婚</v>
          </cell>
        </row>
        <row r="134">
          <cell r="C134" t="str">
            <v>元晓康</v>
          </cell>
          <cell r="D134" t="str">
            <v>已婚</v>
          </cell>
        </row>
        <row r="135">
          <cell r="C135" t="str">
            <v>翟福芹</v>
          </cell>
          <cell r="D135" t="str">
            <v>已婚</v>
          </cell>
        </row>
        <row r="136">
          <cell r="C136" t="str">
            <v>张焕涛</v>
          </cell>
          <cell r="D136" t="str">
            <v>已婚</v>
          </cell>
        </row>
        <row r="137">
          <cell r="C137" t="str">
            <v>王文辉</v>
          </cell>
          <cell r="D137" t="str">
            <v>已婚</v>
          </cell>
        </row>
        <row r="138">
          <cell r="C138" t="str">
            <v>田健</v>
          </cell>
          <cell r="D138" t="str">
            <v>已婚</v>
          </cell>
        </row>
        <row r="139">
          <cell r="C139" t="str">
            <v>邓钧译</v>
          </cell>
          <cell r="D139" t="str">
            <v>已婚</v>
          </cell>
        </row>
        <row r="140">
          <cell r="C140" t="str">
            <v>褚文吉</v>
          </cell>
          <cell r="D140" t="str">
            <v>已婚</v>
          </cell>
        </row>
        <row r="141">
          <cell r="C141" t="str">
            <v>王立新</v>
          </cell>
          <cell r="D141" t="str">
            <v>已婚</v>
          </cell>
        </row>
        <row r="142">
          <cell r="C142" t="str">
            <v>邝金枢</v>
          </cell>
          <cell r="D142" t="str">
            <v>已婚</v>
          </cell>
        </row>
        <row r="143">
          <cell r="C143" t="str">
            <v>赵文广</v>
          </cell>
          <cell r="D143" t="str">
            <v>已婚</v>
          </cell>
        </row>
        <row r="144">
          <cell r="C144" t="str">
            <v>李金彪</v>
          </cell>
          <cell r="D144" t="str">
            <v>已婚</v>
          </cell>
        </row>
        <row r="145">
          <cell r="C145" t="str">
            <v>刘媛媛</v>
          </cell>
          <cell r="D145" t="str">
            <v>已婚</v>
          </cell>
        </row>
        <row r="146">
          <cell r="C146" t="str">
            <v>田晓胜</v>
          </cell>
          <cell r="D146" t="str">
            <v>未婚</v>
          </cell>
        </row>
        <row r="147">
          <cell r="C147" t="str">
            <v>邓春博</v>
          </cell>
          <cell r="D147" t="str">
            <v>已婚</v>
          </cell>
        </row>
        <row r="148">
          <cell r="C148" t="str">
            <v>冯亮亮</v>
          </cell>
          <cell r="D148" t="str">
            <v>已婚</v>
          </cell>
        </row>
        <row r="149">
          <cell r="C149" t="str">
            <v>赵永旭</v>
          </cell>
          <cell r="D149" t="str">
            <v>已婚</v>
          </cell>
        </row>
        <row r="150">
          <cell r="C150" t="str">
            <v>徐明杰</v>
          </cell>
          <cell r="D150" t="str">
            <v>已婚</v>
          </cell>
        </row>
        <row r="151">
          <cell r="C151" t="str">
            <v>彭锋</v>
          </cell>
          <cell r="D151" t="str">
            <v>已婚</v>
          </cell>
        </row>
        <row r="152">
          <cell r="C152" t="str">
            <v>丁永亮</v>
          </cell>
          <cell r="D152" t="str">
            <v>已婚</v>
          </cell>
        </row>
        <row r="153">
          <cell r="C153" t="str">
            <v>商淑霞</v>
          </cell>
          <cell r="D153" t="str">
            <v>已婚</v>
          </cell>
        </row>
        <row r="154">
          <cell r="C154" t="str">
            <v>陈浩</v>
          </cell>
          <cell r="D154" t="str">
            <v>已婚</v>
          </cell>
        </row>
        <row r="155">
          <cell r="C155" t="str">
            <v>王洪云</v>
          </cell>
          <cell r="D155" t="str">
            <v>已婚</v>
          </cell>
        </row>
        <row r="156">
          <cell r="C156" t="str">
            <v>张海霞</v>
          </cell>
          <cell r="D156" t="str">
            <v>已婚</v>
          </cell>
        </row>
        <row r="157">
          <cell r="C157" t="str">
            <v>王建彪</v>
          </cell>
          <cell r="D157" t="str">
            <v>已婚</v>
          </cell>
        </row>
        <row r="158">
          <cell r="C158" t="str">
            <v>高延林</v>
          </cell>
          <cell r="D158" t="str">
            <v>未婚</v>
          </cell>
        </row>
        <row r="159">
          <cell r="C159" t="str">
            <v>姬胜阳</v>
          </cell>
          <cell r="D159" t="str">
            <v>已婚</v>
          </cell>
        </row>
        <row r="160">
          <cell r="C160" t="str">
            <v>孟庆贺</v>
          </cell>
          <cell r="D160" t="str">
            <v>未婚</v>
          </cell>
        </row>
        <row r="161">
          <cell r="C161" t="str">
            <v>刘付乐</v>
          </cell>
          <cell r="D161" t="str">
            <v>已婚</v>
          </cell>
        </row>
        <row r="162">
          <cell r="C162" t="str">
            <v>姚建坡</v>
          </cell>
          <cell r="D162" t="str">
            <v>已婚</v>
          </cell>
        </row>
        <row r="163">
          <cell r="C163" t="str">
            <v>邓振明</v>
          </cell>
          <cell r="D163" t="str">
            <v>已婚</v>
          </cell>
        </row>
        <row r="164">
          <cell r="C164" t="str">
            <v>刘建群</v>
          </cell>
          <cell r="D164" t="str">
            <v>未婚</v>
          </cell>
        </row>
        <row r="165">
          <cell r="C165" t="str">
            <v>陈永春</v>
          </cell>
          <cell r="D165" t="str">
            <v>已婚</v>
          </cell>
        </row>
        <row r="166">
          <cell r="C166" t="str">
            <v>王旗</v>
          </cell>
          <cell r="D166" t="str">
            <v>未婚</v>
          </cell>
        </row>
        <row r="167">
          <cell r="C167" t="str">
            <v>王恩江</v>
          </cell>
          <cell r="D167" t="str">
            <v>未婚</v>
          </cell>
        </row>
        <row r="168">
          <cell r="C168" t="str">
            <v>刘畅旺</v>
          </cell>
          <cell r="D168" t="str">
            <v>已婚</v>
          </cell>
        </row>
        <row r="169">
          <cell r="C169" t="str">
            <v>刘金岗</v>
          </cell>
          <cell r="D169" t="str">
            <v>已婚</v>
          </cell>
        </row>
        <row r="170">
          <cell r="C170" t="str">
            <v>刘兴伟</v>
          </cell>
          <cell r="D170" t="str">
            <v>已婚</v>
          </cell>
        </row>
        <row r="171">
          <cell r="C171" t="str">
            <v>商木刚</v>
          </cell>
          <cell r="D171" t="str">
            <v>已婚</v>
          </cell>
        </row>
        <row r="172">
          <cell r="C172" t="str">
            <v>王振</v>
          </cell>
          <cell r="D172" t="str">
            <v>已婚</v>
          </cell>
        </row>
        <row r="173">
          <cell r="C173" t="str">
            <v>王凯</v>
          </cell>
          <cell r="D173" t="str">
            <v>未婚</v>
          </cell>
        </row>
        <row r="174">
          <cell r="C174" t="str">
            <v>张坤</v>
          </cell>
          <cell r="D174" t="str">
            <v>未婚</v>
          </cell>
        </row>
        <row r="175">
          <cell r="C175" t="str">
            <v>王腾怀</v>
          </cell>
          <cell r="D175" t="str">
            <v>未婚</v>
          </cell>
        </row>
        <row r="176">
          <cell r="C176" t="str">
            <v>张学志</v>
          </cell>
          <cell r="D176" t="str">
            <v>已婚</v>
          </cell>
        </row>
        <row r="177">
          <cell r="C177" t="str">
            <v>李忠峰</v>
          </cell>
          <cell r="D177" t="str">
            <v>已婚</v>
          </cell>
        </row>
        <row r="178">
          <cell r="C178" t="str">
            <v>刘金彦</v>
          </cell>
          <cell r="D178" t="str">
            <v>已婚</v>
          </cell>
        </row>
        <row r="179">
          <cell r="C179" t="str">
            <v>王海超</v>
          </cell>
          <cell r="D179" t="str">
            <v>未婚</v>
          </cell>
        </row>
        <row r="180">
          <cell r="C180" t="str">
            <v>赵小玲</v>
          </cell>
          <cell r="D180" t="str">
            <v>已婚</v>
          </cell>
        </row>
        <row r="181">
          <cell r="C181" t="str">
            <v>李跃茹</v>
          </cell>
          <cell r="D181" t="str">
            <v>已婚</v>
          </cell>
        </row>
        <row r="182">
          <cell r="C182" t="str">
            <v>孙桂平</v>
          </cell>
          <cell r="D182" t="str">
            <v>已婚</v>
          </cell>
        </row>
        <row r="183">
          <cell r="C183" t="str">
            <v>李瑞青</v>
          </cell>
          <cell r="D183" t="str">
            <v>已婚</v>
          </cell>
        </row>
        <row r="184">
          <cell r="C184" t="str">
            <v>刘二平</v>
          </cell>
          <cell r="D184" t="str">
            <v>已婚</v>
          </cell>
        </row>
        <row r="185">
          <cell r="C185" t="str">
            <v>高换清</v>
          </cell>
          <cell r="D185" t="str">
            <v>已婚</v>
          </cell>
        </row>
        <row r="186">
          <cell r="C186" t="str">
            <v>张立茶</v>
          </cell>
          <cell r="D186" t="str">
            <v>已婚</v>
          </cell>
        </row>
        <row r="187">
          <cell r="C187" t="str">
            <v>刘海凤</v>
          </cell>
          <cell r="D187" t="str">
            <v>已婚</v>
          </cell>
        </row>
        <row r="188">
          <cell r="C188" t="str">
            <v>张静</v>
          </cell>
          <cell r="D188" t="str">
            <v>已婚</v>
          </cell>
        </row>
        <row r="189">
          <cell r="C189" t="str">
            <v>刘芹</v>
          </cell>
          <cell r="D189" t="str">
            <v>已婚</v>
          </cell>
        </row>
        <row r="190">
          <cell r="C190" t="str">
            <v>姚秀玲</v>
          </cell>
          <cell r="D190" t="str">
            <v>已婚</v>
          </cell>
        </row>
        <row r="191">
          <cell r="C191" t="str">
            <v>王真</v>
          </cell>
          <cell r="D191" t="str">
            <v>已婚</v>
          </cell>
        </row>
        <row r="192">
          <cell r="C192" t="str">
            <v>张立霞</v>
          </cell>
          <cell r="D192" t="str">
            <v>已婚</v>
          </cell>
        </row>
        <row r="193">
          <cell r="C193" t="str">
            <v>邓淑荣</v>
          </cell>
          <cell r="D193" t="str">
            <v>已婚</v>
          </cell>
        </row>
        <row r="194">
          <cell r="C194" t="str">
            <v>李春花</v>
          </cell>
          <cell r="D194" t="str">
            <v>已婚</v>
          </cell>
        </row>
        <row r="195">
          <cell r="C195" t="str">
            <v>吴蕾</v>
          </cell>
          <cell r="D195" t="str">
            <v>已婚</v>
          </cell>
        </row>
        <row r="196">
          <cell r="C196" t="str">
            <v>王秀翠</v>
          </cell>
          <cell r="D196" t="str">
            <v>已婚</v>
          </cell>
        </row>
        <row r="197">
          <cell r="C197" t="str">
            <v>王钰源</v>
          </cell>
          <cell r="D197" t="str">
            <v>未婚</v>
          </cell>
        </row>
        <row r="198">
          <cell r="C198" t="str">
            <v>王世涛</v>
          </cell>
          <cell r="D198" t="str">
            <v>未婚</v>
          </cell>
        </row>
        <row r="199">
          <cell r="C199" t="str">
            <v>娄明宣</v>
          </cell>
          <cell r="D199" t="str">
            <v>未婚</v>
          </cell>
        </row>
        <row r="200">
          <cell r="C200" t="str">
            <v>谷云城</v>
          </cell>
          <cell r="D200" t="str">
            <v>未婚</v>
          </cell>
        </row>
        <row r="201">
          <cell r="C201" t="str">
            <v>王康</v>
          </cell>
          <cell r="D201" t="str">
            <v>已婚</v>
          </cell>
        </row>
        <row r="202">
          <cell r="C202" t="str">
            <v>李彬彬</v>
          </cell>
          <cell r="D202" t="str">
            <v>未婚</v>
          </cell>
        </row>
        <row r="203">
          <cell r="C203" t="str">
            <v>杨青</v>
          </cell>
          <cell r="D203" t="str">
            <v>未婚</v>
          </cell>
        </row>
        <row r="204">
          <cell r="C204" t="str">
            <v>张进</v>
          </cell>
          <cell r="D204" t="str">
            <v>未婚</v>
          </cell>
        </row>
        <row r="205">
          <cell r="C205" t="str">
            <v>杨亚彬</v>
          </cell>
          <cell r="D205" t="str">
            <v>已婚</v>
          </cell>
        </row>
        <row r="206">
          <cell r="C206" t="str">
            <v>赵义臣</v>
          </cell>
          <cell r="D206" t="str">
            <v>未婚</v>
          </cell>
        </row>
        <row r="207">
          <cell r="C207" t="str">
            <v>王岗</v>
          </cell>
          <cell r="D207" t="str">
            <v>未婚</v>
          </cell>
        </row>
        <row r="208">
          <cell r="C208" t="str">
            <v>张猛</v>
          </cell>
          <cell r="D208" t="str">
            <v>未婚</v>
          </cell>
        </row>
        <row r="209">
          <cell r="C209" t="str">
            <v>曹延祥</v>
          </cell>
          <cell r="D209" t="str">
            <v>已婚</v>
          </cell>
        </row>
        <row r="210">
          <cell r="C210" t="str">
            <v>张俊萍</v>
          </cell>
          <cell r="D210" t="str">
            <v>已婚</v>
          </cell>
        </row>
        <row r="211">
          <cell r="C211" t="str">
            <v>孙艳辉</v>
          </cell>
          <cell r="D211" t="str">
            <v>已婚</v>
          </cell>
        </row>
        <row r="212">
          <cell r="C212" t="str">
            <v>孙文芳</v>
          </cell>
          <cell r="D212" t="str">
            <v>已婚</v>
          </cell>
        </row>
        <row r="213">
          <cell r="C213" t="str">
            <v>于秀晶</v>
          </cell>
          <cell r="D213" t="str">
            <v>已婚</v>
          </cell>
        </row>
        <row r="214">
          <cell r="C214" t="str">
            <v>孙秀辉</v>
          </cell>
          <cell r="D214" t="str">
            <v>已婚</v>
          </cell>
        </row>
        <row r="215">
          <cell r="C215" t="str">
            <v>高立平</v>
          </cell>
          <cell r="D215" t="str">
            <v>未婚</v>
          </cell>
        </row>
        <row r="216">
          <cell r="C216" t="str">
            <v>王文英</v>
          </cell>
          <cell r="D216" t="str">
            <v>已婚</v>
          </cell>
        </row>
        <row r="217">
          <cell r="C217" t="str">
            <v>刘国红</v>
          </cell>
          <cell r="D217" t="str">
            <v>已婚</v>
          </cell>
        </row>
        <row r="218">
          <cell r="C218" t="str">
            <v>张俊苓</v>
          </cell>
          <cell r="D218" t="str">
            <v>已婚</v>
          </cell>
        </row>
        <row r="219">
          <cell r="C219" t="str">
            <v>邓琳娜</v>
          </cell>
          <cell r="D219" t="str">
            <v>已婚</v>
          </cell>
        </row>
        <row r="220">
          <cell r="C220" t="str">
            <v>张永卫</v>
          </cell>
          <cell r="D220" t="str">
            <v>已婚</v>
          </cell>
        </row>
        <row r="221">
          <cell r="C221" t="str">
            <v>田飞飞</v>
          </cell>
          <cell r="D221" t="str">
            <v>已婚</v>
          </cell>
        </row>
        <row r="222">
          <cell r="C222" t="str">
            <v>王萱斓</v>
          </cell>
          <cell r="D222" t="str">
            <v>已婚</v>
          </cell>
        </row>
        <row r="223">
          <cell r="C223" t="str">
            <v>王玉霞</v>
          </cell>
          <cell r="D223" t="str">
            <v>已婚</v>
          </cell>
        </row>
        <row r="224">
          <cell r="C224" t="str">
            <v>王河敏</v>
          </cell>
          <cell r="D224" t="str">
            <v>已婚</v>
          </cell>
        </row>
        <row r="225">
          <cell r="C225" t="str">
            <v>高景梅</v>
          </cell>
          <cell r="D225" t="str">
            <v>已婚</v>
          </cell>
        </row>
        <row r="226">
          <cell r="C226" t="str">
            <v>徐凤瑞</v>
          </cell>
          <cell r="D226" t="str">
            <v>已婚</v>
          </cell>
        </row>
        <row r="227">
          <cell r="C227" t="str">
            <v>张风瑞</v>
          </cell>
          <cell r="D227" t="str">
            <v>已婚</v>
          </cell>
        </row>
        <row r="228">
          <cell r="C228" t="str">
            <v>何文丽</v>
          </cell>
          <cell r="D228" t="str">
            <v>已婚</v>
          </cell>
        </row>
        <row r="229">
          <cell r="C229" t="str">
            <v>田淑霞</v>
          </cell>
          <cell r="D229" t="str">
            <v>已婚</v>
          </cell>
        </row>
        <row r="230">
          <cell r="C230" t="str">
            <v>孙晓明</v>
          </cell>
          <cell r="D230" t="str">
            <v>已婚</v>
          </cell>
        </row>
        <row r="231">
          <cell r="C231" t="str">
            <v>李金翠</v>
          </cell>
          <cell r="D231" t="str">
            <v>已婚</v>
          </cell>
        </row>
        <row r="232">
          <cell r="C232" t="str">
            <v>马立荣</v>
          </cell>
          <cell r="D232" t="str">
            <v>已婚</v>
          </cell>
        </row>
        <row r="233">
          <cell r="C233" t="str">
            <v>李香慧</v>
          </cell>
          <cell r="D233" t="str">
            <v>已婚</v>
          </cell>
        </row>
        <row r="234">
          <cell r="C234" t="str">
            <v>张娜娜</v>
          </cell>
          <cell r="D234" t="str">
            <v>已婚</v>
          </cell>
        </row>
        <row r="235">
          <cell r="C235" t="str">
            <v>刘静</v>
          </cell>
          <cell r="D235" t="str">
            <v>已婚</v>
          </cell>
        </row>
        <row r="236">
          <cell r="C236" t="str">
            <v>张春兰</v>
          </cell>
          <cell r="D236" t="str">
            <v>已婚</v>
          </cell>
        </row>
        <row r="237">
          <cell r="C237" t="str">
            <v>孙立明</v>
          </cell>
          <cell r="D237" t="str">
            <v>已婚</v>
          </cell>
        </row>
        <row r="238">
          <cell r="C238" t="str">
            <v>滕文骥</v>
          </cell>
          <cell r="D238" t="str">
            <v>未婚</v>
          </cell>
        </row>
        <row r="239">
          <cell r="C239" t="str">
            <v>杨宝亮</v>
          </cell>
          <cell r="D239" t="str">
            <v>已婚</v>
          </cell>
        </row>
        <row r="240">
          <cell r="C240" t="str">
            <v>刘宝臣</v>
          </cell>
          <cell r="D240" t="str">
            <v>未婚</v>
          </cell>
        </row>
        <row r="241">
          <cell r="C241" t="str">
            <v>贾启朋</v>
          </cell>
          <cell r="D241" t="str">
            <v>已婚</v>
          </cell>
        </row>
        <row r="242">
          <cell r="C242" t="str">
            <v>孙博安</v>
          </cell>
          <cell r="D242" t="str">
            <v>未婚</v>
          </cell>
        </row>
        <row r="243">
          <cell r="C243" t="str">
            <v>刘书星</v>
          </cell>
          <cell r="D243" t="str">
            <v>未婚</v>
          </cell>
        </row>
        <row r="244">
          <cell r="C244" t="str">
            <v>刘亚辉</v>
          </cell>
          <cell r="D244" t="str">
            <v>未婚</v>
          </cell>
        </row>
        <row r="245">
          <cell r="C245" t="str">
            <v>张立同</v>
          </cell>
          <cell r="D245" t="str">
            <v>未婚</v>
          </cell>
        </row>
        <row r="246">
          <cell r="C246" t="str">
            <v>崔永昌</v>
          </cell>
          <cell r="D246" t="str">
            <v>已婚</v>
          </cell>
        </row>
        <row r="247">
          <cell r="C247" t="str">
            <v>李柱安</v>
          </cell>
          <cell r="D247" t="str">
            <v>已婚</v>
          </cell>
        </row>
        <row r="248">
          <cell r="C248" t="str">
            <v>付之松</v>
          </cell>
          <cell r="D248" t="str">
            <v>已婚</v>
          </cell>
        </row>
        <row r="249">
          <cell r="C249" t="str">
            <v>滕绍举</v>
          </cell>
          <cell r="D249" t="str">
            <v>未婚</v>
          </cell>
        </row>
        <row r="250">
          <cell r="C250" t="str">
            <v>秦佳升</v>
          </cell>
          <cell r="D250" t="str">
            <v>未婚</v>
          </cell>
        </row>
        <row r="251">
          <cell r="C251" t="str">
            <v>杨福朋</v>
          </cell>
          <cell r="D251" t="str">
            <v>未婚</v>
          </cell>
        </row>
        <row r="252">
          <cell r="C252" t="str">
            <v>张卫</v>
          </cell>
          <cell r="D252" t="str">
            <v>未婚</v>
          </cell>
        </row>
        <row r="253">
          <cell r="C253" t="str">
            <v>杨彩雄</v>
          </cell>
          <cell r="D253" t="str">
            <v>已婚</v>
          </cell>
        </row>
        <row r="254">
          <cell r="C254" t="str">
            <v>唐崇涛</v>
          </cell>
          <cell r="D254" t="str">
            <v>已婚</v>
          </cell>
        </row>
        <row r="255">
          <cell r="C255" t="str">
            <v>张兆东</v>
          </cell>
          <cell r="D255" t="str">
            <v>已婚</v>
          </cell>
        </row>
        <row r="256">
          <cell r="C256" t="str">
            <v>崔殿元</v>
          </cell>
          <cell r="D256" t="str">
            <v>已婚</v>
          </cell>
        </row>
        <row r="257">
          <cell r="C257" t="str">
            <v>张云峰</v>
          </cell>
          <cell r="D257" t="str">
            <v>已婚</v>
          </cell>
        </row>
        <row r="258">
          <cell r="C258" t="str">
            <v>刘迎涛</v>
          </cell>
          <cell r="D258" t="str">
            <v>未婚</v>
          </cell>
        </row>
        <row r="259">
          <cell r="C259" t="str">
            <v>张福山</v>
          </cell>
          <cell r="D259" t="str">
            <v>已婚</v>
          </cell>
        </row>
        <row r="260">
          <cell r="C260" t="str">
            <v>王风香</v>
          </cell>
          <cell r="D260" t="str">
            <v>已婚</v>
          </cell>
        </row>
        <row r="261">
          <cell r="C261" t="str">
            <v>梁瑞芳</v>
          </cell>
          <cell r="D261" t="str">
            <v>已婚</v>
          </cell>
        </row>
        <row r="262">
          <cell r="C262" t="str">
            <v>于红艳</v>
          </cell>
          <cell r="D262" t="str">
            <v>已婚</v>
          </cell>
        </row>
        <row r="263">
          <cell r="C263" t="str">
            <v>时国平</v>
          </cell>
          <cell r="D263" t="str">
            <v>已婚</v>
          </cell>
        </row>
        <row r="264">
          <cell r="C264" t="str">
            <v>程浩</v>
          </cell>
          <cell r="D264" t="str">
            <v>已婚</v>
          </cell>
        </row>
        <row r="265">
          <cell r="C265" t="str">
            <v>王亚洲</v>
          </cell>
          <cell r="D265" t="str">
            <v>已婚</v>
          </cell>
        </row>
        <row r="266">
          <cell r="C266" t="str">
            <v>王冠文</v>
          </cell>
          <cell r="D266" t="str">
            <v>未婚</v>
          </cell>
        </row>
        <row r="267">
          <cell r="C267" t="str">
            <v>王朋</v>
          </cell>
          <cell r="D267" t="str">
            <v>已婚</v>
          </cell>
        </row>
        <row r="268">
          <cell r="C268" t="str">
            <v>黄平庆</v>
          </cell>
          <cell r="D268" t="str">
            <v>已婚</v>
          </cell>
        </row>
        <row r="269">
          <cell r="C269" t="str">
            <v>陈建军</v>
          </cell>
          <cell r="D269" t="str">
            <v>离职</v>
          </cell>
        </row>
        <row r="270">
          <cell r="C270" t="str">
            <v>翟明明</v>
          </cell>
          <cell r="D270" t="str">
            <v>已婚</v>
          </cell>
        </row>
        <row r="271">
          <cell r="C271" t="str">
            <v>滕红玲</v>
          </cell>
          <cell r="D271" t="str">
            <v>已婚</v>
          </cell>
        </row>
        <row r="272">
          <cell r="C272" t="str">
            <v>张桂茹</v>
          </cell>
          <cell r="D272" t="str">
            <v>已婚</v>
          </cell>
        </row>
        <row r="273">
          <cell r="C273" t="str">
            <v>齐秀云</v>
          </cell>
          <cell r="D273" t="str">
            <v>已婚</v>
          </cell>
        </row>
        <row r="274">
          <cell r="C274" t="str">
            <v>张红艳</v>
          </cell>
          <cell r="D274" t="str">
            <v>已婚</v>
          </cell>
        </row>
        <row r="275">
          <cell r="C275" t="str">
            <v>赵世敏</v>
          </cell>
          <cell r="D275" t="str">
            <v>已婚</v>
          </cell>
        </row>
        <row r="276">
          <cell r="C276" t="str">
            <v>于正军</v>
          </cell>
          <cell r="D276" t="str">
            <v>已婚</v>
          </cell>
        </row>
        <row r="277">
          <cell r="C277" t="str">
            <v>张泽</v>
          </cell>
          <cell r="D277" t="str">
            <v>未婚</v>
          </cell>
        </row>
        <row r="278">
          <cell r="C278" t="str">
            <v>朱洪来</v>
          </cell>
          <cell r="D278" t="str">
            <v>已婚</v>
          </cell>
        </row>
        <row r="279">
          <cell r="C279" t="str">
            <v>朱长乐</v>
          </cell>
          <cell r="D279" t="str">
            <v>已婚</v>
          </cell>
        </row>
        <row r="280">
          <cell r="C280" t="str">
            <v>王普胜</v>
          </cell>
          <cell r="D280" t="str">
            <v>已婚</v>
          </cell>
        </row>
        <row r="281">
          <cell r="C281" t="str">
            <v>梁国敏</v>
          </cell>
          <cell r="D281" t="str">
            <v>未婚</v>
          </cell>
        </row>
        <row r="282">
          <cell r="C282" t="str">
            <v>孙新龙</v>
          </cell>
          <cell r="D282" t="str">
            <v>已婚</v>
          </cell>
        </row>
        <row r="283">
          <cell r="C283" t="str">
            <v>张昌旺</v>
          </cell>
          <cell r="D283" t="str">
            <v>已婚</v>
          </cell>
        </row>
        <row r="284">
          <cell r="C284" t="str">
            <v>陈月涛</v>
          </cell>
          <cell r="D284" t="str">
            <v>已婚</v>
          </cell>
        </row>
        <row r="285">
          <cell r="C285" t="str">
            <v>范丙星</v>
          </cell>
          <cell r="D285" t="str">
            <v>已婚</v>
          </cell>
        </row>
        <row r="286">
          <cell r="C286" t="str">
            <v>赵英才</v>
          </cell>
          <cell r="D286" t="str">
            <v>已婚</v>
          </cell>
        </row>
        <row r="287">
          <cell r="C287" t="str">
            <v>王滨</v>
          </cell>
          <cell r="D287" t="str">
            <v>已婚</v>
          </cell>
        </row>
        <row r="288">
          <cell r="C288" t="str">
            <v>董凤海</v>
          </cell>
          <cell r="D288" t="str">
            <v>未婚</v>
          </cell>
        </row>
        <row r="289">
          <cell r="C289" t="str">
            <v>商松坡</v>
          </cell>
          <cell r="D289" t="str">
            <v>未婚</v>
          </cell>
        </row>
        <row r="290">
          <cell r="C290" t="str">
            <v>冯福海</v>
          </cell>
          <cell r="D290" t="str">
            <v>已婚</v>
          </cell>
        </row>
        <row r="291">
          <cell r="C291" t="str">
            <v>白国振</v>
          </cell>
          <cell r="D291" t="str">
            <v>未婚</v>
          </cell>
        </row>
        <row r="292">
          <cell r="C292" t="str">
            <v>沈新德</v>
          </cell>
          <cell r="D292" t="str">
            <v>已婚</v>
          </cell>
        </row>
        <row r="293">
          <cell r="C293" t="str">
            <v>于代弟</v>
          </cell>
          <cell r="D293" t="str">
            <v>已婚</v>
          </cell>
        </row>
        <row r="294">
          <cell r="C294" t="str">
            <v>范淑菁</v>
          </cell>
          <cell r="D294" t="str">
            <v>已婚</v>
          </cell>
        </row>
        <row r="295">
          <cell r="C295" t="str">
            <v>刘艳</v>
          </cell>
          <cell r="D295" t="str">
            <v>已婚</v>
          </cell>
        </row>
        <row r="296">
          <cell r="C296" t="str">
            <v>王淑凤</v>
          </cell>
          <cell r="D296" t="str">
            <v>已婚</v>
          </cell>
        </row>
        <row r="297">
          <cell r="C297" t="str">
            <v>吴晓萌</v>
          </cell>
          <cell r="D297" t="str">
            <v>已婚</v>
          </cell>
        </row>
        <row r="298">
          <cell r="C298" t="str">
            <v>王红梅</v>
          </cell>
          <cell r="D298" t="str">
            <v>已婚</v>
          </cell>
        </row>
        <row r="299">
          <cell r="C299" t="str">
            <v>刘朝晴</v>
          </cell>
          <cell r="D299" t="str">
            <v>已婚</v>
          </cell>
        </row>
        <row r="300">
          <cell r="C300" t="str">
            <v>张春芬</v>
          </cell>
          <cell r="D300" t="str">
            <v>已婚</v>
          </cell>
        </row>
        <row r="301">
          <cell r="C301" t="str">
            <v>刘淑双</v>
          </cell>
          <cell r="D301" t="str">
            <v>已婚</v>
          </cell>
        </row>
        <row r="302">
          <cell r="C302" t="str">
            <v>吴红红</v>
          </cell>
          <cell r="D302" t="str">
            <v>已婚</v>
          </cell>
        </row>
        <row r="303">
          <cell r="C303" t="str">
            <v>赵智利</v>
          </cell>
          <cell r="D303" t="str">
            <v>已婚</v>
          </cell>
        </row>
        <row r="304">
          <cell r="C304" t="str">
            <v>滕媛君</v>
          </cell>
          <cell r="D304" t="str">
            <v>已婚（丧偶）</v>
          </cell>
        </row>
        <row r="305">
          <cell r="C305" t="str">
            <v>李红玲</v>
          </cell>
          <cell r="D305" t="str">
            <v>已婚</v>
          </cell>
        </row>
        <row r="306">
          <cell r="C306" t="str">
            <v>郭玉杰</v>
          </cell>
          <cell r="D306" t="str">
            <v>已婚</v>
          </cell>
        </row>
        <row r="307">
          <cell r="C307" t="str">
            <v>邓冬冬</v>
          </cell>
          <cell r="D307" t="str">
            <v>已婚</v>
          </cell>
        </row>
        <row r="308">
          <cell r="C308" t="str">
            <v>王忠</v>
          </cell>
          <cell r="D308" t="str">
            <v>未婚</v>
          </cell>
        </row>
        <row r="309">
          <cell r="C309" t="str">
            <v>孙华山</v>
          </cell>
          <cell r="D309" t="str">
            <v>已婚</v>
          </cell>
        </row>
        <row r="310">
          <cell r="C310" t="str">
            <v>刘玉红</v>
          </cell>
          <cell r="D310" t="str">
            <v>已婚</v>
          </cell>
        </row>
        <row r="311">
          <cell r="C311" t="str">
            <v>刘如成</v>
          </cell>
          <cell r="D311" t="str">
            <v>已婚</v>
          </cell>
        </row>
        <row r="312">
          <cell r="C312" t="str">
            <v>胡海明</v>
          </cell>
          <cell r="D312" t="str">
            <v>已婚</v>
          </cell>
        </row>
        <row r="313">
          <cell r="C313" t="str">
            <v>孙永建</v>
          </cell>
          <cell r="D313" t="str">
            <v>已婚</v>
          </cell>
        </row>
        <row r="314">
          <cell r="C314" t="str">
            <v>孙广林</v>
          </cell>
          <cell r="D314" t="str">
            <v>已婚</v>
          </cell>
        </row>
        <row r="315">
          <cell r="C315" t="str">
            <v>丁友谊</v>
          </cell>
          <cell r="D315" t="str">
            <v>已婚</v>
          </cell>
        </row>
        <row r="316">
          <cell r="C316" t="str">
            <v>胡建谱</v>
          </cell>
          <cell r="D316" t="str">
            <v>离异</v>
          </cell>
        </row>
        <row r="317">
          <cell r="C317" t="str">
            <v>郭金峰</v>
          </cell>
          <cell r="D317" t="str">
            <v>已婚</v>
          </cell>
        </row>
        <row r="318">
          <cell r="C318" t="str">
            <v>张世玉</v>
          </cell>
          <cell r="D318" t="str">
            <v>未婚</v>
          </cell>
        </row>
        <row r="319">
          <cell r="C319" t="str">
            <v>李宾</v>
          </cell>
          <cell r="D319" t="str">
            <v>已婚</v>
          </cell>
        </row>
        <row r="320">
          <cell r="C320" t="str">
            <v>赵亚帅</v>
          </cell>
          <cell r="D320" t="str">
            <v>已婚</v>
          </cell>
        </row>
        <row r="321">
          <cell r="C321" t="str">
            <v>孟新</v>
          </cell>
          <cell r="D321" t="str">
            <v>未婚</v>
          </cell>
        </row>
        <row r="322">
          <cell r="C322" t="str">
            <v>阚兵兵</v>
          </cell>
          <cell r="D322" t="str">
            <v>已婚</v>
          </cell>
        </row>
        <row r="323">
          <cell r="C323" t="str">
            <v>胡庆生</v>
          </cell>
          <cell r="D323" t="str">
            <v>已婚</v>
          </cell>
        </row>
        <row r="324">
          <cell r="C324" t="str">
            <v>张俊新</v>
          </cell>
          <cell r="D324" t="str">
            <v>已婚</v>
          </cell>
        </row>
        <row r="325">
          <cell r="C325" t="str">
            <v>刘金良</v>
          </cell>
          <cell r="D325" t="str">
            <v>已婚</v>
          </cell>
        </row>
        <row r="326">
          <cell r="C326" t="str">
            <v>刘玉新</v>
          </cell>
          <cell r="D326" t="str">
            <v>已婚</v>
          </cell>
        </row>
        <row r="327">
          <cell r="C327" t="str">
            <v>莫爱芹</v>
          </cell>
          <cell r="D327" t="str">
            <v>已婚</v>
          </cell>
        </row>
        <row r="328">
          <cell r="C328" t="str">
            <v>董立朋</v>
          </cell>
          <cell r="D328" t="str">
            <v>已婚</v>
          </cell>
        </row>
        <row r="329">
          <cell r="C329" t="str">
            <v>朱长青</v>
          </cell>
          <cell r="D329" t="str">
            <v>已婚</v>
          </cell>
        </row>
        <row r="330">
          <cell r="C330" t="str">
            <v>王强</v>
          </cell>
          <cell r="D330" t="str">
            <v>已婚</v>
          </cell>
        </row>
        <row r="331">
          <cell r="C331" t="str">
            <v>孙国峰</v>
          </cell>
          <cell r="D331" t="str">
            <v>已婚</v>
          </cell>
        </row>
        <row r="332">
          <cell r="C332" t="str">
            <v>杨兴乐</v>
          </cell>
          <cell r="D332" t="str">
            <v>已婚</v>
          </cell>
        </row>
        <row r="333">
          <cell r="C333" t="str">
            <v>杨学涛</v>
          </cell>
          <cell r="D333" t="str">
            <v>已婚</v>
          </cell>
        </row>
        <row r="334">
          <cell r="C334" t="str">
            <v>刘海望</v>
          </cell>
          <cell r="D334" t="str">
            <v>已婚</v>
          </cell>
        </row>
        <row r="335">
          <cell r="C335" t="str">
            <v>刘忠发</v>
          </cell>
          <cell r="D335" t="str">
            <v>已婚</v>
          </cell>
        </row>
        <row r="336">
          <cell r="C336" t="str">
            <v>王超</v>
          </cell>
          <cell r="D336" t="str">
            <v>已婚</v>
          </cell>
        </row>
        <row r="337">
          <cell r="C337" t="str">
            <v>张健</v>
          </cell>
          <cell r="D337" t="str">
            <v>未婚</v>
          </cell>
        </row>
        <row r="338">
          <cell r="C338" t="str">
            <v>王润贵</v>
          </cell>
          <cell r="D338" t="str">
            <v>已婚</v>
          </cell>
        </row>
        <row r="339">
          <cell r="C339" t="str">
            <v>赵祥洲</v>
          </cell>
          <cell r="D339" t="str">
            <v>已婚</v>
          </cell>
        </row>
        <row r="340">
          <cell r="C340" t="str">
            <v>孙金海</v>
          </cell>
          <cell r="D340" t="str">
            <v>已婚</v>
          </cell>
        </row>
        <row r="341">
          <cell r="C341" t="str">
            <v>王万新</v>
          </cell>
          <cell r="D341" t="str">
            <v>已婚</v>
          </cell>
        </row>
        <row r="342">
          <cell r="C342" t="str">
            <v>白义凯</v>
          </cell>
          <cell r="D342" t="str">
            <v>未婚</v>
          </cell>
        </row>
        <row r="343">
          <cell r="C343" t="str">
            <v>王庆骥</v>
          </cell>
          <cell r="D343" t="str">
            <v>未婚</v>
          </cell>
        </row>
        <row r="344">
          <cell r="C344" t="str">
            <v>孙瑞</v>
          </cell>
          <cell r="D344" t="str">
            <v>未婚</v>
          </cell>
        </row>
        <row r="345">
          <cell r="C345" t="str">
            <v>张广涛</v>
          </cell>
          <cell r="D345" t="str">
            <v>未婚</v>
          </cell>
        </row>
        <row r="346">
          <cell r="C346" t="str">
            <v>崔森</v>
          </cell>
          <cell r="D346" t="str">
            <v>未婚</v>
          </cell>
        </row>
        <row r="347">
          <cell r="C347" t="str">
            <v>陈乐</v>
          </cell>
          <cell r="D347" t="str">
            <v>已婚</v>
          </cell>
        </row>
        <row r="348">
          <cell r="C348" t="str">
            <v>郭建辉</v>
          </cell>
          <cell r="D348" t="str">
            <v>已婚</v>
          </cell>
        </row>
        <row r="349">
          <cell r="C349" t="str">
            <v>王祥</v>
          </cell>
          <cell r="D349" t="str">
            <v>已婚</v>
          </cell>
        </row>
        <row r="350">
          <cell r="C350" t="str">
            <v>刘佳华</v>
          </cell>
          <cell r="D350" t="str">
            <v>已婚</v>
          </cell>
        </row>
        <row r="351">
          <cell r="C351" t="str">
            <v>孟向前</v>
          </cell>
          <cell r="D351" t="str">
            <v>已婚</v>
          </cell>
        </row>
        <row r="352">
          <cell r="C352" t="str">
            <v>邓雪</v>
          </cell>
          <cell r="D352" t="str">
            <v>已婚</v>
          </cell>
        </row>
        <row r="353">
          <cell r="C353" t="str">
            <v>宗方明</v>
          </cell>
          <cell r="D353" t="str">
            <v>未婚</v>
          </cell>
        </row>
        <row r="354">
          <cell r="C354" t="str">
            <v>王国防</v>
          </cell>
          <cell r="D354" t="str">
            <v>已婚</v>
          </cell>
        </row>
        <row r="355">
          <cell r="C355" t="str">
            <v>刘杨</v>
          </cell>
          <cell r="D355" t="str">
            <v>未婚</v>
          </cell>
        </row>
        <row r="356">
          <cell r="C356" t="str">
            <v>李家明</v>
          </cell>
          <cell r="D356" t="str">
            <v>已婚</v>
          </cell>
        </row>
        <row r="357">
          <cell r="C357" t="str">
            <v>崔永文</v>
          </cell>
          <cell r="D357" t="str">
            <v>未婚</v>
          </cell>
        </row>
        <row r="358">
          <cell r="C358" t="str">
            <v>杨雨来</v>
          </cell>
          <cell r="D358" t="str">
            <v>未婚</v>
          </cell>
        </row>
        <row r="359">
          <cell r="C359" t="str">
            <v>高娜</v>
          </cell>
          <cell r="D359" t="str">
            <v>已婚</v>
          </cell>
        </row>
        <row r="360">
          <cell r="C360" t="str">
            <v>姚梅芳</v>
          </cell>
          <cell r="D360" t="str">
            <v>已婚</v>
          </cell>
        </row>
        <row r="361">
          <cell r="C361" t="str">
            <v>刘二精</v>
          </cell>
          <cell r="D361" t="str">
            <v>已婚</v>
          </cell>
        </row>
        <row r="362">
          <cell r="C362" t="str">
            <v>孟祥玲</v>
          </cell>
          <cell r="D362" t="str">
            <v>已婚</v>
          </cell>
        </row>
        <row r="363">
          <cell r="C363" t="str">
            <v>魏新合</v>
          </cell>
          <cell r="D363" t="str">
            <v>已婚</v>
          </cell>
        </row>
        <row r="364">
          <cell r="C364" t="str">
            <v>耿飞</v>
          </cell>
          <cell r="D364" t="str">
            <v>已婚</v>
          </cell>
        </row>
        <row r="365">
          <cell r="C365" t="str">
            <v>杨艳</v>
          </cell>
          <cell r="D365" t="str">
            <v>已婚</v>
          </cell>
        </row>
        <row r="366">
          <cell r="C366" t="str">
            <v>李国维</v>
          </cell>
          <cell r="D366" t="str">
            <v>已婚</v>
          </cell>
        </row>
        <row r="367">
          <cell r="C367" t="str">
            <v>吕艳丽</v>
          </cell>
          <cell r="D367" t="str">
            <v>已婚</v>
          </cell>
        </row>
        <row r="368">
          <cell r="C368" t="str">
            <v>陈中香</v>
          </cell>
          <cell r="D368" t="str">
            <v>已婚</v>
          </cell>
        </row>
        <row r="369">
          <cell r="C369" t="str">
            <v>周梦迪</v>
          </cell>
          <cell r="D369" t="str">
            <v>已婚</v>
          </cell>
        </row>
        <row r="370">
          <cell r="C370" t="str">
            <v>李艳平</v>
          </cell>
          <cell r="D370" t="str">
            <v>已婚</v>
          </cell>
        </row>
        <row r="371">
          <cell r="C371" t="str">
            <v>刘国红</v>
          </cell>
          <cell r="D371" t="str">
            <v>已婚</v>
          </cell>
        </row>
        <row r="372">
          <cell r="C372" t="str">
            <v>齐立华</v>
          </cell>
          <cell r="D372" t="str">
            <v>已婚</v>
          </cell>
        </row>
        <row r="373">
          <cell r="C373" t="str">
            <v>易春凤</v>
          </cell>
          <cell r="D373" t="str">
            <v>已婚</v>
          </cell>
        </row>
        <row r="374">
          <cell r="C374" t="str">
            <v>窦桂英</v>
          </cell>
          <cell r="D374" t="str">
            <v>已婚</v>
          </cell>
        </row>
        <row r="375">
          <cell r="C375" t="str">
            <v>王云婧</v>
          </cell>
          <cell r="D375" t="str">
            <v>已婚</v>
          </cell>
        </row>
        <row r="376">
          <cell r="C376" t="str">
            <v>张秀荣</v>
          </cell>
          <cell r="D376" t="str">
            <v>已婚</v>
          </cell>
        </row>
        <row r="377">
          <cell r="C377" t="str">
            <v>殷双花</v>
          </cell>
          <cell r="D377" t="str">
            <v>已婚</v>
          </cell>
        </row>
        <row r="378">
          <cell r="C378" t="str">
            <v>邓利</v>
          </cell>
          <cell r="D378" t="str">
            <v>已婚</v>
          </cell>
        </row>
        <row r="379">
          <cell r="C379" t="str">
            <v>郭文静</v>
          </cell>
          <cell r="D379" t="str">
            <v>已婚</v>
          </cell>
        </row>
        <row r="380">
          <cell r="C380" t="str">
            <v>高盼</v>
          </cell>
          <cell r="D380" t="str">
            <v>未婚</v>
          </cell>
        </row>
        <row r="381">
          <cell r="C381" t="str">
            <v>刘宝洪</v>
          </cell>
          <cell r="D381" t="str">
            <v>已婚</v>
          </cell>
        </row>
        <row r="382">
          <cell r="C382" t="str">
            <v>杨树国</v>
          </cell>
          <cell r="D382" t="str">
            <v>已婚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selection activeCell="D17" sqref="D17"/>
    </sheetView>
  </sheetViews>
  <sheetFormatPr defaultColWidth="8" defaultRowHeight="12.75"/>
  <cols>
    <col min="1" max="1" width="6.625" style="1" customWidth="1"/>
    <col min="2" max="2" width="13.875" style="1" customWidth="1"/>
    <col min="3" max="3" width="9.25" style="1" customWidth="1"/>
    <col min="4" max="4" width="19.875" style="1" customWidth="1"/>
    <col min="5" max="5" width="8" style="1" customWidth="1"/>
    <col min="6" max="6" width="10.5" style="1" customWidth="1"/>
    <col min="7" max="7" width="11.125" style="1" customWidth="1"/>
    <col min="8" max="8" width="7.625" style="1" customWidth="1"/>
    <col min="9" max="9" width="10.5" style="1" customWidth="1"/>
    <col min="10" max="10" width="16.375" style="1" customWidth="1"/>
    <col min="11" max="11" width="7.5" style="1" customWidth="1"/>
    <col min="12" max="16384" width="8" style="1"/>
  </cols>
  <sheetData>
    <row r="1" s="1" customForma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spans="1:10">
      <c r="A2" s="3"/>
      <c r="B2" s="4" t="s">
        <v>1</v>
      </c>
      <c r="C2" s="5"/>
      <c r="D2" s="4"/>
      <c r="E2" s="6"/>
      <c r="F2" s="6"/>
      <c r="G2" s="7" t="s">
        <v>2</v>
      </c>
      <c r="H2" s="7"/>
      <c r="I2" s="7"/>
      <c r="J2" s="7"/>
    </row>
    <row r="3" s="1" customFormat="1" spans="1:12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10" t="s">
        <v>10</v>
      </c>
      <c r="I3" s="9" t="s">
        <v>11</v>
      </c>
      <c r="J3" s="25" t="s">
        <v>12</v>
      </c>
      <c r="K3" s="26" t="s">
        <v>13</v>
      </c>
      <c r="L3" s="26" t="s">
        <v>14</v>
      </c>
    </row>
    <row r="4" s="1" customFormat="1" ht="16.5" spans="1:12">
      <c r="A4" s="11">
        <v>1</v>
      </c>
      <c r="B4" s="12" t="s">
        <v>15</v>
      </c>
      <c r="C4" s="12" t="s">
        <v>16</v>
      </c>
      <c r="D4" s="12" t="s">
        <v>17</v>
      </c>
      <c r="E4" s="14">
        <v>3180</v>
      </c>
      <c r="F4" s="15">
        <v>5</v>
      </c>
      <c r="G4" s="15">
        <v>5</v>
      </c>
      <c r="H4" s="14">
        <v>318</v>
      </c>
      <c r="I4" s="13" t="s">
        <v>18</v>
      </c>
      <c r="J4" s="12">
        <f>VLOOKUP(D4,[1]缴费信息明细!D$5:J$307,7,0)</f>
        <v>15732729237</v>
      </c>
      <c r="K4" s="12" t="str">
        <f>VLOOKUP(D4,[1]缴费信息明细!D$5:K$307,8,0)</f>
        <v>已婚</v>
      </c>
      <c r="L4" s="27"/>
    </row>
    <row r="5" s="1" customFormat="1" ht="16.5" spans="1:12">
      <c r="A5" s="11">
        <v>2</v>
      </c>
      <c r="B5" s="12" t="s">
        <v>19</v>
      </c>
      <c r="C5" s="12" t="s">
        <v>20</v>
      </c>
      <c r="D5" s="13" t="s">
        <v>21</v>
      </c>
      <c r="E5" s="14">
        <v>4180</v>
      </c>
      <c r="F5" s="15">
        <v>5</v>
      </c>
      <c r="G5" s="15">
        <v>5</v>
      </c>
      <c r="H5" s="14">
        <v>418</v>
      </c>
      <c r="I5" s="13" t="s">
        <v>18</v>
      </c>
      <c r="J5" s="12" t="s">
        <v>22</v>
      </c>
      <c r="K5" s="12" t="str">
        <f>VLOOKUP(C5,[2]Sheet1!C$3:D$382,2,0)</f>
        <v>已婚</v>
      </c>
      <c r="L5" s="27"/>
    </row>
    <row r="6" s="1" customFormat="1" ht="16.5" spans="1:12">
      <c r="A6" s="11">
        <v>3</v>
      </c>
      <c r="B6" s="12" t="s">
        <v>23</v>
      </c>
      <c r="C6" s="12" t="s">
        <v>24</v>
      </c>
      <c r="D6" s="13" t="s">
        <v>25</v>
      </c>
      <c r="E6" s="14">
        <v>3180</v>
      </c>
      <c r="F6" s="15">
        <v>5</v>
      </c>
      <c r="G6" s="15">
        <v>5</v>
      </c>
      <c r="H6" s="14">
        <v>318</v>
      </c>
      <c r="I6" s="13" t="s">
        <v>18</v>
      </c>
      <c r="J6" s="12">
        <v>17761520565</v>
      </c>
      <c r="K6" s="12" t="s">
        <v>26</v>
      </c>
      <c r="L6" s="27"/>
    </row>
    <row r="7" s="1" customFormat="1" ht="16.5" spans="1:12">
      <c r="A7" s="11">
        <v>4</v>
      </c>
      <c r="B7" s="16" t="s">
        <v>27</v>
      </c>
      <c r="C7" s="33" t="s">
        <v>28</v>
      </c>
      <c r="D7" s="18" t="s">
        <v>29</v>
      </c>
      <c r="E7" s="14">
        <v>4180</v>
      </c>
      <c r="F7" s="15">
        <v>5</v>
      </c>
      <c r="G7" s="15">
        <v>5</v>
      </c>
      <c r="H7" s="14">
        <v>418</v>
      </c>
      <c r="I7" s="13" t="s">
        <v>18</v>
      </c>
      <c r="J7" s="28" t="s">
        <v>30</v>
      </c>
      <c r="K7" s="17" t="s">
        <v>26</v>
      </c>
      <c r="L7" s="29"/>
    </row>
    <row r="8" s="1" customFormat="1" ht="16.5" spans="1:12">
      <c r="A8" s="11">
        <v>5</v>
      </c>
      <c r="B8" s="11" t="s">
        <v>31</v>
      </c>
      <c r="C8" s="32" t="s">
        <v>32</v>
      </c>
      <c r="D8" s="13" t="s">
        <v>33</v>
      </c>
      <c r="E8" s="14">
        <v>3180</v>
      </c>
      <c r="F8" s="15">
        <v>5</v>
      </c>
      <c r="G8" s="15">
        <v>5</v>
      </c>
      <c r="H8" s="14">
        <v>318</v>
      </c>
      <c r="I8" s="13" t="s">
        <v>18</v>
      </c>
      <c r="J8" s="11">
        <v>13784736564</v>
      </c>
      <c r="K8" s="11" t="s">
        <v>26</v>
      </c>
      <c r="L8" s="29"/>
    </row>
    <row r="9" s="1" customFormat="1" spans="1:12">
      <c r="A9" s="20" t="s">
        <v>34</v>
      </c>
      <c r="B9" s="21"/>
      <c r="C9" s="21"/>
      <c r="D9" s="21"/>
      <c r="E9" s="21"/>
      <c r="F9" s="21"/>
      <c r="G9" s="21"/>
      <c r="H9" s="21">
        <f>SUM(H4:H8)</f>
        <v>1790</v>
      </c>
      <c r="I9" s="21"/>
      <c r="J9" s="21"/>
      <c r="K9" s="21"/>
      <c r="L9" s="21"/>
    </row>
    <row r="11" s="1" customFormat="1" spans="8:8">
      <c r="H11" s="1">
        <f>H9/2</f>
        <v>895</v>
      </c>
    </row>
    <row r="12" s="1" customFormat="1" spans="2:8">
      <c r="B12" s="22" t="s">
        <v>35</v>
      </c>
      <c r="D12" s="4"/>
      <c r="E12" s="23" t="s">
        <v>36</v>
      </c>
      <c r="F12" s="24"/>
      <c r="G12" s="5"/>
      <c r="H12" s="5"/>
    </row>
    <row r="15" s="1" customFormat="1" spans="1:2">
      <c r="A15" s="30" t="s">
        <v>37</v>
      </c>
      <c r="B15" s="31"/>
    </row>
    <row r="16" s="1" customFormat="1" ht="16.5" spans="1:12">
      <c r="A16" s="11">
        <v>2</v>
      </c>
      <c r="B16" s="12" t="s">
        <v>38</v>
      </c>
      <c r="C16" s="12" t="s">
        <v>39</v>
      </c>
      <c r="D16" s="12" t="s">
        <v>40</v>
      </c>
      <c r="E16" s="14">
        <v>4180</v>
      </c>
      <c r="F16" s="15">
        <v>5</v>
      </c>
      <c r="G16" s="15">
        <v>5</v>
      </c>
      <c r="H16" s="14">
        <v>418</v>
      </c>
      <c r="I16" s="13" t="s">
        <v>41</v>
      </c>
      <c r="J16" s="12">
        <f>VLOOKUP(D16,[1]缴费信息明细!D$5:J$307,7,0)</f>
        <v>15511724006</v>
      </c>
      <c r="K16" s="12" t="str">
        <f>VLOOKUP(D16,[1]缴费信息明细!D$5:K$307,8,0)</f>
        <v>已婚</v>
      </c>
      <c r="L16" s="27"/>
    </row>
    <row r="17" s="1" customFormat="1" ht="16.5" spans="1:12">
      <c r="A17" s="11">
        <v>3</v>
      </c>
      <c r="B17" s="12" t="s">
        <v>42</v>
      </c>
      <c r="C17" s="12" t="s">
        <v>43</v>
      </c>
      <c r="D17" s="12" t="s">
        <v>44</v>
      </c>
      <c r="E17" s="14">
        <v>3180</v>
      </c>
      <c r="F17" s="15">
        <v>5</v>
      </c>
      <c r="G17" s="15">
        <v>5</v>
      </c>
      <c r="H17" s="14">
        <v>318</v>
      </c>
      <c r="I17" s="13" t="s">
        <v>41</v>
      </c>
      <c r="J17" s="12" t="str">
        <f>VLOOKUP(D17,[1]缴费信息明细!D$5:J$307,7,0)</f>
        <v>15127722586</v>
      </c>
      <c r="K17" s="12" t="str">
        <f>VLOOKUP(D17,[1]缴费信息明细!D$5:K$307,8,0)</f>
        <v>已婚</v>
      </c>
      <c r="L17" s="27"/>
    </row>
    <row r="18" s="1" customFormat="1" ht="16.5" spans="1:12">
      <c r="A18" s="11">
        <v>6</v>
      </c>
      <c r="B18" s="11" t="s">
        <v>45</v>
      </c>
      <c r="C18" s="32" t="s">
        <v>46</v>
      </c>
      <c r="D18" s="13" t="s">
        <v>47</v>
      </c>
      <c r="E18" s="14">
        <v>1790</v>
      </c>
      <c r="F18" s="15">
        <v>5</v>
      </c>
      <c r="G18" s="15">
        <v>5</v>
      </c>
      <c r="H18" s="14">
        <v>179</v>
      </c>
      <c r="I18" s="13" t="s">
        <v>41</v>
      </c>
      <c r="J18" s="11" t="s">
        <v>48</v>
      </c>
      <c r="K18" s="11" t="s">
        <v>26</v>
      </c>
      <c r="L18" s="29"/>
    </row>
  </sheetData>
  <mergeCells count="6">
    <mergeCell ref="A1:L1"/>
    <mergeCell ref="B2:D2"/>
    <mergeCell ref="G2:J2"/>
    <mergeCell ref="E12:F12"/>
    <mergeCell ref="G12:H12"/>
    <mergeCell ref="A15:B1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workbookViewId="0">
      <selection activeCell="A1" sqref="$A1:$XFD1048576"/>
    </sheetView>
  </sheetViews>
  <sheetFormatPr defaultColWidth="8" defaultRowHeight="12.75"/>
  <cols>
    <col min="1" max="1" width="6.625" style="1" customWidth="1"/>
    <col min="2" max="2" width="13.875" style="1" customWidth="1"/>
    <col min="3" max="3" width="9.25" style="1" customWidth="1"/>
    <col min="4" max="4" width="19.875" style="1" customWidth="1"/>
    <col min="5" max="5" width="8" style="1" customWidth="1"/>
    <col min="6" max="6" width="10.5" style="1" customWidth="1"/>
    <col min="7" max="7" width="11.125" style="1" customWidth="1"/>
    <col min="8" max="8" width="7.625" style="1" customWidth="1"/>
    <col min="9" max="9" width="10.5" style="1" customWidth="1"/>
    <col min="10" max="10" width="16.375" style="1" customWidth="1"/>
    <col min="11" max="11" width="7.5" style="1" customWidth="1"/>
    <col min="12" max="16384" width="8" style="1"/>
  </cols>
  <sheetData>
    <row r="1" s="1" customForma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spans="1:10">
      <c r="A2" s="3"/>
      <c r="B2" s="4" t="s">
        <v>1</v>
      </c>
      <c r="C2" s="5"/>
      <c r="D2" s="4"/>
      <c r="E2" s="6"/>
      <c r="F2" s="6"/>
      <c r="G2" s="7" t="s">
        <v>2</v>
      </c>
      <c r="H2" s="7"/>
      <c r="I2" s="7"/>
      <c r="J2" s="7"/>
    </row>
    <row r="3" s="1" customFormat="1" spans="1:12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10" t="s">
        <v>10</v>
      </c>
      <c r="I3" s="9" t="s">
        <v>11</v>
      </c>
      <c r="J3" s="25" t="s">
        <v>12</v>
      </c>
      <c r="K3" s="26" t="s">
        <v>13</v>
      </c>
      <c r="L3" s="26" t="s">
        <v>14</v>
      </c>
    </row>
    <row r="4" s="1" customFormat="1" ht="16.5" spans="1:12">
      <c r="A4" s="11">
        <v>1</v>
      </c>
      <c r="B4" s="12" t="s">
        <v>19</v>
      </c>
      <c r="C4" s="12" t="s">
        <v>20</v>
      </c>
      <c r="D4" s="13" t="s">
        <v>21</v>
      </c>
      <c r="E4" s="14">
        <v>4180</v>
      </c>
      <c r="F4" s="15">
        <v>5</v>
      </c>
      <c r="G4" s="15">
        <v>5</v>
      </c>
      <c r="H4" s="14">
        <v>418</v>
      </c>
      <c r="I4" s="13" t="s">
        <v>49</v>
      </c>
      <c r="J4" s="12" t="s">
        <v>22</v>
      </c>
      <c r="K4" s="12" t="str">
        <f>VLOOKUP(C4,[2]Sheet1!C$3:D$382,2,0)</f>
        <v>已婚</v>
      </c>
      <c r="L4" s="27"/>
    </row>
    <row r="5" s="1" customFormat="1" ht="16.5" spans="1:12">
      <c r="A5" s="11">
        <v>2</v>
      </c>
      <c r="B5" s="12" t="s">
        <v>23</v>
      </c>
      <c r="C5" s="12" t="s">
        <v>24</v>
      </c>
      <c r="D5" s="13" t="s">
        <v>25</v>
      </c>
      <c r="E5" s="14">
        <v>3180</v>
      </c>
      <c r="F5" s="15">
        <v>5</v>
      </c>
      <c r="G5" s="15">
        <v>5</v>
      </c>
      <c r="H5" s="14">
        <v>318</v>
      </c>
      <c r="I5" s="13" t="s">
        <v>49</v>
      </c>
      <c r="J5" s="12">
        <v>17761520565</v>
      </c>
      <c r="K5" s="12" t="s">
        <v>26</v>
      </c>
      <c r="L5" s="27"/>
    </row>
    <row r="6" s="1" customFormat="1" ht="16.5" spans="1:12">
      <c r="A6" s="11">
        <v>3</v>
      </c>
      <c r="B6" s="16" t="s">
        <v>27</v>
      </c>
      <c r="C6" s="17" t="s">
        <v>28</v>
      </c>
      <c r="D6" s="18" t="s">
        <v>29</v>
      </c>
      <c r="E6" s="14">
        <v>4180</v>
      </c>
      <c r="F6" s="15">
        <v>5</v>
      </c>
      <c r="G6" s="15">
        <v>5</v>
      </c>
      <c r="H6" s="14">
        <v>418</v>
      </c>
      <c r="I6" s="13" t="s">
        <v>49</v>
      </c>
      <c r="J6" s="28" t="s">
        <v>30</v>
      </c>
      <c r="K6" s="17" t="s">
        <v>26</v>
      </c>
      <c r="L6" s="29"/>
    </row>
    <row r="7" s="1" customFormat="1" ht="16.5" spans="1:12">
      <c r="A7" s="11">
        <v>4</v>
      </c>
      <c r="B7" s="11" t="s">
        <v>31</v>
      </c>
      <c r="C7" s="11" t="s">
        <v>32</v>
      </c>
      <c r="D7" s="13" t="s">
        <v>33</v>
      </c>
      <c r="E7" s="14">
        <v>3180</v>
      </c>
      <c r="F7" s="15">
        <v>5</v>
      </c>
      <c r="G7" s="15">
        <v>5</v>
      </c>
      <c r="H7" s="14">
        <v>318</v>
      </c>
      <c r="I7" s="13" t="s">
        <v>49</v>
      </c>
      <c r="J7" s="11">
        <v>13784736564</v>
      </c>
      <c r="K7" s="11" t="s">
        <v>26</v>
      </c>
      <c r="L7" s="29"/>
    </row>
    <row r="8" s="1" customFormat="1" ht="16.5" spans="1:12">
      <c r="A8" s="11">
        <v>5</v>
      </c>
      <c r="B8" s="11"/>
      <c r="C8" s="32" t="s">
        <v>50</v>
      </c>
      <c r="D8" s="13" t="s">
        <v>51</v>
      </c>
      <c r="E8" s="14">
        <v>3180</v>
      </c>
      <c r="F8" s="15">
        <v>5</v>
      </c>
      <c r="G8" s="15">
        <v>5</v>
      </c>
      <c r="H8" s="14">
        <v>318</v>
      </c>
      <c r="I8" s="13" t="s">
        <v>49</v>
      </c>
      <c r="J8" s="11"/>
      <c r="K8" s="17" t="s">
        <v>26</v>
      </c>
      <c r="L8" s="29" t="s">
        <v>52</v>
      </c>
    </row>
    <row r="9" s="1" customFormat="1" spans="1:12">
      <c r="A9" s="20" t="s">
        <v>34</v>
      </c>
      <c r="B9" s="21"/>
      <c r="C9" s="21"/>
      <c r="D9" s="21"/>
      <c r="E9" s="21"/>
      <c r="F9" s="21"/>
      <c r="G9" s="21"/>
      <c r="H9" s="21">
        <f>SUM(H4:H8)</f>
        <v>1790</v>
      </c>
      <c r="I9" s="21"/>
      <c r="J9" s="21"/>
      <c r="K9" s="21"/>
      <c r="L9" s="21"/>
    </row>
    <row r="11" spans="8:8">
      <c r="H11" s="1">
        <f>H9/2</f>
        <v>895</v>
      </c>
    </row>
    <row r="12" s="1" customFormat="1" spans="2:8">
      <c r="B12" s="22" t="s">
        <v>35</v>
      </c>
      <c r="D12" s="4"/>
      <c r="E12" s="23" t="s">
        <v>36</v>
      </c>
      <c r="F12" s="24"/>
      <c r="G12" s="5"/>
      <c r="H12" s="5"/>
    </row>
    <row r="15" spans="1:2">
      <c r="A15" s="30" t="s">
        <v>53</v>
      </c>
      <c r="B15" s="31"/>
    </row>
    <row r="16" s="1" customFormat="1" ht="16.5" spans="1:12">
      <c r="A16" s="11">
        <v>1</v>
      </c>
      <c r="B16" s="12" t="s">
        <v>15</v>
      </c>
      <c r="C16" s="12" t="s">
        <v>16</v>
      </c>
      <c r="D16" s="12" t="s">
        <v>17</v>
      </c>
      <c r="E16" s="14">
        <v>3180</v>
      </c>
      <c r="F16" s="15">
        <v>5</v>
      </c>
      <c r="G16" s="15">
        <v>5</v>
      </c>
      <c r="H16" s="14">
        <v>318</v>
      </c>
      <c r="I16" s="13" t="s">
        <v>18</v>
      </c>
      <c r="J16" s="12">
        <f>VLOOKUP(D16,[1]缴费信息明细!D$5:J$307,7,0)</f>
        <v>15732729237</v>
      </c>
      <c r="K16" s="12" t="str">
        <f>VLOOKUP(D16,[1]缴费信息明细!D$5:K$307,8,0)</f>
        <v>已婚</v>
      </c>
      <c r="L16" s="27"/>
    </row>
  </sheetData>
  <mergeCells count="6">
    <mergeCell ref="A1:L1"/>
    <mergeCell ref="B2:D2"/>
    <mergeCell ref="G2:J2"/>
    <mergeCell ref="E12:F12"/>
    <mergeCell ref="G12:H12"/>
    <mergeCell ref="A15:B15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selection activeCell="A1" sqref="$A1:$XFD1048576"/>
    </sheetView>
  </sheetViews>
  <sheetFormatPr defaultColWidth="8" defaultRowHeight="12.75"/>
  <cols>
    <col min="1" max="1" width="6.625" style="1" customWidth="1"/>
    <col min="2" max="2" width="13.875" style="1" customWidth="1"/>
    <col min="3" max="3" width="9.25" style="1" customWidth="1"/>
    <col min="4" max="4" width="19.875" style="1" customWidth="1"/>
    <col min="5" max="5" width="8" style="1" customWidth="1"/>
    <col min="6" max="6" width="10.5" style="1" customWidth="1"/>
    <col min="7" max="7" width="11.125" style="1" customWidth="1"/>
    <col min="8" max="8" width="7.625" style="1" customWidth="1"/>
    <col min="9" max="9" width="10.5" style="1" customWidth="1"/>
    <col min="10" max="10" width="16.375" style="1" customWidth="1"/>
    <col min="11" max="11" width="7.5" style="1" customWidth="1"/>
    <col min="12" max="16384" width="8" style="1"/>
  </cols>
  <sheetData>
    <row r="1" s="1" customForma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spans="1:10">
      <c r="A2" s="3"/>
      <c r="B2" s="4" t="s">
        <v>1</v>
      </c>
      <c r="C2" s="5"/>
      <c r="D2" s="4"/>
      <c r="E2" s="6"/>
      <c r="F2" s="6"/>
      <c r="G2" s="7" t="s">
        <v>2</v>
      </c>
      <c r="H2" s="7"/>
      <c r="I2" s="7"/>
      <c r="J2" s="7"/>
    </row>
    <row r="3" s="1" customFormat="1" spans="1:12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10" t="s">
        <v>10</v>
      </c>
      <c r="I3" s="9" t="s">
        <v>11</v>
      </c>
      <c r="J3" s="25" t="s">
        <v>12</v>
      </c>
      <c r="K3" s="26" t="s">
        <v>13</v>
      </c>
      <c r="L3" s="26" t="s">
        <v>14</v>
      </c>
    </row>
    <row r="4" s="1" customFormat="1" ht="16.5" spans="1:12">
      <c r="A4" s="11">
        <f>ROW()-3</f>
        <v>1</v>
      </c>
      <c r="B4" s="12" t="s">
        <v>23</v>
      </c>
      <c r="C4" s="12" t="s">
        <v>24</v>
      </c>
      <c r="D4" s="13" t="s">
        <v>25</v>
      </c>
      <c r="E4" s="14">
        <v>3180</v>
      </c>
      <c r="F4" s="15">
        <v>5</v>
      </c>
      <c r="G4" s="15">
        <v>5</v>
      </c>
      <c r="H4" s="14">
        <v>318</v>
      </c>
      <c r="I4" s="13" t="s">
        <v>54</v>
      </c>
      <c r="J4" s="12">
        <v>17761520565</v>
      </c>
      <c r="K4" s="12" t="s">
        <v>26</v>
      </c>
      <c r="L4" s="27"/>
    </row>
    <row r="5" s="1" customFormat="1" ht="16.5" spans="1:12">
      <c r="A5" s="11">
        <f>ROW()-3</f>
        <v>2</v>
      </c>
      <c r="B5" s="16" t="s">
        <v>27</v>
      </c>
      <c r="C5" s="17" t="s">
        <v>28</v>
      </c>
      <c r="D5" s="18" t="s">
        <v>29</v>
      </c>
      <c r="E5" s="14">
        <v>4180</v>
      </c>
      <c r="F5" s="15">
        <v>5</v>
      </c>
      <c r="G5" s="15">
        <v>5</v>
      </c>
      <c r="H5" s="14">
        <v>418</v>
      </c>
      <c r="I5" s="13" t="s">
        <v>54</v>
      </c>
      <c r="J5" s="28" t="s">
        <v>30</v>
      </c>
      <c r="K5" s="17" t="s">
        <v>26</v>
      </c>
      <c r="L5" s="29"/>
    </row>
    <row r="6" s="1" customFormat="1" ht="16.5" spans="1:12">
      <c r="A6" s="11">
        <f>ROW()-3</f>
        <v>3</v>
      </c>
      <c r="B6" s="11" t="s">
        <v>31</v>
      </c>
      <c r="C6" s="11" t="s">
        <v>32</v>
      </c>
      <c r="D6" s="13" t="s">
        <v>33</v>
      </c>
      <c r="E6" s="14">
        <v>3180</v>
      </c>
      <c r="F6" s="15">
        <v>5</v>
      </c>
      <c r="G6" s="15">
        <v>5</v>
      </c>
      <c r="H6" s="14">
        <v>318</v>
      </c>
      <c r="I6" s="13" t="s">
        <v>54</v>
      </c>
      <c r="J6" s="11">
        <v>13784736564</v>
      </c>
      <c r="K6" s="11" t="s">
        <v>26</v>
      </c>
      <c r="L6" s="29"/>
    </row>
    <row r="7" s="1" customFormat="1" ht="16.5" spans="1:12">
      <c r="A7" s="11">
        <f>ROW()-3</f>
        <v>4</v>
      </c>
      <c r="B7" s="34" t="s">
        <v>55</v>
      </c>
      <c r="C7" s="11" t="s">
        <v>50</v>
      </c>
      <c r="D7" s="13" t="s">
        <v>51</v>
      </c>
      <c r="E7" s="14">
        <v>3180</v>
      </c>
      <c r="F7" s="15">
        <v>5</v>
      </c>
      <c r="G7" s="15">
        <v>5</v>
      </c>
      <c r="H7" s="14">
        <v>318</v>
      </c>
      <c r="I7" s="13" t="s">
        <v>54</v>
      </c>
      <c r="J7" s="11"/>
      <c r="K7" s="17" t="s">
        <v>26</v>
      </c>
      <c r="L7" s="29"/>
    </row>
    <row r="8" s="1" customFormat="1" spans="1:12">
      <c r="A8" s="20" t="s">
        <v>34</v>
      </c>
      <c r="B8" s="21"/>
      <c r="C8" s="21"/>
      <c r="D8" s="21"/>
      <c r="E8" s="21"/>
      <c r="F8" s="21"/>
      <c r="G8" s="21"/>
      <c r="H8" s="21">
        <f>SUM(H4:H7)</f>
        <v>1372</v>
      </c>
      <c r="I8" s="21"/>
      <c r="J8" s="21"/>
      <c r="K8" s="21"/>
      <c r="L8" s="21"/>
    </row>
    <row r="10" s="1" customFormat="1" spans="8:8">
      <c r="H10" s="1">
        <f>H8/2</f>
        <v>686</v>
      </c>
    </row>
    <row r="11" s="1" customFormat="1" spans="2:8">
      <c r="B11" s="22" t="s">
        <v>35</v>
      </c>
      <c r="D11" s="4"/>
      <c r="E11" s="23" t="s">
        <v>36</v>
      </c>
      <c r="F11" s="24"/>
      <c r="G11" s="5"/>
      <c r="H11" s="5"/>
    </row>
    <row r="14" s="1" customFormat="1" spans="1:2">
      <c r="A14" s="30" t="s">
        <v>53</v>
      </c>
      <c r="B14" s="31"/>
    </row>
    <row r="15" s="1" customFormat="1" ht="16.5" spans="1:12">
      <c r="A15" s="11">
        <v>1</v>
      </c>
      <c r="B15" s="12" t="s">
        <v>19</v>
      </c>
      <c r="C15" s="12" t="s">
        <v>20</v>
      </c>
      <c r="D15" s="13" t="s">
        <v>21</v>
      </c>
      <c r="E15" s="14">
        <v>4180</v>
      </c>
      <c r="F15" s="15">
        <v>5</v>
      </c>
      <c r="G15" s="15">
        <v>5</v>
      </c>
      <c r="H15" s="14">
        <v>418</v>
      </c>
      <c r="I15" s="13" t="s">
        <v>49</v>
      </c>
      <c r="J15" s="12" t="s">
        <v>22</v>
      </c>
      <c r="K15" s="12" t="str">
        <f>VLOOKUP(C15,[2]Sheet1!C$3:D$382,2,0)</f>
        <v>已婚</v>
      </c>
      <c r="L15" s="27" t="s">
        <v>56</v>
      </c>
    </row>
  </sheetData>
  <mergeCells count="6">
    <mergeCell ref="A1:L1"/>
    <mergeCell ref="B2:D2"/>
    <mergeCell ref="G2:J2"/>
    <mergeCell ref="E11:F11"/>
    <mergeCell ref="G11:H11"/>
    <mergeCell ref="A14:B1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workbookViewId="0">
      <selection activeCell="J27" sqref="J27"/>
    </sheetView>
  </sheetViews>
  <sheetFormatPr defaultColWidth="8" defaultRowHeight="12.75"/>
  <cols>
    <col min="1" max="1" width="6.625" style="1" customWidth="1"/>
    <col min="2" max="2" width="13.875" style="1" customWidth="1"/>
    <col min="3" max="3" width="9.25" style="1" customWidth="1"/>
    <col min="4" max="4" width="19.875" style="1" customWidth="1"/>
    <col min="5" max="5" width="8" style="1" customWidth="1"/>
    <col min="6" max="6" width="10.5" style="1" customWidth="1"/>
    <col min="7" max="7" width="11.125" style="1" customWidth="1"/>
    <col min="8" max="8" width="7.625" style="1" customWidth="1"/>
    <col min="9" max="9" width="10.5" style="1" customWidth="1"/>
    <col min="10" max="10" width="16.375" style="1" customWidth="1"/>
    <col min="11" max="11" width="7.5" style="1" customWidth="1"/>
    <col min="12" max="16384" width="8" style="1"/>
  </cols>
  <sheetData>
    <row r="1" s="1" customForma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spans="1:10">
      <c r="A2" s="3"/>
      <c r="B2" s="4" t="s">
        <v>1</v>
      </c>
      <c r="C2" s="5"/>
      <c r="D2" s="4"/>
      <c r="E2" s="6"/>
      <c r="F2" s="6"/>
      <c r="G2" s="7" t="s">
        <v>2</v>
      </c>
      <c r="H2" s="7"/>
      <c r="I2" s="7"/>
      <c r="J2" s="7"/>
    </row>
    <row r="3" s="1" customFormat="1" spans="1:12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10" t="s">
        <v>10</v>
      </c>
      <c r="I3" s="9" t="s">
        <v>11</v>
      </c>
      <c r="J3" s="25" t="s">
        <v>12</v>
      </c>
      <c r="K3" s="26" t="s">
        <v>13</v>
      </c>
      <c r="L3" s="26" t="s">
        <v>14</v>
      </c>
    </row>
    <row r="4" s="1" customFormat="1" ht="16.5" spans="1:12">
      <c r="A4" s="11">
        <f t="shared" ref="A4:A7" si="0">ROW()-3</f>
        <v>1</v>
      </c>
      <c r="B4" s="12" t="s">
        <v>23</v>
      </c>
      <c r="C4" s="12" t="s">
        <v>24</v>
      </c>
      <c r="D4" s="13" t="s">
        <v>25</v>
      </c>
      <c r="E4" s="14">
        <v>3180</v>
      </c>
      <c r="F4" s="15">
        <v>5</v>
      </c>
      <c r="G4" s="15">
        <v>5</v>
      </c>
      <c r="H4" s="14">
        <v>318</v>
      </c>
      <c r="I4" s="13" t="s">
        <v>54</v>
      </c>
      <c r="J4" s="12">
        <v>17761520565</v>
      </c>
      <c r="K4" s="12" t="s">
        <v>26</v>
      </c>
      <c r="L4" s="27"/>
    </row>
    <row r="5" s="1" customFormat="1" ht="16.5" spans="1:12">
      <c r="A5" s="11">
        <f t="shared" si="0"/>
        <v>2</v>
      </c>
      <c r="B5" s="16" t="s">
        <v>27</v>
      </c>
      <c r="C5" s="17" t="s">
        <v>28</v>
      </c>
      <c r="D5" s="18" t="s">
        <v>29</v>
      </c>
      <c r="E5" s="14">
        <v>4180</v>
      </c>
      <c r="F5" s="15">
        <v>5</v>
      </c>
      <c r="G5" s="15">
        <v>5</v>
      </c>
      <c r="H5" s="14">
        <v>418</v>
      </c>
      <c r="I5" s="13" t="s">
        <v>54</v>
      </c>
      <c r="J5" s="28" t="s">
        <v>30</v>
      </c>
      <c r="K5" s="17" t="s">
        <v>26</v>
      </c>
      <c r="L5" s="29"/>
    </row>
    <row r="6" s="1" customFormat="1" ht="16.5" spans="1:12">
      <c r="A6" s="11">
        <f t="shared" si="0"/>
        <v>3</v>
      </c>
      <c r="B6" s="11" t="s">
        <v>31</v>
      </c>
      <c r="C6" s="11" t="s">
        <v>32</v>
      </c>
      <c r="D6" s="13" t="s">
        <v>33</v>
      </c>
      <c r="E6" s="14">
        <v>3180</v>
      </c>
      <c r="F6" s="15">
        <v>5</v>
      </c>
      <c r="G6" s="15">
        <v>5</v>
      </c>
      <c r="H6" s="14">
        <v>318</v>
      </c>
      <c r="I6" s="13" t="s">
        <v>54</v>
      </c>
      <c r="J6" s="11">
        <v>13784736564</v>
      </c>
      <c r="K6" s="11" t="s">
        <v>26</v>
      </c>
      <c r="L6" s="29"/>
    </row>
    <row r="7" s="1" customFormat="1" ht="16.5" spans="1:12">
      <c r="A7" s="11">
        <f t="shared" si="0"/>
        <v>4</v>
      </c>
      <c r="B7" s="34" t="s">
        <v>55</v>
      </c>
      <c r="C7" s="11" t="s">
        <v>50</v>
      </c>
      <c r="D7" s="13" t="s">
        <v>51</v>
      </c>
      <c r="E7" s="14">
        <v>3180</v>
      </c>
      <c r="F7" s="15">
        <v>5</v>
      </c>
      <c r="G7" s="15">
        <v>5</v>
      </c>
      <c r="H7" s="14">
        <v>318</v>
      </c>
      <c r="I7" s="13" t="s">
        <v>54</v>
      </c>
      <c r="J7" s="11"/>
      <c r="K7" s="17" t="s">
        <v>26</v>
      </c>
      <c r="L7" s="29"/>
    </row>
    <row r="8" s="1" customFormat="1" spans="1:12">
      <c r="A8" s="20" t="s">
        <v>34</v>
      </c>
      <c r="B8" s="21"/>
      <c r="C8" s="21"/>
      <c r="D8" s="21"/>
      <c r="E8" s="21"/>
      <c r="F8" s="21"/>
      <c r="G8" s="21"/>
      <c r="H8" s="21">
        <f>SUM(H4:H7)</f>
        <v>1372</v>
      </c>
      <c r="I8" s="21"/>
      <c r="J8" s="21"/>
      <c r="K8" s="21"/>
      <c r="L8" s="21"/>
    </row>
    <row r="10" s="1" customFormat="1" spans="8:8">
      <c r="H10" s="1">
        <f>H8/2</f>
        <v>686</v>
      </c>
    </row>
    <row r="11" s="1" customFormat="1" spans="2:8">
      <c r="B11" s="22" t="s">
        <v>35</v>
      </c>
      <c r="D11" s="4"/>
      <c r="E11" s="23" t="s">
        <v>36</v>
      </c>
      <c r="F11" s="24"/>
      <c r="G11" s="5"/>
      <c r="H11" s="5"/>
    </row>
  </sheetData>
  <mergeCells count="5">
    <mergeCell ref="A1:L1"/>
    <mergeCell ref="B2:D2"/>
    <mergeCell ref="G2:J2"/>
    <mergeCell ref="E11:F11"/>
    <mergeCell ref="G11:H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2021.02</vt:lpstr>
      <vt:lpstr>2021.03</vt:lpstr>
      <vt:lpstr>2021.04</vt:lpstr>
      <vt:lpstr>2021.05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WangMengna</cp:lastModifiedBy>
  <dcterms:created xsi:type="dcterms:W3CDTF">2019-10-06T07:59:00Z</dcterms:created>
  <dcterms:modified xsi:type="dcterms:W3CDTF">2021-05-25T10:51:45Z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CC54930C87C14F5AA952566AA78CEB59</vt:lpwstr>
  </property>
</Properties>
</file>