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刘文政\前期采购\项目\汕德卡ZY2129\检具\翻着检具\"/>
    </mc:Choice>
  </mc:AlternateContent>
  <bookViews>
    <workbookView xWindow="0" yWindow="0" windowWidth="19425" windowHeight="11025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K10" i="1" l="1"/>
</calcChain>
</file>

<file path=xl/sharedStrings.xml><?xml version="1.0" encoding="utf-8"?>
<sst xmlns="http://schemas.openxmlformats.org/spreadsheetml/2006/main" count="59" uniqueCount="55">
  <si>
    <t>项目名称:汕德卡</t>
    <phoneticPr fontId="2" type="noConversion"/>
  </si>
  <si>
    <t>项目编号：</t>
    <phoneticPr fontId="2" type="noConversion"/>
  </si>
  <si>
    <t>ZY2129</t>
    <phoneticPr fontId="2" type="noConversion"/>
  </si>
  <si>
    <t>工装类型</t>
    <phoneticPr fontId="2" type="noConversion"/>
  </si>
  <si>
    <t>□ 实验工装</t>
    <phoneticPr fontId="2" type="noConversion"/>
  </si>
  <si>
    <t>■ 检具</t>
    <phoneticPr fontId="2" type="noConversion"/>
  </si>
  <si>
    <t>□ 制造工装</t>
    <phoneticPr fontId="2" type="noConversion"/>
  </si>
  <si>
    <t>序号</t>
    <phoneticPr fontId="2" type="noConversion"/>
  </si>
  <si>
    <t>工装名称</t>
    <phoneticPr fontId="2" type="noConversion"/>
  </si>
  <si>
    <t>工装编号</t>
    <phoneticPr fontId="2" type="noConversion"/>
  </si>
  <si>
    <t>被测零件图号</t>
    <phoneticPr fontId="2" type="noConversion"/>
  </si>
  <si>
    <t>零件名称</t>
    <phoneticPr fontId="2" type="noConversion"/>
  </si>
  <si>
    <t>数量</t>
    <phoneticPr fontId="2" type="noConversion"/>
  </si>
  <si>
    <t>图片</t>
    <phoneticPr fontId="2" type="noConversion"/>
  </si>
  <si>
    <t>含税单价</t>
    <phoneticPr fontId="2" type="noConversion"/>
  </si>
  <si>
    <t>备注</t>
    <phoneticPr fontId="2" type="noConversion"/>
  </si>
  <si>
    <t>合计：</t>
    <phoneticPr fontId="2" type="noConversion"/>
  </si>
  <si>
    <t>开发周期：</t>
    <phoneticPr fontId="2" type="noConversion"/>
  </si>
  <si>
    <t>付款方式：</t>
    <phoneticPr fontId="2" type="noConversion"/>
  </si>
  <si>
    <t>使用工厂</t>
    <phoneticPr fontId="2" type="noConversion"/>
  </si>
  <si>
    <t>委员会签字：</t>
    <phoneticPr fontId="2" type="noConversion"/>
  </si>
  <si>
    <t>京科</t>
    <phoneticPr fontId="2" type="noConversion"/>
  </si>
  <si>
    <t>鹏宇</t>
    <phoneticPr fontId="2" type="noConversion"/>
  </si>
  <si>
    <t>天津安美</t>
    <phoneticPr fontId="2" type="noConversion"/>
  </si>
  <si>
    <t>35天</t>
    <phoneticPr fontId="2" type="noConversion"/>
  </si>
  <si>
    <t>预付50%，验收后3个月内支付50%</t>
    <phoneticPr fontId="2" type="noConversion"/>
  </si>
  <si>
    <t>预付50%，验收后支付40%，剩余6个月支付10%</t>
    <phoneticPr fontId="2" type="noConversion"/>
  </si>
  <si>
    <t>副司机座框总成检具</t>
  </si>
  <si>
    <t>GR-T5-CF-013</t>
  </si>
  <si>
    <t>SHT0013299</t>
  </si>
  <si>
    <t>副司机座框总成</t>
  </si>
  <si>
    <t>河北工厂使用</t>
  </si>
  <si>
    <t>座框左边板总成/座框左边板检具</t>
  </si>
  <si>
    <t>GR-T5-CF-014</t>
  </si>
  <si>
    <t>SHT0013301   SHT0013302</t>
  </si>
  <si>
    <t>座框左边板总成/座框左边板</t>
  </si>
  <si>
    <t>河北工厂使用     （单件和总成共用）</t>
  </si>
  <si>
    <t>座框右边板总成/座框右边板检具</t>
  </si>
  <si>
    <t>GR-T5-CF-015</t>
  </si>
  <si>
    <t>SHT0013303   SHT0013304</t>
  </si>
  <si>
    <t>座框右边板总成/座框右边板</t>
  </si>
  <si>
    <t>主边调角器总成检具</t>
  </si>
  <si>
    <t>GR-T5-CF-016</t>
  </si>
  <si>
    <t>SHT0013306</t>
  </si>
  <si>
    <t>主边调角器总成</t>
  </si>
  <si>
    <t>副驾底支架焊接总成检具</t>
  </si>
  <si>
    <t>GR-T5-CF-006</t>
  </si>
  <si>
    <t>SHT0013327</t>
  </si>
  <si>
    <t>副驾底支架焊接总成</t>
  </si>
  <si>
    <t>新制</t>
  </si>
  <si>
    <t>方案3天，确认后20天。</t>
    <phoneticPr fontId="2" type="noConversion"/>
  </si>
  <si>
    <t>电汇或者承兑，电汇扣3个点。预付50%，验收后30天支付50%</t>
    <phoneticPr fontId="2" type="noConversion"/>
  </si>
  <si>
    <t>结论：1.申请单交货要求6月28号；
      2.三家质量都属于中等，从交期和价格考虑定点鹏宇；</t>
    <phoneticPr fontId="2" type="noConversion"/>
  </si>
  <si>
    <t>25天</t>
    <phoneticPr fontId="2" type="noConversion"/>
  </si>
  <si>
    <t>T5检具价格采购委员会评审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</si>
</sst>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;&quot;￥&quot;\-#,##0.00"/>
    <numFmt numFmtId="177" formatCode="&quot;¥&quot;#,##0_);[Red]\(&quot;¥&quot;#,##0\)"/>
  </numFmts>
  <fonts count="1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6"/>
      <color theme="1"/>
      <name val="楷体_GB2312"/>
      <family val="3"/>
      <charset val="134"/>
    </font>
    <font>
      <sz val="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7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BOM_Level_Below3" xfId="1"/>
    <cellStyle name="常规" xfId="0" builtinId="0"/>
    <cellStyle name="常规 10 2" xfId="2"/>
    <cellStyle name="常规 2 2" xfId="3"/>
    <cellStyle name="样式 1" xfId="4"/>
  </cellStyles>
  <dxfs count="12"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8840296639912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8</xdr:row>
      <xdr:rowOff>30480</xdr:rowOff>
    </xdr:from>
    <xdr:to>
      <xdr:col>8</xdr:col>
      <xdr:colOff>0</xdr:colOff>
      <xdr:row>8</xdr:row>
      <xdr:rowOff>381000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1122" y="2625221"/>
          <a:ext cx="1018188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0</xdr:colOff>
      <xdr:row>7</xdr:row>
      <xdr:rowOff>34925</xdr:rowOff>
    </xdr:from>
    <xdr:to>
      <xdr:col>8</xdr:col>
      <xdr:colOff>0</xdr:colOff>
      <xdr:row>8</xdr:row>
      <xdr:rowOff>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1121" y="2248666"/>
          <a:ext cx="1018189" cy="3460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0</xdr:colOff>
      <xdr:row>6</xdr:row>
      <xdr:rowOff>35560</xdr:rowOff>
    </xdr:from>
    <xdr:to>
      <xdr:col>8</xdr:col>
      <xdr:colOff>0</xdr:colOff>
      <xdr:row>6</xdr:row>
      <xdr:rowOff>381000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1121" y="1868301"/>
          <a:ext cx="1018189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39414</xdr:colOff>
      <xdr:row>5</xdr:row>
      <xdr:rowOff>22226</xdr:rowOff>
    </xdr:from>
    <xdr:to>
      <xdr:col>7</xdr:col>
      <xdr:colOff>1011620</xdr:colOff>
      <xdr:row>5</xdr:row>
      <xdr:rowOff>381000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70535" y="1473967"/>
          <a:ext cx="972206" cy="3587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19707</xdr:colOff>
      <xdr:row>4</xdr:row>
      <xdr:rowOff>3175</xdr:rowOff>
    </xdr:from>
    <xdr:to>
      <xdr:col>7</xdr:col>
      <xdr:colOff>998482</xdr:colOff>
      <xdr:row>5</xdr:row>
      <xdr:rowOff>122861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50828" y="1073916"/>
          <a:ext cx="978775" cy="50068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145" zoomScaleNormal="145" workbookViewId="0">
      <selection activeCell="F7" sqref="F7"/>
    </sheetView>
  </sheetViews>
  <sheetFormatPr defaultRowHeight="14.25"/>
  <cols>
    <col min="1" max="1" width="5.875" customWidth="1"/>
    <col min="2" max="2" width="9" customWidth="1"/>
    <col min="3" max="3" width="8.625" customWidth="1"/>
    <col min="4" max="4" width="12.625" customWidth="1"/>
    <col min="6" max="6" width="4.625" customWidth="1"/>
    <col min="7" max="7" width="11.125" customWidth="1"/>
    <col min="8" max="8" width="13.375" customWidth="1"/>
    <col min="9" max="9" width="11.875" customWidth="1"/>
    <col min="10" max="10" width="18.5" customWidth="1"/>
    <col min="11" max="11" width="14.625" customWidth="1"/>
    <col min="12" max="12" width="10.875" customWidth="1"/>
  </cols>
  <sheetData>
    <row r="1" spans="1:12" ht="32.25" customHeight="1">
      <c r="A1" s="34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41" t="s">
        <v>0</v>
      </c>
      <c r="B2" s="41"/>
      <c r="C2" s="41"/>
      <c r="D2" s="41"/>
      <c r="E2" s="1" t="s">
        <v>1</v>
      </c>
      <c r="F2" s="42" t="s">
        <v>2</v>
      </c>
      <c r="G2" s="43"/>
      <c r="H2" s="43"/>
      <c r="I2" s="43"/>
      <c r="J2" s="43"/>
      <c r="K2" s="43"/>
      <c r="L2" s="44"/>
    </row>
    <row r="3" spans="1:12" ht="23.25" customHeight="1">
      <c r="A3" s="2" t="s">
        <v>3</v>
      </c>
      <c r="B3" s="3" t="s">
        <v>4</v>
      </c>
      <c r="C3" s="2" t="s">
        <v>5</v>
      </c>
      <c r="D3" s="3" t="s">
        <v>6</v>
      </c>
      <c r="E3" s="35" t="s">
        <v>11</v>
      </c>
      <c r="F3" s="37" t="s">
        <v>12</v>
      </c>
      <c r="G3" s="39" t="s">
        <v>19</v>
      </c>
      <c r="H3" s="39" t="s">
        <v>13</v>
      </c>
      <c r="I3" s="5" t="s">
        <v>21</v>
      </c>
      <c r="J3" s="5" t="s">
        <v>22</v>
      </c>
      <c r="K3" s="5" t="s">
        <v>23</v>
      </c>
      <c r="L3" s="35" t="s">
        <v>15</v>
      </c>
    </row>
    <row r="4" spans="1:12">
      <c r="A4" s="4" t="s">
        <v>7</v>
      </c>
      <c r="B4" s="4" t="s">
        <v>8</v>
      </c>
      <c r="C4" s="4" t="s">
        <v>9</v>
      </c>
      <c r="D4" s="4" t="s">
        <v>10</v>
      </c>
      <c r="E4" s="36"/>
      <c r="F4" s="38"/>
      <c r="G4" s="40"/>
      <c r="H4" s="40"/>
      <c r="I4" s="6" t="s">
        <v>14</v>
      </c>
      <c r="J4" s="6" t="s">
        <v>14</v>
      </c>
      <c r="K4" s="6" t="s">
        <v>14</v>
      </c>
      <c r="L4" s="36"/>
    </row>
    <row r="5" spans="1:12" ht="30" customHeight="1">
      <c r="A5" s="21">
        <v>1</v>
      </c>
      <c r="B5" s="20" t="s">
        <v>27</v>
      </c>
      <c r="C5" s="20" t="s">
        <v>28</v>
      </c>
      <c r="D5" s="20" t="s">
        <v>29</v>
      </c>
      <c r="E5" s="20" t="s">
        <v>30</v>
      </c>
      <c r="F5" s="20">
        <v>1</v>
      </c>
      <c r="G5" s="20" t="s">
        <v>31</v>
      </c>
      <c r="H5" s="7"/>
      <c r="I5" s="25">
        <v>15500</v>
      </c>
      <c r="J5" s="25">
        <v>9800</v>
      </c>
      <c r="K5" s="22">
        <v>9000</v>
      </c>
      <c r="L5" s="32"/>
    </row>
    <row r="6" spans="1:12" ht="30" customHeight="1">
      <c r="A6" s="21">
        <v>2</v>
      </c>
      <c r="B6" s="20" t="s">
        <v>32</v>
      </c>
      <c r="C6" s="20" t="s">
        <v>33</v>
      </c>
      <c r="D6" s="20" t="s">
        <v>34</v>
      </c>
      <c r="E6" s="20" t="s">
        <v>35</v>
      </c>
      <c r="F6" s="20">
        <v>1</v>
      </c>
      <c r="G6" s="20" t="s">
        <v>36</v>
      </c>
      <c r="H6" s="7"/>
      <c r="I6" s="25">
        <v>6500</v>
      </c>
      <c r="J6" s="25">
        <v>6200</v>
      </c>
      <c r="K6" s="23">
        <v>5500</v>
      </c>
      <c r="L6" s="33"/>
    </row>
    <row r="7" spans="1:12" ht="30" customHeight="1">
      <c r="A7" s="21">
        <v>3</v>
      </c>
      <c r="B7" s="20" t="s">
        <v>37</v>
      </c>
      <c r="C7" s="20" t="s">
        <v>38</v>
      </c>
      <c r="D7" s="20" t="s">
        <v>39</v>
      </c>
      <c r="E7" s="20" t="s">
        <v>40</v>
      </c>
      <c r="F7" s="20">
        <v>1</v>
      </c>
      <c r="G7" s="20" t="s">
        <v>36</v>
      </c>
      <c r="H7" s="7"/>
      <c r="I7" s="25">
        <v>6500</v>
      </c>
      <c r="J7" s="25">
        <v>6200</v>
      </c>
      <c r="K7" s="23">
        <v>5500</v>
      </c>
      <c r="L7" s="8"/>
    </row>
    <row r="8" spans="1:12" ht="30" customHeight="1">
      <c r="A8" s="21">
        <v>4</v>
      </c>
      <c r="B8" s="20" t="s">
        <v>41</v>
      </c>
      <c r="C8" s="20" t="s">
        <v>42</v>
      </c>
      <c r="D8" s="20" t="s">
        <v>43</v>
      </c>
      <c r="E8" s="20" t="s">
        <v>44</v>
      </c>
      <c r="F8" s="20">
        <v>1</v>
      </c>
      <c r="G8" s="20" t="s">
        <v>31</v>
      </c>
      <c r="H8" s="7"/>
      <c r="I8" s="25">
        <v>11000</v>
      </c>
      <c r="J8" s="25">
        <v>9500</v>
      </c>
      <c r="K8" s="23">
        <v>13000</v>
      </c>
      <c r="L8" s="8"/>
    </row>
    <row r="9" spans="1:12" ht="30" customHeight="1">
      <c r="A9" s="21">
        <v>5</v>
      </c>
      <c r="B9" s="20" t="s">
        <v>45</v>
      </c>
      <c r="C9" s="20" t="s">
        <v>46</v>
      </c>
      <c r="D9" s="20" t="s">
        <v>47</v>
      </c>
      <c r="E9" s="20" t="s">
        <v>48</v>
      </c>
      <c r="F9" s="20">
        <v>1</v>
      </c>
      <c r="G9" s="20" t="s">
        <v>49</v>
      </c>
      <c r="H9" s="7"/>
      <c r="I9" s="25">
        <v>18000</v>
      </c>
      <c r="J9" s="25">
        <v>3800</v>
      </c>
      <c r="K9" s="23">
        <v>17000</v>
      </c>
      <c r="L9" s="8"/>
    </row>
    <row r="10" spans="1:12">
      <c r="A10" s="10" t="s">
        <v>16</v>
      </c>
      <c r="B10" s="9"/>
      <c r="C10" s="12"/>
      <c r="D10" s="13"/>
      <c r="E10" s="11"/>
      <c r="F10" s="14"/>
      <c r="G10" s="15"/>
      <c r="H10" s="14"/>
      <c r="I10" s="24">
        <f t="shared" ref="I10:J10" si="0">SUM(I5:I9)</f>
        <v>57500</v>
      </c>
      <c r="J10" s="24">
        <f t="shared" si="0"/>
        <v>35500</v>
      </c>
      <c r="K10" s="17">
        <f>SUM(K5:K9)</f>
        <v>50000</v>
      </c>
      <c r="L10" s="8"/>
    </row>
    <row r="11" spans="1:12">
      <c r="A11" s="16" t="s">
        <v>17</v>
      </c>
      <c r="B11" s="16"/>
      <c r="C11" s="29"/>
      <c r="D11" s="30"/>
      <c r="E11" s="30"/>
      <c r="F11" s="30"/>
      <c r="G11" s="30"/>
      <c r="H11" s="31"/>
      <c r="I11" s="16" t="s">
        <v>24</v>
      </c>
      <c r="J11" s="16" t="s">
        <v>50</v>
      </c>
      <c r="K11" s="18" t="s">
        <v>53</v>
      </c>
      <c r="L11" s="16"/>
    </row>
    <row r="12" spans="1:12" ht="40.5" customHeight="1">
      <c r="A12" s="16" t="s">
        <v>18</v>
      </c>
      <c r="B12" s="16"/>
      <c r="C12" s="29"/>
      <c r="D12" s="30"/>
      <c r="E12" s="30"/>
      <c r="F12" s="30"/>
      <c r="G12" s="30"/>
      <c r="H12" s="31"/>
      <c r="I12" s="19" t="s">
        <v>25</v>
      </c>
      <c r="J12" s="19" t="s">
        <v>51</v>
      </c>
      <c r="K12" s="19" t="s">
        <v>26</v>
      </c>
      <c r="L12" s="16"/>
    </row>
    <row r="13" spans="1:12" ht="54.75" customHeight="1">
      <c r="A13" s="26" t="s">
        <v>52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46.5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mergeCells count="13">
    <mergeCell ref="A1:L1"/>
    <mergeCell ref="E3:E4"/>
    <mergeCell ref="F3:F4"/>
    <mergeCell ref="G3:G4"/>
    <mergeCell ref="H3:H4"/>
    <mergeCell ref="A2:D2"/>
    <mergeCell ref="F2:L2"/>
    <mergeCell ref="L3:L4"/>
    <mergeCell ref="A13:L13"/>
    <mergeCell ref="A14:L14"/>
    <mergeCell ref="C11:H11"/>
    <mergeCell ref="C12:H12"/>
    <mergeCell ref="L5:L6"/>
  </mergeCells>
  <phoneticPr fontId="2" type="noConversion"/>
  <conditionalFormatting sqref="D6"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D7">
    <cfRule type="duplicateValues" dxfId="3" priority="11"/>
  </conditionalFormatting>
  <conditionalFormatting sqref="D8">
    <cfRule type="duplicateValues" dxfId="2" priority="2" stopIfTrue="1"/>
  </conditionalFormatting>
  <conditionalFormatting sqref="D9">
    <cfRule type="duplicateValues" dxfId="1" priority="1" stopIfTrue="1"/>
  </conditionalFormatting>
  <conditionalFormatting sqref="D10">
    <cfRule type="duplicateValues" dxfId="0" priority="13" stopIfTrue="1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刘文政</cp:lastModifiedBy>
  <cp:lastPrinted>2021-05-14T08:02:05Z</cp:lastPrinted>
  <dcterms:created xsi:type="dcterms:W3CDTF">2021-05-12T06:42:53Z</dcterms:created>
  <dcterms:modified xsi:type="dcterms:W3CDTF">2021-06-09T01:30:38Z</dcterms:modified>
</cp:coreProperties>
</file>