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150" windowWidth="19200" windowHeight="10960" activeTab="2"/>
  </bookViews>
  <sheets>
    <sheet name="Sheet1" sheetId="3" r:id="rId1"/>
    <sheet name="Sheet2" sheetId="2" r:id="rId2"/>
    <sheet name="5月份" sheetId="1" r:id="rId3"/>
  </sheets>
  <calcPr calcId="145621"/>
</workbook>
</file>

<file path=xl/calcChain.xml><?xml version="1.0" encoding="utf-8"?>
<calcChain xmlns="http://schemas.openxmlformats.org/spreadsheetml/2006/main">
  <c r="G27" i="1" l="1"/>
  <c r="G28" i="1"/>
  <c r="G29" i="1"/>
  <c r="G19" i="1" l="1"/>
  <c r="G20" i="1"/>
  <c r="G21" i="1"/>
  <c r="G22" i="1"/>
  <c r="G23" i="1"/>
  <c r="G24" i="1"/>
  <c r="G25" i="1"/>
  <c r="G26" i="1"/>
  <c r="G30" i="1"/>
  <c r="G18" i="1"/>
  <c r="G8" i="1" l="1"/>
  <c r="G5" i="1"/>
  <c r="H31" i="1" l="1"/>
  <c r="G16" i="1"/>
  <c r="G17" i="1"/>
  <c r="G12" i="1"/>
  <c r="G9" i="1"/>
  <c r="G16" i="3" l="1"/>
  <c r="G15" i="3"/>
  <c r="G14" i="3"/>
  <c r="G13" i="3"/>
  <c r="G12" i="3"/>
  <c r="G11" i="3"/>
  <c r="G10" i="3"/>
  <c r="G9" i="3"/>
  <c r="G8" i="3"/>
  <c r="G7" i="3"/>
  <c r="G6" i="3"/>
  <c r="G5" i="3"/>
  <c r="G16" i="2"/>
  <c r="G15" i="2"/>
  <c r="G14" i="2"/>
  <c r="G13" i="2"/>
  <c r="G12" i="2"/>
  <c r="G11" i="2"/>
  <c r="G10" i="2"/>
  <c r="G9" i="2"/>
  <c r="G8" i="2"/>
  <c r="G7" i="2"/>
  <c r="G6" i="2"/>
  <c r="G5" i="2"/>
  <c r="G15" i="1" l="1"/>
  <c r="G14" i="1"/>
  <c r="G13" i="1"/>
  <c r="G7" i="1"/>
  <c r="G10" i="1" l="1"/>
  <c r="G11" i="1"/>
  <c r="G6" i="1"/>
</calcChain>
</file>

<file path=xl/sharedStrings.xml><?xml version="1.0" encoding="utf-8"?>
<sst xmlns="http://schemas.openxmlformats.org/spreadsheetml/2006/main" count="206" uniqueCount="42">
  <si>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</si>
  <si>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</si>
  <si>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</si>
  <si>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</si>
  <si>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</si>
  <si>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</si>
  <si>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</si>
  <si>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</si>
  <si>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</si>
  <si>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</si>
  <si>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</si>
  <si>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</si>
  <si>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</si>
  <si>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</si>
  <si>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</si>
  <si>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</si>
  <si>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</si>
  <si>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</si>
  <si>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</si>
  <si>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</si>
  <si>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</si>
  <si>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</si>
  <si>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</si>
  <si>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t>章丘商用车</t>
    <phoneticPr fontId="1" type="noConversion"/>
  </si>
  <si>
    <t>重汽科技</t>
  </si>
  <si>
    <t>项目交流</t>
  </si>
  <si>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</si>
  <si>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章丘轻卡</t>
    <phoneticPr fontId="1" type="noConversion"/>
  </si>
  <si>
    <t>章丘商用车</t>
    <phoneticPr fontId="1" type="noConversion"/>
  </si>
  <si>
    <t>重汽科技</t>
    <phoneticPr fontId="1" type="noConversion"/>
  </si>
  <si>
    <t>章丘轻卡</t>
  </si>
  <si>
    <t>章丘轻卡</t>
    <phoneticPr fontId="1" type="noConversion"/>
  </si>
  <si>
    <t>重汽科技</t>
    <phoneticPr fontId="1" type="noConversion"/>
  </si>
  <si>
    <t>交流项目</t>
    <phoneticPr fontId="1" type="noConversion"/>
  </si>
  <si>
    <t>项目交流</t>
    <phoneticPr fontId="1" type="noConversion"/>
  </si>
  <si>
    <t>项目跟踪</t>
    <phoneticPr fontId="1" type="noConversion"/>
  </si>
  <si>
    <t>项目会</t>
    <phoneticPr fontId="1" type="noConversion"/>
  </si>
  <si>
    <t>申请日期：    2021年  6月 13日</t>
    <phoneticPr fontId="1" type="noConversion"/>
  </si>
  <si>
    <r>
      <rPr>
        <u/>
        <sz val="10"/>
        <color theme="1"/>
        <rFont val="微软雅黑"/>
        <family val="2"/>
        <charset val="134"/>
      </rPr>
      <t xml:space="preserve">     2021    </t>
    </r>
    <r>
      <rPr>
        <sz val="10"/>
        <color theme="1"/>
        <rFont val="微软雅黑"/>
        <family val="2"/>
        <charset val="134"/>
      </rPr>
      <t>年</t>
    </r>
    <r>
      <rPr>
        <u/>
        <sz val="10"/>
        <color theme="1"/>
        <rFont val="微软雅黑"/>
        <family val="2"/>
        <charset val="134"/>
      </rPr>
      <t xml:space="preserve">   5</t>
    </r>
    <r>
      <rPr>
        <sz val="10"/>
        <color theme="1"/>
        <rFont val="微软雅黑"/>
        <family val="2"/>
        <charset val="134"/>
      </rPr>
      <t>月车辆里程记录表</t>
    </r>
    <phoneticPr fontId="1" type="noConversion"/>
  </si>
  <si>
    <t>协调试装</t>
    <phoneticPr fontId="1" type="noConversion"/>
  </si>
  <si>
    <t>重汽科技/陡沟</t>
    <phoneticPr fontId="1" type="noConversion"/>
  </si>
  <si>
    <t>济南特种车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</si>
</sst>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47">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58"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xf numFmtId="0" fontId="15" fillId="0" borderId="16" xfId="0" applyFont="1" applyBorder="1" applyAlignment="1">
      <alignment horizontal="left" vertical="top" wrapText="1"/>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0" workbookViewId="0">
      <selection activeCell="F19" sqref="F19"/>
    </sheetView>
  </sheetViews>
  <sheetFormatPr defaultRowHeight="14" x14ac:dyDescent="0.25"/>
  <sheetData>
    <row r="1" spans="1:9" ht="16.5" x14ac:dyDescent="0.25">
      <c r="A1" s="36" t="s">
        <v>22</v>
      </c>
      <c r="B1" s="36"/>
      <c r="C1" s="36"/>
      <c r="D1" s="36"/>
      <c r="E1" s="36"/>
      <c r="F1" s="36"/>
      <c r="G1" s="36"/>
      <c r="H1" s="36"/>
      <c r="I1" s="36"/>
    </row>
    <row r="2" spans="1:9" x14ac:dyDescent="0.25">
      <c r="A2" s="37" t="s">
        <v>7</v>
      </c>
      <c r="B2" s="37"/>
      <c r="C2" s="37"/>
      <c r="D2" s="37" t="s">
        <v>13</v>
      </c>
      <c r="E2" s="37"/>
      <c r="F2" s="37" t="s">
        <v>20</v>
      </c>
      <c r="G2" s="37"/>
      <c r="H2" s="37"/>
      <c r="I2" s="37"/>
    </row>
    <row r="3" spans="1:9" ht="28" thickBot="1" x14ac:dyDescent="0.3">
      <c r="A3" s="38" t="s">
        <v>14</v>
      </c>
      <c r="B3" s="38"/>
      <c r="C3" s="38"/>
      <c r="D3" s="38" t="s">
        <v>15</v>
      </c>
      <c r="E3" s="38"/>
      <c r="F3" s="38" t="s">
        <v>19</v>
      </c>
      <c r="G3" s="38"/>
      <c r="H3" s="38"/>
      <c r="I3" s="38"/>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3" t="s">
        <v>11</v>
      </c>
      <c r="C17" s="34"/>
      <c r="D17" s="15">
        <v>625</v>
      </c>
      <c r="E17" s="34" t="s">
        <v>12</v>
      </c>
      <c r="F17" s="34"/>
      <c r="G17" s="35"/>
      <c r="H17" s="16">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36" t="s">
        <v>22</v>
      </c>
      <c r="B1" s="36"/>
      <c r="C1" s="36"/>
      <c r="D1" s="36"/>
      <c r="E1" s="36"/>
      <c r="F1" s="36"/>
      <c r="G1" s="36"/>
      <c r="H1" s="36"/>
      <c r="I1" s="36"/>
    </row>
    <row r="2" spans="1:9" x14ac:dyDescent="0.25">
      <c r="A2" s="37" t="s">
        <v>7</v>
      </c>
      <c r="B2" s="37"/>
      <c r="C2" s="37"/>
      <c r="D2" s="37" t="s">
        <v>13</v>
      </c>
      <c r="E2" s="37"/>
      <c r="F2" s="37" t="s">
        <v>20</v>
      </c>
      <c r="G2" s="37"/>
      <c r="H2" s="37"/>
      <c r="I2" s="37"/>
    </row>
    <row r="3" spans="1:9" ht="28" thickBot="1" x14ac:dyDescent="0.3">
      <c r="A3" s="38" t="s">
        <v>14</v>
      </c>
      <c r="B3" s="38"/>
      <c r="C3" s="38"/>
      <c r="D3" s="38" t="s">
        <v>15</v>
      </c>
      <c r="E3" s="38"/>
      <c r="F3" s="38" t="s">
        <v>19</v>
      </c>
      <c r="G3" s="38"/>
      <c r="H3" s="38"/>
      <c r="I3" s="38"/>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3" t="s">
        <v>11</v>
      </c>
      <c r="C17" s="34"/>
      <c r="D17" s="15">
        <v>625</v>
      </c>
      <c r="E17" s="34" t="s">
        <v>12</v>
      </c>
      <c r="F17" s="34"/>
      <c r="G17" s="35"/>
      <c r="H17" s="16">
        <v>790</v>
      </c>
      <c r="I17" s="9"/>
    </row>
    <row r="18" spans="1:9" x14ac:dyDescent="0.25">
      <c r="A18" s="39" t="s">
        <v>9</v>
      </c>
      <c r="B18" s="39"/>
      <c r="C18" s="39"/>
      <c r="D18" s="39"/>
      <c r="E18" s="39"/>
      <c r="F18" s="39"/>
      <c r="G18" s="39"/>
      <c r="H18" s="39"/>
      <c r="I18" s="39"/>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abSelected="1" workbookViewId="0">
      <selection activeCell="L6" sqref="L6"/>
    </sheetView>
  </sheetViews>
  <sheetFormatPr defaultRowHeight="14" x14ac:dyDescent="0.25"/>
  <cols>
    <col min="1" max="1" width="6" style="4" customWidth="1"/>
    <col min="2" max="2" width="11.26953125" style="4" customWidth="1"/>
    <col min="3" max="3" width="8.7265625" style="4" customWidth="1"/>
    <col min="4" max="4" width="12.81640625" style="4" customWidth="1"/>
    <col min="5" max="5" width="11.81640625" style="4" customWidth="1"/>
    <col min="6" max="6" width="12.453125" style="4" customWidth="1"/>
    <col min="7" max="7" width="10.08984375" style="4" customWidth="1"/>
    <col min="8" max="8" width="15.1796875" style="4" customWidth="1"/>
    <col min="9" max="9" width="8.08984375" style="4" customWidth="1"/>
  </cols>
  <sheetData>
    <row r="1" spans="1:9" ht="26" customHeight="1" x14ac:dyDescent="0.25">
      <c r="A1" s="41" t="s">
        <v>38</v>
      </c>
      <c r="B1" s="41"/>
      <c r="C1" s="41"/>
      <c r="D1" s="41"/>
      <c r="E1" s="41"/>
      <c r="F1" s="41"/>
      <c r="G1" s="41"/>
      <c r="H1" s="41"/>
      <c r="I1" s="41"/>
    </row>
    <row r="2" spans="1:9" ht="24" customHeight="1" x14ac:dyDescent="0.25">
      <c r="A2" s="43" t="s">
        <v>7</v>
      </c>
      <c r="B2" s="43"/>
      <c r="C2" s="43"/>
      <c r="D2" s="43" t="s">
        <v>13</v>
      </c>
      <c r="E2" s="43"/>
      <c r="F2" s="43" t="s">
        <v>37</v>
      </c>
      <c r="G2" s="43"/>
      <c r="H2" s="43"/>
      <c r="I2" s="43"/>
    </row>
    <row r="3" spans="1:9" ht="34.5" customHeight="1" thickBot="1" x14ac:dyDescent="0.3">
      <c r="A3" s="42" t="s">
        <v>14</v>
      </c>
      <c r="B3" s="42"/>
      <c r="C3" s="42"/>
      <c r="D3" s="42" t="s">
        <v>15</v>
      </c>
      <c r="E3" s="42"/>
      <c r="F3" s="42" t="s">
        <v>26</v>
      </c>
      <c r="G3" s="42"/>
      <c r="H3" s="42"/>
      <c r="I3" s="42"/>
    </row>
    <row r="4" spans="1:9" ht="30" customHeight="1" x14ac:dyDescent="0.25">
      <c r="A4" s="17" t="s">
        <v>8</v>
      </c>
      <c r="B4" s="18" t="s">
        <v>0</v>
      </c>
      <c r="C4" s="18" t="s">
        <v>1</v>
      </c>
      <c r="D4" s="18" t="s">
        <v>2</v>
      </c>
      <c r="E4" s="18" t="s">
        <v>6</v>
      </c>
      <c r="F4" s="18" t="s">
        <v>4</v>
      </c>
      <c r="G4" s="18" t="s">
        <v>3</v>
      </c>
      <c r="H4" s="19" t="s">
        <v>10</v>
      </c>
      <c r="I4" s="20" t="s">
        <v>5</v>
      </c>
    </row>
    <row r="5" spans="1:9" ht="30" customHeight="1" x14ac:dyDescent="0.25">
      <c r="A5" s="21">
        <v>1</v>
      </c>
      <c r="B5" s="22">
        <v>44320</v>
      </c>
      <c r="C5" s="23" t="s">
        <v>16</v>
      </c>
      <c r="D5" s="23" t="s">
        <v>29</v>
      </c>
      <c r="E5" s="28" t="s">
        <v>17</v>
      </c>
      <c r="F5" s="23">
        <v>134550</v>
      </c>
      <c r="G5" s="23">
        <f>H5+F5</f>
        <v>134606</v>
      </c>
      <c r="H5" s="24">
        <v>56</v>
      </c>
      <c r="I5" s="29"/>
    </row>
    <row r="6" spans="1:9" ht="30" customHeight="1" x14ac:dyDescent="0.25">
      <c r="A6" s="21">
        <v>2</v>
      </c>
      <c r="B6" s="22">
        <v>44321</v>
      </c>
      <c r="C6" s="23" t="s">
        <v>16</v>
      </c>
      <c r="D6" s="31" t="s">
        <v>40</v>
      </c>
      <c r="E6" s="32" t="s">
        <v>39</v>
      </c>
      <c r="F6" s="23">
        <v>134606</v>
      </c>
      <c r="G6" s="23">
        <f t="shared" ref="G6:G14" si="0">F6+H6</f>
        <v>134680</v>
      </c>
      <c r="H6" s="24">
        <v>74</v>
      </c>
      <c r="I6" s="29"/>
    </row>
    <row r="7" spans="1:9" ht="30" customHeight="1" x14ac:dyDescent="0.25">
      <c r="A7" s="21">
        <v>3</v>
      </c>
      <c r="B7" s="22">
        <v>44322</v>
      </c>
      <c r="C7" s="23" t="s">
        <v>16</v>
      </c>
      <c r="D7" s="23" t="s">
        <v>32</v>
      </c>
      <c r="E7" s="28" t="s">
        <v>17</v>
      </c>
      <c r="F7" s="23">
        <v>134680</v>
      </c>
      <c r="G7" s="23">
        <f t="shared" si="0"/>
        <v>134736</v>
      </c>
      <c r="H7" s="24">
        <v>56</v>
      </c>
      <c r="I7" s="29"/>
    </row>
    <row r="8" spans="1:9" ht="30" customHeight="1" x14ac:dyDescent="0.25">
      <c r="A8" s="21">
        <v>4</v>
      </c>
      <c r="B8" s="22">
        <v>44323</v>
      </c>
      <c r="C8" s="23" t="s">
        <v>16</v>
      </c>
      <c r="D8" s="23" t="s">
        <v>21</v>
      </c>
      <c r="E8" s="28" t="s">
        <v>17</v>
      </c>
      <c r="F8" s="23">
        <v>134736</v>
      </c>
      <c r="G8" s="23">
        <f>F8+H8</f>
        <v>134792</v>
      </c>
      <c r="H8" s="24">
        <v>56</v>
      </c>
      <c r="I8" s="29"/>
    </row>
    <row r="9" spans="1:9" ht="30" customHeight="1" x14ac:dyDescent="0.25">
      <c r="A9" s="21">
        <v>5</v>
      </c>
      <c r="B9" s="22">
        <v>44324</v>
      </c>
      <c r="C9" s="23" t="s">
        <v>16</v>
      </c>
      <c r="D9" s="23" t="s">
        <v>21</v>
      </c>
      <c r="E9" s="28" t="s">
        <v>33</v>
      </c>
      <c r="F9" s="23">
        <v>134792</v>
      </c>
      <c r="G9" s="23">
        <f t="shared" si="0"/>
        <v>134848</v>
      </c>
      <c r="H9" s="24">
        <v>56</v>
      </c>
      <c r="I9" s="29"/>
    </row>
    <row r="10" spans="1:9" ht="30" customHeight="1" x14ac:dyDescent="0.25">
      <c r="A10" s="21">
        <v>6</v>
      </c>
      <c r="B10" s="22">
        <v>44325</v>
      </c>
      <c r="C10" s="23" t="s">
        <v>16</v>
      </c>
      <c r="D10" s="23" t="s">
        <v>21</v>
      </c>
      <c r="E10" s="28" t="s">
        <v>17</v>
      </c>
      <c r="F10" s="23">
        <v>134848</v>
      </c>
      <c r="G10" s="23">
        <f t="shared" si="0"/>
        <v>134904</v>
      </c>
      <c r="H10" s="24">
        <v>56</v>
      </c>
      <c r="I10" s="29"/>
    </row>
    <row r="11" spans="1:9" ht="30" customHeight="1" x14ac:dyDescent="0.25">
      <c r="A11" s="21">
        <v>7</v>
      </c>
      <c r="B11" s="22">
        <v>44326</v>
      </c>
      <c r="C11" s="23" t="s">
        <v>16</v>
      </c>
      <c r="D11" s="23" t="s">
        <v>27</v>
      </c>
      <c r="E11" s="28" t="s">
        <v>34</v>
      </c>
      <c r="F11" s="23">
        <v>134904</v>
      </c>
      <c r="G11" s="23">
        <f t="shared" si="0"/>
        <v>135024</v>
      </c>
      <c r="H11" s="24">
        <v>120</v>
      </c>
      <c r="I11" s="29"/>
    </row>
    <row r="12" spans="1:9" ht="30" customHeight="1" x14ac:dyDescent="0.25">
      <c r="A12" s="21">
        <v>8</v>
      </c>
      <c r="B12" s="22">
        <v>44327</v>
      </c>
      <c r="C12" s="23" t="s">
        <v>16</v>
      </c>
      <c r="D12" s="23" t="s">
        <v>21</v>
      </c>
      <c r="E12" s="28" t="s">
        <v>17</v>
      </c>
      <c r="F12" s="23">
        <v>135024</v>
      </c>
      <c r="G12" s="23">
        <f t="shared" si="0"/>
        <v>135080</v>
      </c>
      <c r="H12" s="24">
        <v>56</v>
      </c>
      <c r="I12" s="29"/>
    </row>
    <row r="13" spans="1:9" ht="30" customHeight="1" x14ac:dyDescent="0.25">
      <c r="A13" s="21">
        <v>9</v>
      </c>
      <c r="B13" s="22">
        <v>44328</v>
      </c>
      <c r="C13" s="23" t="s">
        <v>16</v>
      </c>
      <c r="D13" s="23" t="s">
        <v>21</v>
      </c>
      <c r="E13" s="28" t="s">
        <v>17</v>
      </c>
      <c r="F13" s="23">
        <v>135080</v>
      </c>
      <c r="G13" s="23">
        <f t="shared" si="0"/>
        <v>135136</v>
      </c>
      <c r="H13" s="24">
        <v>56</v>
      </c>
      <c r="I13" s="29"/>
    </row>
    <row r="14" spans="1:9" ht="30" customHeight="1" x14ac:dyDescent="0.25">
      <c r="A14" s="21">
        <v>10</v>
      </c>
      <c r="B14" s="22">
        <v>44329</v>
      </c>
      <c r="C14" s="23" t="s">
        <v>16</v>
      </c>
      <c r="D14" s="23" t="s">
        <v>28</v>
      </c>
      <c r="E14" s="28" t="s">
        <v>35</v>
      </c>
      <c r="F14" s="23">
        <v>135136</v>
      </c>
      <c r="G14" s="23">
        <f t="shared" si="0"/>
        <v>135251</v>
      </c>
      <c r="H14" s="24">
        <v>115</v>
      </c>
      <c r="I14" s="29"/>
    </row>
    <row r="15" spans="1:9" ht="30" customHeight="1" x14ac:dyDescent="0.25">
      <c r="A15" s="21">
        <v>11</v>
      </c>
      <c r="B15" s="22">
        <v>44330</v>
      </c>
      <c r="C15" s="23" t="s">
        <v>16</v>
      </c>
      <c r="D15" s="23" t="s">
        <v>21</v>
      </c>
      <c r="E15" s="28" t="s">
        <v>17</v>
      </c>
      <c r="F15" s="23">
        <v>135251</v>
      </c>
      <c r="G15" s="23">
        <f t="shared" ref="G15" si="1">F15+H15</f>
        <v>135307</v>
      </c>
      <c r="H15" s="24">
        <v>56</v>
      </c>
      <c r="I15" s="29"/>
    </row>
    <row r="16" spans="1:9" ht="30" customHeight="1" x14ac:dyDescent="0.25">
      <c r="A16" s="21">
        <v>12</v>
      </c>
      <c r="B16" s="22">
        <v>44331</v>
      </c>
      <c r="C16" s="23" t="s">
        <v>16</v>
      </c>
      <c r="D16" s="23" t="s">
        <v>31</v>
      </c>
      <c r="E16" s="32" t="s">
        <v>36</v>
      </c>
      <c r="F16" s="23">
        <v>135307</v>
      </c>
      <c r="G16" s="23">
        <f t="shared" ref="G16:G17" si="2">H16+F16</f>
        <v>135422</v>
      </c>
      <c r="H16" s="24">
        <v>115</v>
      </c>
      <c r="I16" s="29"/>
    </row>
    <row r="17" spans="1:9" ht="30" customHeight="1" x14ac:dyDescent="0.25">
      <c r="A17" s="21">
        <v>13</v>
      </c>
      <c r="B17" s="22">
        <v>44332</v>
      </c>
      <c r="C17" s="23" t="s">
        <v>16</v>
      </c>
      <c r="D17" s="23" t="s">
        <v>24</v>
      </c>
      <c r="E17" s="28" t="s">
        <v>17</v>
      </c>
      <c r="F17" s="23">
        <v>135422</v>
      </c>
      <c r="G17" s="23">
        <f t="shared" si="2"/>
        <v>135478</v>
      </c>
      <c r="H17" s="24">
        <v>56</v>
      </c>
      <c r="I17" s="29"/>
    </row>
    <row r="18" spans="1:9" ht="30" customHeight="1" x14ac:dyDescent="0.25">
      <c r="A18" s="21">
        <v>14</v>
      </c>
      <c r="B18" s="22">
        <v>44333</v>
      </c>
      <c r="C18" s="23" t="s">
        <v>16</v>
      </c>
      <c r="D18" s="23" t="s">
        <v>24</v>
      </c>
      <c r="E18" s="28" t="s">
        <v>17</v>
      </c>
      <c r="F18" s="23">
        <v>135478</v>
      </c>
      <c r="G18" s="23">
        <f>H18+F18</f>
        <v>135534</v>
      </c>
      <c r="H18" s="24">
        <v>56</v>
      </c>
      <c r="I18" s="29"/>
    </row>
    <row r="19" spans="1:9" ht="30" customHeight="1" x14ac:dyDescent="0.25">
      <c r="A19" s="21">
        <v>15</v>
      </c>
      <c r="B19" s="22">
        <v>44334</v>
      </c>
      <c r="C19" s="23" t="s">
        <v>16</v>
      </c>
      <c r="D19" s="23" t="s">
        <v>29</v>
      </c>
      <c r="E19" s="28" t="s">
        <v>25</v>
      </c>
      <c r="F19" s="23">
        <v>135534</v>
      </c>
      <c r="G19" s="23">
        <f t="shared" ref="G19:G28" si="3">H19+F19</f>
        <v>135590</v>
      </c>
      <c r="H19" s="24">
        <v>56</v>
      </c>
      <c r="I19" s="29"/>
    </row>
    <row r="20" spans="1:9" ht="30" customHeight="1" x14ac:dyDescent="0.25">
      <c r="A20" s="21">
        <v>16</v>
      </c>
      <c r="B20" s="22">
        <v>44335</v>
      </c>
      <c r="C20" s="23" t="s">
        <v>16</v>
      </c>
      <c r="D20" s="23" t="s">
        <v>30</v>
      </c>
      <c r="E20" s="28" t="s">
        <v>35</v>
      </c>
      <c r="F20" s="23">
        <v>135590</v>
      </c>
      <c r="G20" s="23">
        <f t="shared" si="3"/>
        <v>135710</v>
      </c>
      <c r="H20" s="24">
        <v>120</v>
      </c>
      <c r="I20" s="29"/>
    </row>
    <row r="21" spans="1:9" ht="30" customHeight="1" x14ac:dyDescent="0.25">
      <c r="A21" s="21">
        <v>17</v>
      </c>
      <c r="B21" s="22">
        <v>44336</v>
      </c>
      <c r="C21" s="23" t="s">
        <v>16</v>
      </c>
      <c r="D21" s="23" t="s">
        <v>24</v>
      </c>
      <c r="E21" s="28" t="s">
        <v>25</v>
      </c>
      <c r="F21" s="23">
        <v>135710</v>
      </c>
      <c r="G21" s="23">
        <f>H21+F21</f>
        <v>135766</v>
      </c>
      <c r="H21" s="24">
        <v>56</v>
      </c>
      <c r="I21" s="29"/>
    </row>
    <row r="22" spans="1:9" ht="30" customHeight="1" x14ac:dyDescent="0.25">
      <c r="A22" s="21">
        <v>18</v>
      </c>
      <c r="B22" s="22">
        <v>44337</v>
      </c>
      <c r="C22" s="23" t="s">
        <v>16</v>
      </c>
      <c r="D22" s="23" t="s">
        <v>24</v>
      </c>
      <c r="E22" s="28" t="s">
        <v>25</v>
      </c>
      <c r="F22" s="23">
        <v>135766</v>
      </c>
      <c r="G22" s="23">
        <f>H22+F22</f>
        <v>135822</v>
      </c>
      <c r="H22" s="24">
        <v>56</v>
      </c>
      <c r="I22" s="29"/>
    </row>
    <row r="23" spans="1:9" ht="30" customHeight="1" x14ac:dyDescent="0.25">
      <c r="A23" s="21">
        <v>19</v>
      </c>
      <c r="B23" s="22">
        <v>44340</v>
      </c>
      <c r="C23" s="23" t="s">
        <v>16</v>
      </c>
      <c r="D23" s="23" t="s">
        <v>24</v>
      </c>
      <c r="E23" s="28" t="s">
        <v>25</v>
      </c>
      <c r="F23" s="23">
        <v>135822</v>
      </c>
      <c r="G23" s="23">
        <f t="shared" si="3"/>
        <v>135878</v>
      </c>
      <c r="H23" s="24">
        <v>56</v>
      </c>
      <c r="I23" s="29"/>
    </row>
    <row r="24" spans="1:9" ht="30" customHeight="1" x14ac:dyDescent="0.25">
      <c r="A24" s="21">
        <v>20</v>
      </c>
      <c r="B24" s="22">
        <v>44341</v>
      </c>
      <c r="C24" s="23" t="s">
        <v>16</v>
      </c>
      <c r="D24" s="23" t="s">
        <v>23</v>
      </c>
      <c r="E24" s="28" t="s">
        <v>25</v>
      </c>
      <c r="F24" s="23">
        <v>135878</v>
      </c>
      <c r="G24" s="23">
        <f t="shared" si="3"/>
        <v>135993</v>
      </c>
      <c r="H24" s="24">
        <v>115</v>
      </c>
      <c r="I24" s="29"/>
    </row>
    <row r="25" spans="1:9" ht="30" customHeight="1" x14ac:dyDescent="0.25">
      <c r="A25" s="21">
        <v>21</v>
      </c>
      <c r="B25" s="22">
        <v>44342</v>
      </c>
      <c r="C25" s="23" t="s">
        <v>16</v>
      </c>
      <c r="D25" s="23" t="s">
        <v>24</v>
      </c>
      <c r="E25" s="28" t="s">
        <v>25</v>
      </c>
      <c r="F25" s="23">
        <v>135993</v>
      </c>
      <c r="G25" s="23">
        <f t="shared" si="3"/>
        <v>136049</v>
      </c>
      <c r="H25" s="24">
        <v>56</v>
      </c>
      <c r="I25" s="29"/>
    </row>
    <row r="26" spans="1:9" ht="30" customHeight="1" x14ac:dyDescent="0.25">
      <c r="A26" s="21">
        <v>22</v>
      </c>
      <c r="B26" s="22">
        <v>44343</v>
      </c>
      <c r="C26" s="23" t="s">
        <v>16</v>
      </c>
      <c r="D26" s="23" t="s">
        <v>24</v>
      </c>
      <c r="E26" s="28" t="s">
        <v>25</v>
      </c>
      <c r="F26" s="23">
        <v>136049</v>
      </c>
      <c r="G26" s="23">
        <f t="shared" si="3"/>
        <v>136105</v>
      </c>
      <c r="H26" s="24">
        <v>56</v>
      </c>
      <c r="I26" s="29"/>
    </row>
    <row r="27" spans="1:9" ht="30" customHeight="1" x14ac:dyDescent="0.25">
      <c r="A27" s="21">
        <v>23</v>
      </c>
      <c r="B27" s="22">
        <v>44344</v>
      </c>
      <c r="C27" s="23" t="s">
        <v>16</v>
      </c>
      <c r="D27" s="23" t="s">
        <v>24</v>
      </c>
      <c r="E27" s="28" t="s">
        <v>25</v>
      </c>
      <c r="F27" s="23">
        <v>136105</v>
      </c>
      <c r="G27" s="23">
        <f t="shared" si="3"/>
        <v>136161</v>
      </c>
      <c r="H27" s="24">
        <v>56</v>
      </c>
      <c r="I27" s="29"/>
    </row>
    <row r="28" spans="1:9" ht="30" customHeight="1" x14ac:dyDescent="0.25">
      <c r="A28" s="21">
        <v>24</v>
      </c>
      <c r="B28" s="22">
        <v>44345</v>
      </c>
      <c r="C28" s="23" t="s">
        <v>16</v>
      </c>
      <c r="D28" s="23" t="s">
        <v>24</v>
      </c>
      <c r="E28" s="28" t="s">
        <v>25</v>
      </c>
      <c r="F28" s="23">
        <v>136161</v>
      </c>
      <c r="G28" s="23">
        <f t="shared" si="3"/>
        <v>136217</v>
      </c>
      <c r="H28" s="24">
        <v>56</v>
      </c>
      <c r="I28" s="29"/>
    </row>
    <row r="29" spans="1:9" ht="30" customHeight="1" x14ac:dyDescent="0.25">
      <c r="A29" s="21">
        <v>25</v>
      </c>
      <c r="B29" s="22">
        <v>44346</v>
      </c>
      <c r="C29" s="23" t="s">
        <v>16</v>
      </c>
      <c r="D29" s="23" t="s">
        <v>24</v>
      </c>
      <c r="E29" s="28" t="s">
        <v>25</v>
      </c>
      <c r="F29" s="23">
        <v>136217</v>
      </c>
      <c r="G29" s="23">
        <f>H29+F29</f>
        <v>136273</v>
      </c>
      <c r="H29" s="24">
        <v>56</v>
      </c>
      <c r="I29" s="29"/>
    </row>
    <row r="30" spans="1:9" ht="30" customHeight="1" x14ac:dyDescent="0.25">
      <c r="A30" s="21">
        <v>26</v>
      </c>
      <c r="B30" s="22">
        <v>44347</v>
      </c>
      <c r="C30" s="23" t="s">
        <v>16</v>
      </c>
      <c r="D30" s="23" t="s">
        <v>41</v>
      </c>
      <c r="E30" s="28" t="s">
        <v>25</v>
      </c>
      <c r="F30" s="23">
        <v>136273</v>
      </c>
      <c r="G30" s="23">
        <f>H30+F30</f>
        <v>136329</v>
      </c>
      <c r="H30" s="24">
        <v>56</v>
      </c>
      <c r="I30" s="29"/>
    </row>
    <row r="31" spans="1:9" ht="21" customHeight="1" thickBot="1" x14ac:dyDescent="0.3">
      <c r="A31" s="25"/>
      <c r="B31" s="44" t="s">
        <v>11</v>
      </c>
      <c r="C31" s="45"/>
      <c r="D31" s="26">
        <v>1423.2</v>
      </c>
      <c r="E31" s="45" t="s">
        <v>12</v>
      </c>
      <c r="F31" s="45"/>
      <c r="G31" s="46"/>
      <c r="H31" s="27">
        <f>SUM(H5:H30)</f>
        <v>1779</v>
      </c>
      <c r="I31" s="30"/>
    </row>
    <row r="32" spans="1:9" ht="116.5" customHeight="1" x14ac:dyDescent="0.25">
      <c r="A32" s="40" t="s">
        <v>9</v>
      </c>
      <c r="B32" s="40"/>
      <c r="C32" s="40"/>
      <c r="D32" s="40"/>
      <c r="E32" s="40"/>
      <c r="F32" s="40"/>
      <c r="G32" s="40"/>
      <c r="H32" s="40"/>
      <c r="I32" s="40"/>
    </row>
  </sheetData>
  <mergeCells count="10">
    <mergeCell ref="A32:I32"/>
    <mergeCell ref="A1:I1"/>
    <mergeCell ref="A3:C3"/>
    <mergeCell ref="D3:E3"/>
    <mergeCell ref="F3:I3"/>
    <mergeCell ref="F2:I2"/>
    <mergeCell ref="D2:E2"/>
    <mergeCell ref="A2:C2"/>
    <mergeCell ref="B31:C31"/>
    <mergeCell ref="E31:G31"/>
  </mergeCells>
  <phoneticPr fontId="1" type="noConversion"/>
  <pageMargins left="0.70866141732283472" right="0.70866141732283472" top="1.5354330708661419" bottom="0.74803149606299213" header="0.31496062992125984" footer="0.31496062992125984"/>
  <pageSetup paperSize="9" scale="6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5月份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2021-06-30T06:45:16Z</dcterms:modified>
</cp:coreProperties>
</file>