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<sst xmlns="http://schemas.openxmlformats.org/spreadsheetml/2006/main" count="17" uniqueCount="17">
  <si>
    <t>厦门凯平价格明细</t>
  </si>
  <si>
    <t>序号</t>
  </si>
  <si>
    <t>编码</t>
  </si>
  <si>
    <t>产品名称</t>
  </si>
  <si>
    <t>单位</t>
  </si>
  <si>
    <t>月预测用量</t>
  </si>
  <si>
    <t>原价格</t>
  </si>
  <si>
    <t>降价金额</t>
  </si>
  <si>
    <t>降价后单价</t>
  </si>
  <si>
    <t>涨价比例</t>
  </si>
  <si>
    <t>月预测降价金额合计</t>
  </si>
  <si>
    <t>备注</t>
  </si>
  <si>
    <t>TFT0000034</t>
  </si>
  <si>
    <t>脱模剂</t>
  </si>
  <si>
    <t>公斤</t>
  </si>
  <si>
    <t xml:space="preserve">制表:罗让平                                              </t>
  </si>
  <si>
    <t>日期：2021.6.16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</si>
</sst>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sz val="13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17" fillId="0" borderId="17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20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26" fillId="18" borderId="1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76" fontId="20" fillId="0" borderId="0"/>
  </cellStyleXfs>
  <cellXfs count="39">
    <xf numFmtId="176" fontId="0" fillId="0" borderId="0" xfId="0">
      <alignment vertical="center"/>
    </xf>
    <xf numFmtId="176" fontId="1" fillId="2" borderId="0" xfId="0" applyFont="1" applyFill="1" applyAlignment="1"/>
    <xf numFmtId="176" fontId="1" fillId="0" borderId="0" xfId="0" applyFont="1" applyAlignment="1"/>
    <xf numFmtId="176" fontId="2" fillId="0" borderId="0" xfId="0" applyFont="1" applyAlignment="1"/>
    <xf numFmtId="176" fontId="2" fillId="2" borderId="0" xfId="0" applyFont="1" applyFill="1" applyAlignment="1"/>
    <xf numFmtId="176" fontId="2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 vertical="center"/>
    </xf>
    <xf numFmtId="176" fontId="1" fillId="2" borderId="1" xfId="0" applyFont="1" applyFill="1" applyBorder="1" applyAlignment="1">
      <alignment horizontal="center"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 shrinkToFit="1"/>
    </xf>
    <xf numFmtId="176" fontId="1" fillId="2" borderId="3" xfId="0" applyFont="1" applyFill="1" applyBorder="1" applyAlignment="1">
      <alignment horizontal="center" vertical="center"/>
    </xf>
    <xf numFmtId="176" fontId="1" fillId="2" borderId="2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center" vertical="center" wrapText="1"/>
    </xf>
    <xf numFmtId="176" fontId="1" fillId="2" borderId="4" xfId="0" applyFont="1" applyFill="1" applyBorder="1" applyAlignment="1">
      <alignment horizontal="center" vertical="center"/>
    </xf>
    <xf numFmtId="176" fontId="1" fillId="2" borderId="5" xfId="0" applyFont="1" applyFill="1" applyBorder="1" applyAlignment="1">
      <alignment horizontal="center" vertical="center"/>
    </xf>
    <xf numFmtId="176" fontId="1" fillId="2" borderId="6" xfId="0" applyFont="1" applyFill="1" applyBorder="1" applyAlignment="1">
      <alignment horizontal="center" vertical="center" shrinkToFit="1"/>
    </xf>
    <xf numFmtId="176" fontId="1" fillId="2" borderId="6" xfId="0" applyFont="1" applyFill="1" applyBorder="1" applyAlignment="1">
      <alignment horizontal="center" vertical="center"/>
    </xf>
    <xf numFmtId="176" fontId="1" fillId="2" borderId="5" xfId="0" applyFont="1" applyFill="1" applyBorder="1" applyAlignment="1">
      <alignment horizontal="center" vertical="center" wrapText="1"/>
    </xf>
    <xf numFmtId="176" fontId="4" fillId="2" borderId="5" xfId="0" applyFont="1" applyFill="1" applyBorder="1" applyAlignment="1">
      <alignment horizontal="center" vertical="center"/>
    </xf>
    <xf numFmtId="176" fontId="4" fillId="2" borderId="6" xfId="0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176" fontId="4" fillId="0" borderId="0" xfId="0" applyFont="1" applyAlignment="1">
      <alignment vertical="center"/>
    </xf>
    <xf numFmtId="176" fontId="6" fillId="0" borderId="0" xfId="0" applyFont="1" applyAlignment="1">
      <alignment vertical="center"/>
    </xf>
    <xf numFmtId="176" fontId="7" fillId="0" borderId="0" xfId="0" applyFont="1" applyAlignment="1">
      <alignment horizontal="left" vertical="center"/>
    </xf>
    <xf numFmtId="176" fontId="7" fillId="0" borderId="0" xfId="0" applyFont="1" applyAlignment="1">
      <alignment vertical="center"/>
    </xf>
    <xf numFmtId="176" fontId="8" fillId="0" borderId="0" xfId="0" applyFont="1" applyAlignment="1">
      <alignment vertical="center"/>
    </xf>
    <xf numFmtId="176" fontId="4" fillId="2" borderId="9" xfId="0" applyFont="1" applyFill="1" applyBorder="1" applyAlignment="1">
      <alignment horizontal="center" vertical="center" wrapText="1"/>
    </xf>
    <xf numFmtId="176" fontId="1" fillId="2" borderId="10" xfId="0" applyFont="1" applyFill="1" applyBorder="1" applyAlignment="1">
      <alignment horizontal="center" vertical="center"/>
    </xf>
    <xf numFmtId="176" fontId="4" fillId="2" borderId="6" xfId="0" applyFont="1" applyFill="1" applyBorder="1" applyAlignment="1">
      <alignment horizontal="center" vertical="center" wrapText="1"/>
    </xf>
    <xf numFmtId="176" fontId="4" fillId="2" borderId="11" xfId="0" applyFont="1" applyFill="1" applyBorder="1" applyAlignment="1">
      <alignment horizontal="center" vertical="center" wrapText="1"/>
    </xf>
    <xf numFmtId="176" fontId="1" fillId="2" borderId="12" xfId="0" applyFont="1" applyFill="1" applyBorder="1" applyAlignment="1">
      <alignment horizontal="center" vertical="center"/>
    </xf>
    <xf numFmtId="9" fontId="5" fillId="2" borderId="8" xfId="13" applyFont="1" applyFill="1" applyBorder="1" applyAlignment="1">
      <alignment horizontal="center" vertical="center"/>
    </xf>
    <xf numFmtId="177" fontId="5" fillId="2" borderId="8" xfId="13" applyNumberFormat="1" applyFont="1" applyFill="1" applyBorder="1" applyAlignment="1">
      <alignment horizontal="center" vertical="center"/>
    </xf>
    <xf numFmtId="176" fontId="9" fillId="2" borderId="13" xfId="0" applyFont="1" applyFill="1" applyBorder="1" applyAlignment="1">
      <alignment horizontal="center" vertical="center" wrapText="1"/>
    </xf>
    <xf numFmtId="176" fontId="6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5" zoomScaleNormal="85" workbookViewId="0">
      <selection activeCell="A8" sqref="A8:D8"/>
    </sheetView>
  </sheetViews>
  <sheetFormatPr defaultColWidth="9" defaultRowHeight="16.5"/>
  <cols>
    <col min="1" max="1" width="6.125" style="4" customWidth="1"/>
    <col min="2" max="2" width="11.625" style="4" customWidth="1"/>
    <col min="3" max="3" width="9.625" style="5" customWidth="1"/>
    <col min="4" max="4" width="9.7" style="5" customWidth="1"/>
    <col min="5" max="5" width="8.825" style="5" customWidth="1"/>
    <col min="6" max="6" width="10.375" style="5" customWidth="1"/>
    <col min="7" max="7" width="11.4666666666667" style="5" customWidth="1"/>
    <col min="8" max="8" width="12.0583333333333" style="5" customWidth="1"/>
    <col min="9" max="9" width="10.1416666666667" style="5" customWidth="1"/>
    <col min="10" max="10" width="12.3416666666667" style="5" customWidth="1"/>
    <col min="11" max="11" width="20.25" style="4" customWidth="1"/>
    <col min="12" max="12" width="27.0583333333333" style="4" customWidth="1"/>
    <col min="13" max="13" width="54.625" style="4" customWidth="1"/>
    <col min="14" max="14" width="40.75" style="4" customWidth="1"/>
    <col min="15" max="16384" width="9" style="4"/>
  </cols>
  <sheetData>
    <row r="1" ht="41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5" customHeight="1" spans="1:11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0" t="s">
        <v>10</v>
      </c>
      <c r="K2" s="31" t="s">
        <v>11</v>
      </c>
    </row>
    <row r="3" s="1" customFormat="1" ht="25" customHeight="1" spans="1:11">
      <c r="A3" s="14"/>
      <c r="B3" s="15"/>
      <c r="C3" s="16"/>
      <c r="D3" s="17"/>
      <c r="E3" s="18"/>
      <c r="F3" s="19"/>
      <c r="G3" s="20"/>
      <c r="H3" s="20"/>
      <c r="I3" s="32"/>
      <c r="J3" s="33"/>
      <c r="K3" s="34"/>
    </row>
    <row r="4" ht="32" customHeight="1" spans="1:11">
      <c r="A4" s="21">
        <v>1</v>
      </c>
      <c r="B4" s="22" t="s">
        <v>12</v>
      </c>
      <c r="C4" s="23" t="s">
        <v>13</v>
      </c>
      <c r="D4" s="22" t="s">
        <v>14</v>
      </c>
      <c r="E4" s="22">
        <v>3000</v>
      </c>
      <c r="F4" s="22">
        <v>15.49</v>
      </c>
      <c r="G4" s="24">
        <f>F4*0.01</f>
        <v>0.1549</v>
      </c>
      <c r="H4" s="24">
        <f>F4-G4</f>
        <v>15.3351</v>
      </c>
      <c r="I4" s="35">
        <f>G4/F4</f>
        <v>0.01</v>
      </c>
      <c r="J4" s="36">
        <f>G4*E4</f>
        <v>464.7</v>
      </c>
      <c r="K4" s="37"/>
    </row>
    <row r="5" s="2" customFormat="1" ht="39.75" customHeight="1" spans="1:12">
      <c r="A5" s="25" t="s">
        <v>15</v>
      </c>
      <c r="B5" s="25"/>
      <c r="C5" s="25"/>
      <c r="D5" s="25"/>
      <c r="E5" s="25"/>
      <c r="F5" s="25"/>
      <c r="G5" s="25"/>
      <c r="H5" s="25"/>
      <c r="I5" s="25" t="s">
        <v>16</v>
      </c>
      <c r="J5" s="25"/>
      <c r="K5" s="25"/>
      <c r="L5" s="25"/>
    </row>
    <row r="6" s="3" customFormat="1" ht="27.75" customHeight="1" spans="1:1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="3" customFormat="1" ht="21.75" customHeight="1" spans="1:11">
      <c r="A7" s="27"/>
      <c r="B7" s="27"/>
      <c r="C7" s="27"/>
      <c r="D7" s="27"/>
      <c r="E7" s="27"/>
      <c r="F7" s="27"/>
      <c r="G7" s="27"/>
      <c r="H7" s="27"/>
      <c r="I7" s="27"/>
      <c r="J7" s="27"/>
      <c r="K7" s="26"/>
    </row>
    <row r="8" s="3" customFormat="1" ht="18" customHeight="1" spans="1:11">
      <c r="A8" s="27"/>
      <c r="B8" s="27"/>
      <c r="C8" s="27"/>
      <c r="D8" s="27"/>
      <c r="E8" s="27"/>
      <c r="F8" s="27"/>
      <c r="G8" s="27"/>
      <c r="H8" s="27"/>
      <c r="I8" s="27"/>
      <c r="J8" s="27"/>
      <c r="K8" s="26"/>
    </row>
    <row r="9" s="3" customFormat="1" ht="24.75" customHeight="1" spans="1:11">
      <c r="A9" s="28"/>
      <c r="B9" s="28"/>
      <c r="C9" s="28"/>
      <c r="D9" s="28"/>
      <c r="E9" s="28"/>
      <c r="F9" s="28"/>
      <c r="G9" s="28"/>
      <c r="H9" s="27"/>
      <c r="I9" s="28"/>
      <c r="J9" s="28"/>
      <c r="K9" s="26"/>
    </row>
    <row r="10" s="3" customFormat="1" ht="22.5" customHeight="1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="3" customFormat="1" ht="22.5" customHeight="1" spans="1:1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38"/>
    </row>
  </sheetData>
  <mergeCells count="15">
    <mergeCell ref="A1:K1"/>
    <mergeCell ref="A7:D7"/>
    <mergeCell ref="A8:D8"/>
    <mergeCell ref="A10:D1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5" right="0.37" top="0.19" bottom="0.33" header="0.17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2021-06-16T11:12:00Z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32B52F1A65FE4582A0B9AA9ACF84A13A</vt:lpwstr>
  </property>
  <property fmtid="{D5CDD505-2E9C-101B-9397-08002B2CF9AE}" pid="3" name="KSOProductBuildVer">
    <vt:lpwstr>2052-11.1.0.10495</vt:lpwstr>
  </property>
</Properties>
</file>