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1月份" sheetId="1" r:id="rId1"/>
    <sheet name="2月份" sheetId="2" r:id="rId2"/>
    <sheet name="3月份" sheetId="3" r:id="rId3"/>
    <sheet name="4月份" sheetId="4" r:id="rId4"/>
    <sheet name="5月份" sheetId="5" r:id="rId5"/>
    <sheet name="6月份 " sheetId="6" r:id="rId6"/>
  </sheets>
  <calcPr calcId="144525"/>
</workbook>
</file>

<file path=xl/sharedStrings.xml><?xml version="1.0" encoding="utf-8"?>
<sst xmlns="http://schemas.openxmlformats.org/spreadsheetml/2006/main" count="265" uniqueCount="41">
  <si>
    <t>潍坊光华荣昌汽车技术有限公司2021年1月份专线网络宽带、手机号费用账单明细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</si>
  <si>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</si>
  <si>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</si>
  <si>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</si>
  <si>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</si>
  <si>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</si>
  <si>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</si>
  <si>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</si>
  <si>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</si>
  <si>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</si>
  <si>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</si>
  <si>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</si>
  <si>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</si>
  <si>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</si>
  <si>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</si>
  <si>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</si>
  <si>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</si>
  <si>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</si>
  <si>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</si>
  <si>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工厂</t>
  </si>
  <si>
    <t>孙玉芳</t>
  </si>
  <si>
    <t>李林峰</t>
  </si>
  <si>
    <t>张永</t>
  </si>
  <si>
    <t>张龙振</t>
  </si>
  <si>
    <t>李庆威</t>
  </si>
  <si>
    <t>李志成</t>
  </si>
  <si>
    <t>张金霞</t>
  </si>
  <si>
    <t>赵艳</t>
  </si>
  <si>
    <t>本期通讯费金额</t>
  </si>
  <si>
    <t>本期职工话补金额</t>
  </si>
  <si>
    <t>本期进项金额</t>
  </si>
  <si>
    <t>本期总金额</t>
  </si>
  <si>
    <t>潍坊光华荣昌汽车技术有限公司2021年2月份专线网络宽带、手机号费用账单明细</t>
  </si>
  <si>
    <t>计划调度</t>
  </si>
  <si>
    <t>张晨红</t>
  </si>
  <si>
    <t>潍坊光华荣昌汽车技术有限公司2021年3月份专线网络宽带、手机号费用账单明细</t>
  </si>
  <si>
    <t>潍坊光华荣昌汽车技术有限公司2021年4月份专线网络宽带、手机号费用账单明细</t>
  </si>
  <si>
    <t>潍坊光华荣昌汽车技术有限公司2021年5月份专线网络宽带、手机号费用账单明细</t>
  </si>
  <si>
    <t>马长发</t>
  </si>
  <si>
    <t>潍坊光华荣昌汽车技术有限公司2021年6月份专线网络宽带、手机号费用账单明细</t>
  </si>
  <si>
    <t>0536166950417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</si>
</sst>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_ "/>
    <numFmt numFmtId="178" formatCode="0_);[Red]\(0\)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4" fillId="10" borderId="2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3" workbookViewId="0">
      <selection activeCell="N27" sqref="N27"/>
    </sheetView>
  </sheetViews>
  <sheetFormatPr defaultColWidth="9" defaultRowHeight="13.5"/>
  <cols>
    <col min="1" max="1" width="14.125" style="1" customWidth="1"/>
    <col min="2" max="2" width="6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58.9</v>
      </c>
      <c r="E7" s="11"/>
      <c r="F7" s="11"/>
      <c r="G7" s="11"/>
      <c r="H7" s="11"/>
      <c r="I7" s="11"/>
      <c r="J7" s="11"/>
      <c r="K7" s="11"/>
      <c r="L7" s="11"/>
      <c r="M7" s="11"/>
      <c r="N7" s="11">
        <f t="shared" ref="N7:N26" si="0">VLOOKUP(A7,P:Q,2,0)</f>
        <v>58.9</v>
      </c>
      <c r="P7" s="13">
        <v>536166950417</v>
      </c>
      <c r="Q7" s="15">
        <v>150</v>
      </c>
    </row>
    <row r="8" ht="15.75" spans="1:17">
      <c r="A8" s="12">
        <v>15336460521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39</v>
      </c>
      <c r="P8" s="14">
        <v>13361578068</v>
      </c>
      <c r="Q8" s="15">
        <v>58.9</v>
      </c>
    </row>
    <row r="9" ht="15.75" spans="1:17">
      <c r="A9" s="12">
        <v>15336461387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39</v>
      </c>
      <c r="P9" s="14">
        <v>13361537895</v>
      </c>
      <c r="Q9" s="15">
        <v>49</v>
      </c>
    </row>
    <row r="10" ht="15.75" spans="1:17">
      <c r="A10" s="12">
        <v>15336465376</v>
      </c>
      <c r="B10" s="12" t="s">
        <v>19</v>
      </c>
      <c r="C10" s="11"/>
      <c r="D10" s="11">
        <v>39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39</v>
      </c>
      <c r="P10" s="14">
        <v>13361537562</v>
      </c>
      <c r="Q10" s="15">
        <v>201.6</v>
      </c>
    </row>
    <row r="11" ht="15.75" spans="1:17">
      <c r="A11" s="12">
        <v>15336465570</v>
      </c>
      <c r="B11" s="12" t="s">
        <v>19</v>
      </c>
      <c r="C11" s="11"/>
      <c r="D11" s="11">
        <v>39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39</v>
      </c>
      <c r="P11" s="14">
        <v>13361537525</v>
      </c>
      <c r="Q11" s="15">
        <v>49.5</v>
      </c>
    </row>
    <row r="12" ht="15.75" spans="1:17">
      <c r="A12" s="12">
        <v>15336467257</v>
      </c>
      <c r="B12" s="12" t="s">
        <v>19</v>
      </c>
      <c r="C12" s="11"/>
      <c r="D12" s="11">
        <v>39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39</v>
      </c>
      <c r="P12" s="14">
        <v>13361530160</v>
      </c>
      <c r="Q12" s="15">
        <v>49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39</v>
      </c>
      <c r="P13" s="14">
        <v>13371097484</v>
      </c>
      <c r="Q13" s="15">
        <v>49</v>
      </c>
    </row>
    <row r="14" ht="15.75" spans="1:17">
      <c r="A14" s="12">
        <v>13361530160</v>
      </c>
      <c r="B14" s="12" t="s">
        <v>19</v>
      </c>
      <c r="C14" s="11"/>
      <c r="D14" s="11">
        <v>49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49</v>
      </c>
      <c r="P14" s="14">
        <v>13371097014</v>
      </c>
      <c r="Q14" s="15">
        <v>49.1</v>
      </c>
    </row>
    <row r="15" ht="15.75" spans="1:17">
      <c r="A15" s="10">
        <v>13361537895</v>
      </c>
      <c r="B15" s="10" t="s">
        <v>19</v>
      </c>
      <c r="C15" s="11"/>
      <c r="D15" s="11">
        <v>49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49</v>
      </c>
      <c r="P15" s="14">
        <v>13371087025</v>
      </c>
      <c r="Q15" s="15">
        <v>49.1</v>
      </c>
    </row>
    <row r="16" ht="15.75" spans="1:17">
      <c r="A16" s="10">
        <v>13306367104</v>
      </c>
      <c r="B16" s="10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49</v>
      </c>
      <c r="P16" s="14">
        <v>13306367104</v>
      </c>
      <c r="Q16" s="15">
        <v>49</v>
      </c>
    </row>
    <row r="17" ht="15.75" spans="1:17">
      <c r="A17" s="10">
        <v>13371097484</v>
      </c>
      <c r="B17" s="10" t="s">
        <v>19</v>
      </c>
      <c r="C17" s="11"/>
      <c r="D17" s="11">
        <v>49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49</v>
      </c>
      <c r="P17" s="14">
        <v>15336465570</v>
      </c>
      <c r="Q17" s="15">
        <v>39</v>
      </c>
    </row>
    <row r="18" ht="15.75" spans="1:17">
      <c r="A18" s="10">
        <v>13361537562</v>
      </c>
      <c r="B18" s="10" t="s">
        <v>19</v>
      </c>
      <c r="C18" s="11"/>
      <c r="D18" s="11">
        <v>201.6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201.6</v>
      </c>
      <c r="P18" s="14">
        <v>15336468757</v>
      </c>
      <c r="Q18" s="15">
        <v>39</v>
      </c>
    </row>
    <row r="19" ht="15.75" spans="1:17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39</v>
      </c>
      <c r="P20" s="14">
        <v>15336468527</v>
      </c>
      <c r="Q20" s="15">
        <v>39.5</v>
      </c>
    </row>
    <row r="21" ht="15.75" spans="1:17">
      <c r="A21" s="12">
        <v>15336463926</v>
      </c>
      <c r="B21" s="12" t="s">
        <v>22</v>
      </c>
      <c r="C21" s="11"/>
      <c r="D21" s="11">
        <v>39.2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39.2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v>39.5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39.5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24</v>
      </c>
      <c r="C23" s="11"/>
      <c r="D23" s="11">
        <v>39.5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39.5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49.5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v>49.1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49.1</v>
      </c>
      <c r="P25" s="14">
        <v>15336463926</v>
      </c>
      <c r="Q25" s="15">
        <v>39.2</v>
      </c>
    </row>
    <row r="26" ht="15.75" spans="1:17">
      <c r="A26" s="10">
        <v>13371097014</v>
      </c>
      <c r="B26" s="10" t="s">
        <v>27</v>
      </c>
      <c r="C26" s="11"/>
      <c r="D26" s="11">
        <v>49.1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49.1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769</v>
      </c>
      <c r="P27" s="14">
        <v>15336469379</v>
      </c>
      <c r="Q27" s="15">
        <v>39.5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343.9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71.5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1184.4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0" workbookViewId="0">
      <selection activeCell="N18" sqref="N18:N26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>
        <v>536166950417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13361537895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13361537562</v>
      </c>
      <c r="Q9" s="15">
        <v>199.7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13371087025</v>
      </c>
      <c r="Q10" s="15">
        <v>50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13306367104</v>
      </c>
      <c r="Q11" s="15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15336465570</v>
      </c>
      <c r="Q12" s="15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13361578068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13361530160</v>
      </c>
      <c r="Q15" s="15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13371097014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v>199.7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199.7</v>
      </c>
      <c r="P17" s="14">
        <v>15336468757</v>
      </c>
      <c r="Q17" s="15">
        <v>39</v>
      </c>
    </row>
    <row r="18" ht="15.75" spans="1:17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4">
        <v>13361537525</v>
      </c>
      <c r="Q18" s="15">
        <v>49.5</v>
      </c>
    </row>
    <row r="19" ht="15.75" spans="1:17">
      <c r="A19" s="12">
        <v>15336469865</v>
      </c>
      <c r="B19" s="12" t="s">
        <v>20</v>
      </c>
      <c r="C19" s="11"/>
      <c r="D19" s="11">
        <v>39.3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39.3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4">
        <v>15336468527</v>
      </c>
      <c r="Q20" s="15">
        <v>39</v>
      </c>
    </row>
    <row r="21" ht="15.75" spans="1:17">
      <c r="A21" s="12">
        <v>15336463926</v>
      </c>
      <c r="B21" s="12" t="s">
        <v>22</v>
      </c>
      <c r="C21" s="11"/>
      <c r="D21" s="11">
        <v>39.6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39.6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v>39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</v>
      </c>
      <c r="P22" s="14">
        <v>15336469865</v>
      </c>
      <c r="Q22" s="15">
        <v>39.3</v>
      </c>
    </row>
    <row r="23" ht="15.75" spans="1:17">
      <c r="A23" s="12">
        <v>15336469379</v>
      </c>
      <c r="B23" s="12" t="s">
        <v>24</v>
      </c>
      <c r="C23" s="11"/>
      <c r="D23" s="11">
        <v>39.3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39.3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49.5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v>50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</v>
      </c>
      <c r="P25" s="14">
        <v>15336463926</v>
      </c>
      <c r="Q25" s="15">
        <v>39.6</v>
      </c>
    </row>
    <row r="26" ht="15.75" spans="1:17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757.82</v>
      </c>
      <c r="P27" s="14">
        <v>15336469379</v>
      </c>
      <c r="Q27" s="15">
        <v>39.3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344.7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70.88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1173.4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08333333333333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A10" workbookViewId="0">
      <selection activeCell="D18" sqref="D18:D26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>
        <v>536166950417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13361537895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13361537562</v>
      </c>
      <c r="Q9" s="15">
        <v>199.7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13371087025</v>
      </c>
      <c r="Q10" s="15">
        <v>50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13306367104</v>
      </c>
      <c r="Q11" s="15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15336465570</v>
      </c>
      <c r="Q12" s="15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13361578068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13361530160</v>
      </c>
      <c r="Q15" s="15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13371097014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v>199.7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199.7</v>
      </c>
      <c r="P17" s="14">
        <v>15336468757</v>
      </c>
      <c r="Q17" s="15">
        <v>39</v>
      </c>
    </row>
    <row r="18" ht="15.75" spans="1:19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v>39</v>
      </c>
      <c r="P18" s="14">
        <v>13361537525</v>
      </c>
      <c r="Q18" s="15">
        <v>49.5</v>
      </c>
      <c r="S18" s="11">
        <v>199.7</v>
      </c>
    </row>
    <row r="19" ht="15.75" spans="1:19">
      <c r="A19" s="12">
        <v>15336469865</v>
      </c>
      <c r="B19" s="12" t="s">
        <v>20</v>
      </c>
      <c r="C19" s="11"/>
      <c r="D19" s="11">
        <v>39.3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v>39.3</v>
      </c>
      <c r="P19" s="14">
        <v>15336467257</v>
      </c>
      <c r="Q19" s="15">
        <v>39</v>
      </c>
      <c r="S19" s="11">
        <v>39.3</v>
      </c>
    </row>
    <row r="20" ht="15.75" spans="1:19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v>39</v>
      </c>
      <c r="P20" s="14">
        <v>15336468527</v>
      </c>
      <c r="Q20" s="15">
        <v>39</v>
      </c>
      <c r="S20" s="11">
        <v>39</v>
      </c>
    </row>
    <row r="21" ht="15.75" spans="1:19">
      <c r="A21" s="12">
        <v>15336463926</v>
      </c>
      <c r="B21" s="12" t="s">
        <v>22</v>
      </c>
      <c r="C21" s="11"/>
      <c r="D21" s="11"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v>39</v>
      </c>
      <c r="P21" s="14">
        <v>15336460521</v>
      </c>
      <c r="Q21" s="15">
        <v>39</v>
      </c>
      <c r="S21" s="11">
        <v>39.6</v>
      </c>
    </row>
    <row r="22" ht="15.75" spans="1:19">
      <c r="A22" s="12">
        <v>15336468527</v>
      </c>
      <c r="B22" s="12" t="s">
        <v>23</v>
      </c>
      <c r="C22" s="11"/>
      <c r="D22" s="11"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v>39.3</v>
      </c>
      <c r="P22" s="14">
        <v>15336469865</v>
      </c>
      <c r="Q22" s="15">
        <v>39.3</v>
      </c>
      <c r="S22" s="11">
        <v>39</v>
      </c>
    </row>
    <row r="23" ht="15.75" spans="1:19">
      <c r="A23" s="12">
        <v>15336469379</v>
      </c>
      <c r="B23" s="12" t="s">
        <v>24</v>
      </c>
      <c r="C23" s="11"/>
      <c r="D23" s="11">
        <v>48.5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v>48.5</v>
      </c>
      <c r="P23" s="14">
        <v>15336463775</v>
      </c>
      <c r="Q23" s="15">
        <v>39</v>
      </c>
      <c r="S23" s="11">
        <v>39.3</v>
      </c>
    </row>
    <row r="24" ht="15.75" spans="1:19">
      <c r="A24" s="10">
        <v>13361537525</v>
      </c>
      <c r="B24" s="10" t="s">
        <v>25</v>
      </c>
      <c r="C24" s="11"/>
      <c r="D24" s="11">
        <v>50.1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v>50.1</v>
      </c>
      <c r="P24" s="14">
        <v>15336465376</v>
      </c>
      <c r="Q24" s="15">
        <v>39</v>
      </c>
      <c r="S24" s="11">
        <v>49.5</v>
      </c>
    </row>
    <row r="25" ht="15.75" spans="1:19">
      <c r="A25" s="10">
        <v>13371087025</v>
      </c>
      <c r="B25" s="10" t="s">
        <v>26</v>
      </c>
      <c r="C25" s="11"/>
      <c r="D25" s="11">
        <v>51.2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v>51.2</v>
      </c>
      <c r="P25" s="14">
        <v>15336463926</v>
      </c>
      <c r="Q25" s="15">
        <v>39.6</v>
      </c>
      <c r="S25" s="11">
        <v>50</v>
      </c>
    </row>
    <row r="26" ht="15.75" spans="1:19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v>49</v>
      </c>
      <c r="P26" s="14">
        <v>15336461387</v>
      </c>
      <c r="Q26" s="15">
        <v>39</v>
      </c>
      <c r="S26" s="11">
        <v>49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718.21</v>
      </c>
      <c r="P27" s="14">
        <v>15336469379</v>
      </c>
      <c r="Q27" s="15">
        <v>39.3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394.4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71.49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1184.1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08333333333333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selection activeCell="N28" sqref="N28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7" style="1" customWidth="1"/>
    <col min="18" max="16384" width="9" style="1"/>
  </cols>
  <sheetData>
    <row r="1" ht="18.75" spans="1:14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 t="shared" ref="N7:N30" si="0">VLOOKUP(A7,P:Q,2,0)</f>
        <v>49</v>
      </c>
      <c r="P7" s="13">
        <v>536166950417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39</v>
      </c>
      <c r="P8" s="14">
        <v>13361537895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39</v>
      </c>
      <c r="P9" s="14">
        <v>13361537562</v>
      </c>
      <c r="Q9" s="15">
        <v>200.4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49</v>
      </c>
      <c r="P10" s="14">
        <v>13371087025</v>
      </c>
      <c r="Q10" s="15">
        <v>49.4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49</v>
      </c>
      <c r="P11" s="14">
        <v>13306367104</v>
      </c>
      <c r="Q11" s="15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49</v>
      </c>
      <c r="P12" s="14">
        <v>15336465570</v>
      </c>
      <c r="Q12" s="15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39</v>
      </c>
      <c r="P14" s="14">
        <v>13361578068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39</v>
      </c>
      <c r="P15" s="14">
        <v>13361530160</v>
      </c>
      <c r="Q15" s="15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49</v>
      </c>
      <c r="P16" s="14">
        <v>13371097014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v>200.4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200.4</v>
      </c>
      <c r="P17" s="14">
        <v>15336468757</v>
      </c>
      <c r="Q17" s="15">
        <v>39</v>
      </c>
    </row>
    <row r="18" ht="15.75" spans="1:19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39</v>
      </c>
      <c r="P18" s="14">
        <v>13361537525</v>
      </c>
      <c r="Q18" s="15">
        <v>59.8</v>
      </c>
      <c r="S18" s="11">
        <v>199.7</v>
      </c>
    </row>
    <row r="19" ht="15.75" spans="1:19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39</v>
      </c>
      <c r="P19" s="14">
        <v>15336467257</v>
      </c>
      <c r="Q19" s="15">
        <v>39</v>
      </c>
      <c r="S19" s="11">
        <v>39.3</v>
      </c>
    </row>
    <row r="20" ht="15.75" spans="1:19">
      <c r="A20" s="12">
        <v>15336463775</v>
      </c>
      <c r="B20" s="12" t="s">
        <v>21</v>
      </c>
      <c r="C20" s="11"/>
      <c r="D20" s="11">
        <v>39.2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39.2</v>
      </c>
      <c r="P20" s="14">
        <v>15336468527</v>
      </c>
      <c r="Q20" s="15">
        <v>39.3</v>
      </c>
      <c r="S20" s="11">
        <v>39</v>
      </c>
    </row>
    <row r="21" ht="15.75" spans="1:19">
      <c r="A21" s="12">
        <v>15336463926</v>
      </c>
      <c r="B21" s="12" t="s">
        <v>22</v>
      </c>
      <c r="C21" s="11"/>
      <c r="D21" s="11"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39</v>
      </c>
      <c r="P21" s="14">
        <v>15336460521</v>
      </c>
      <c r="Q21" s="15">
        <v>39</v>
      </c>
      <c r="S21" s="11">
        <v>39.6</v>
      </c>
    </row>
    <row r="22" ht="15.75" spans="1:19">
      <c r="A22" s="12">
        <v>15336468527</v>
      </c>
      <c r="B22" s="12" t="s">
        <v>23</v>
      </c>
      <c r="C22" s="11"/>
      <c r="D22" s="11"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39.3</v>
      </c>
      <c r="P22" s="14">
        <v>15336469865</v>
      </c>
      <c r="Q22" s="15">
        <v>39</v>
      </c>
      <c r="S22" s="11">
        <v>39</v>
      </c>
    </row>
    <row r="23" ht="15.75" spans="1:19">
      <c r="A23" s="12">
        <v>15336469379</v>
      </c>
      <c r="B23" s="12" t="s">
        <v>24</v>
      </c>
      <c r="C23" s="11"/>
      <c r="D23" s="11"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39</v>
      </c>
      <c r="P23" s="14">
        <v>15336463775</v>
      </c>
      <c r="Q23" s="15">
        <v>39.2</v>
      </c>
      <c r="S23" s="11">
        <v>39.3</v>
      </c>
    </row>
    <row r="24" ht="15.75" spans="1:19">
      <c r="A24" s="10">
        <v>13361537525</v>
      </c>
      <c r="B24" s="10" t="s">
        <v>25</v>
      </c>
      <c r="C24" s="11"/>
      <c r="D24" s="11">
        <v>59.8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59.8</v>
      </c>
      <c r="P24" s="14">
        <v>15336465376</v>
      </c>
      <c r="Q24" s="15">
        <v>39</v>
      </c>
      <c r="S24" s="11">
        <v>49.5</v>
      </c>
    </row>
    <row r="25" ht="15.75" spans="1:19">
      <c r="A25" s="10">
        <v>13371087025</v>
      </c>
      <c r="B25" s="10" t="s">
        <v>26</v>
      </c>
      <c r="C25" s="11"/>
      <c r="D25" s="11">
        <v>49.4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49.4</v>
      </c>
      <c r="P25" s="14">
        <v>15336463926</v>
      </c>
      <c r="Q25" s="15">
        <v>39</v>
      </c>
      <c r="S25" s="11">
        <v>50</v>
      </c>
    </row>
    <row r="26" ht="15.75" spans="1:19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49</v>
      </c>
      <c r="P26" s="14">
        <v>15336461387</v>
      </c>
      <c r="Q26" s="15">
        <v>39</v>
      </c>
      <c r="S26" s="11">
        <v>49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718.97</v>
      </c>
      <c r="P27" s="14">
        <v>15336469379</v>
      </c>
      <c r="Q27" s="15">
        <v>39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392.7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71.43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1183.1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N28" sqref="N28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7" style="1" customWidth="1"/>
    <col min="18" max="16381" width="9" style="1"/>
  </cols>
  <sheetData>
    <row r="1" ht="18.75" spans="1:14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>
        <v>536166950417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13361537895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13361537562</v>
      </c>
      <c r="Q9" s="15">
        <v>200.4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13371087025</v>
      </c>
      <c r="Q10" s="15">
        <v>50.2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13306367104</v>
      </c>
      <c r="Q11" s="15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15336465570</v>
      </c>
      <c r="Q12" s="15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13361578068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13361530160</v>
      </c>
      <c r="Q15" s="15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13371097014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v>200.4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200.4</v>
      </c>
      <c r="P17" s="14">
        <v>15336468757</v>
      </c>
      <c r="Q17" s="15">
        <v>39</v>
      </c>
    </row>
    <row r="18" ht="15.75" spans="1:17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4">
        <v>13361537525</v>
      </c>
      <c r="Q18" s="15">
        <v>59.2</v>
      </c>
    </row>
    <row r="19" ht="15.75" spans="1:17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4">
        <v>15336468527</v>
      </c>
      <c r="Q20" s="15">
        <v>39.3</v>
      </c>
    </row>
    <row r="21" ht="15.75" spans="1:17">
      <c r="A21" s="12">
        <v>15336463926</v>
      </c>
      <c r="B21" s="12" t="s">
        <v>22</v>
      </c>
      <c r="C21" s="11"/>
      <c r="D21" s="11">
        <v>39.3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39.3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39.3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38</v>
      </c>
      <c r="C23" s="11"/>
      <c r="D23" s="11"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v>59.2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59.2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v>50.2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50.2</v>
      </c>
      <c r="P25" s="14">
        <v>15336463926</v>
      </c>
      <c r="Q25" s="15">
        <v>39.3</v>
      </c>
    </row>
    <row r="26" ht="15.75" spans="1:17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718.95</v>
      </c>
      <c r="P27" s="14">
        <v>15336469379</v>
      </c>
      <c r="Q27" s="15">
        <v>39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393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71.45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f>SUM(N6:N26)</f>
        <v>1183.4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S20" sqref="S20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7" style="1" customWidth="1"/>
    <col min="18" max="16381" width="9" style="1"/>
  </cols>
  <sheetData>
    <row r="1" ht="18.75" spans="1:14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v>150</v>
      </c>
    </row>
    <row r="7" ht="15.75" spans="1:17">
      <c r="A7" s="12">
        <v>13361578068</v>
      </c>
      <c r="B7" s="12" t="s">
        <v>19</v>
      </c>
      <c r="C7" s="11"/>
      <c r="D7" s="11">
        <f>N7</f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 t="s">
        <v>40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f t="shared" ref="D8:D26" si="0">N8</f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13361578068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f t="shared" si="0"/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13361537895</v>
      </c>
      <c r="Q9" s="15">
        <v>49</v>
      </c>
    </row>
    <row r="10" ht="15.75" spans="1:17">
      <c r="A10" s="10">
        <v>13361537895</v>
      </c>
      <c r="B10" s="10" t="s">
        <v>19</v>
      </c>
      <c r="C10" s="11"/>
      <c r="D10" s="11">
        <f t="shared" si="0"/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13361537562</v>
      </c>
      <c r="Q10" s="15">
        <v>199.7</v>
      </c>
    </row>
    <row r="11" ht="15.75" spans="1:17">
      <c r="A11" s="10">
        <v>13306367104</v>
      </c>
      <c r="B11" s="10" t="s">
        <v>19</v>
      </c>
      <c r="C11" s="11"/>
      <c r="D11" s="11">
        <f t="shared" si="0"/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13361537525</v>
      </c>
      <c r="Q11" s="15">
        <v>59.4</v>
      </c>
    </row>
    <row r="12" ht="15.75" spans="1:17">
      <c r="A12" s="10">
        <v>13371097484</v>
      </c>
      <c r="B12" s="10" t="s">
        <v>19</v>
      </c>
      <c r="C12" s="11"/>
      <c r="D12" s="11">
        <f t="shared" si="0"/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13361530160</v>
      </c>
      <c r="Q12" s="15">
        <v>49</v>
      </c>
    </row>
    <row r="13" ht="15.75" spans="1:17">
      <c r="A13" s="12">
        <v>15336468757</v>
      </c>
      <c r="B13" s="12" t="s">
        <v>19</v>
      </c>
      <c r="C13" s="11"/>
      <c r="D13" s="11">
        <f t="shared" si="0"/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f t="shared" si="0"/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13371097014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f t="shared" si="0"/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13371087025</v>
      </c>
      <c r="Q15" s="15">
        <v>50.3</v>
      </c>
    </row>
    <row r="16" ht="15.75" spans="1:17">
      <c r="A16" s="12">
        <v>13361530160</v>
      </c>
      <c r="B16" s="12" t="s">
        <v>19</v>
      </c>
      <c r="C16" s="11"/>
      <c r="D16" s="11">
        <f t="shared" si="0"/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13306367104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f t="shared" si="0"/>
        <v>199.7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199.7</v>
      </c>
      <c r="P17" s="14">
        <v>15336465570</v>
      </c>
      <c r="Q17" s="15">
        <v>39</v>
      </c>
    </row>
    <row r="18" ht="15.75" spans="1:17">
      <c r="A18" s="12">
        <v>15336465570</v>
      </c>
      <c r="B18" s="12" t="s">
        <v>34</v>
      </c>
      <c r="C18" s="11"/>
      <c r="D18" s="11">
        <f t="shared" si="0"/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4">
        <v>15336468757</v>
      </c>
      <c r="Q18" s="15">
        <v>39</v>
      </c>
    </row>
    <row r="19" ht="15.75" spans="1:17">
      <c r="A19" s="12">
        <v>15336469865</v>
      </c>
      <c r="B19" s="12" t="s">
        <v>20</v>
      </c>
      <c r="C19" s="11"/>
      <c r="D19" s="11">
        <f t="shared" si="0"/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f t="shared" si="0"/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4">
        <v>15336468527</v>
      </c>
      <c r="Q20" s="15">
        <v>39.3</v>
      </c>
    </row>
    <row r="21" ht="15.75" spans="1:17">
      <c r="A21" s="12">
        <v>15336463926</v>
      </c>
      <c r="B21" s="12" t="s">
        <v>22</v>
      </c>
      <c r="C21" s="11"/>
      <c r="D21" s="11">
        <f t="shared" si="0"/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f t="shared" si="0"/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39.3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38</v>
      </c>
      <c r="C23" s="11"/>
      <c r="D23" s="11">
        <f t="shared" si="0"/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f t="shared" si="0"/>
        <v>59.4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59.4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f t="shared" si="0"/>
        <v>50.3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50.3</v>
      </c>
      <c r="P25" s="14">
        <v>15336463926</v>
      </c>
      <c r="Q25" s="15">
        <v>39</v>
      </c>
    </row>
    <row r="26" ht="15.75" spans="1:17">
      <c r="A26" s="10">
        <v>13371097014</v>
      </c>
      <c r="B26" s="10" t="s">
        <v>27</v>
      </c>
      <c r="C26" s="11"/>
      <c r="D26" s="11">
        <f t="shared" si="0"/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789.7</v>
      </c>
      <c r="P27" s="14">
        <v>15336469379</v>
      </c>
      <c r="Q27" s="15">
        <v>39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393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/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f>SUM(N6:N26)</f>
        <v>1182.7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1月份</vt:lpstr>
      <vt:lpstr>2月份</vt:lpstr>
      <vt:lpstr>3月份</vt:lpstr>
      <vt:lpstr>4月份</vt:lpstr>
      <vt:lpstr>5月份</vt:lpstr>
      <vt:lpstr>6月份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2021-02-09T02:20:00Z</dcterms:created>
  <dcterms:modified xsi:type="dcterms:W3CDTF">2021-07-15T01:38:31Z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F9A9D0A81C4D4FA0A8BD4CA3FF2792CC</vt:lpwstr>
  </property>
</Properties>
</file>