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5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<sst xmlns="http://schemas.openxmlformats.org/spreadsheetml/2006/main" count="50" uniqueCount="40">
  <si>
    <t>差   旅   费   报   销   单</t>
  </si>
  <si>
    <r>
      <t>部门</t>
    </r>
    <r>
      <rPr>
        <u/>
        <sz val="11"/>
        <color theme="1"/>
        <rFont val="宋体"/>
        <charset val="134"/>
      </rPr>
      <t xml:space="preserve">  技术质量科                       </t>
    </r>
    <r>
      <rPr>
        <sz val="11"/>
        <color theme="1"/>
        <rFont val="宋体"/>
        <charset val="134"/>
      </rPr>
      <t xml:space="preserve">           2021    年     7    月      29  日</t>
    </r>
  </si>
  <si>
    <t>出差人</t>
  </si>
  <si>
    <t>张菊香</t>
  </si>
  <si>
    <t>出差事由</t>
  </si>
  <si>
    <t>供应商审核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</si>
  <si>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</si>
  <si>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</si>
  <si>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</si>
  <si>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</si>
  <si>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</si>
  <si>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</si>
  <si>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</si>
  <si>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</si>
  <si>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时</t>
  </si>
  <si>
    <t>地点</t>
  </si>
  <si>
    <t>单据张数</t>
  </si>
  <si>
    <t>金额</t>
  </si>
  <si>
    <t>天数</t>
  </si>
  <si>
    <t>项目</t>
  </si>
  <si>
    <t>成都</t>
  </si>
  <si>
    <t>烟台</t>
  </si>
  <si>
    <t>飞机+汽车</t>
  </si>
  <si>
    <t>住宿费</t>
  </si>
  <si>
    <t>无锡</t>
  </si>
  <si>
    <t>动车</t>
  </si>
  <si>
    <t>市内车费</t>
  </si>
  <si>
    <t>高铁</t>
  </si>
  <si>
    <t>邮电费</t>
  </si>
  <si>
    <t>办公用品费</t>
  </si>
  <si>
    <t>不买卧铺补贴</t>
  </si>
  <si>
    <t>其他</t>
  </si>
  <si>
    <t>合          计</t>
  </si>
  <si>
    <t>报销总额</t>
  </si>
  <si>
    <r>
      <t xml:space="preserve">人民币（大写）    </t>
    </r>
    <r>
      <rPr>
        <b/>
        <sz val="14"/>
        <color theme="1"/>
        <rFont val="宋体"/>
        <charset val="134"/>
      </rPr>
      <t xml:space="preserve"> 叁仟伍佰壹拾玖元捌角伍分</t>
    </r>
  </si>
  <si>
    <t>予借旅费</t>
  </si>
  <si>
    <t>补领金额</t>
  </si>
  <si>
    <t>￥</t>
  </si>
  <si>
    <t>退还金额</t>
  </si>
  <si>
    <t>主管                         审核                            出纳                                   领款人    张菊香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</si>
</sst>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6" formatCode="&quot;￥&quot;#,##0;[Red]&quot;￥&quot;\-#,##0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8" tint="0.59999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13" applyNumberFormat="0" applyAlignment="0" applyProtection="0">
      <alignment vertical="center"/>
    </xf>
    <xf numFmtId="0" fontId="8" fillId="9" borderId="12" applyNumberFormat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6" fontId="0" fillId="0" borderId="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0</xdr:colOff>
      <xdr:row>0</xdr:row>
      <xdr:rowOff>321310</xdr:rowOff>
    </xdr:to>
    <xdr:pic>
      <xdr:nvPicPr>
        <xdr:cNvPr id="2" name="图片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9525" y="9525"/>
          <a:ext cx="662305" cy="311785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5"/>
  <sheetViews>
    <sheetView tabSelected="1" view="pageBreakPreview" zoomScale="85" zoomScaleNormal="100" workbookViewId="0">
      <selection activeCell="H18" sqref="H18"/>
    </sheetView>
  </sheetViews>
  <sheetFormatPr defaultColWidth="9" defaultRowHeight="13.5"/>
  <cols>
    <col min="1" max="1" width="3.15" customWidth="1"/>
    <col min="2" max="4" width="5.66666666666667" customWidth="1"/>
    <col min="5" max="5" width="9.68333333333333" customWidth="1"/>
    <col min="6" max="8" width="5.66666666666667" customWidth="1"/>
    <col min="9" max="9" width="9.68333333333333" customWidth="1"/>
    <col min="11" max="12" width="9.68333333333333" customWidth="1"/>
    <col min="13" max="14" width="9.18333333333333" customWidth="1"/>
    <col min="15" max="15" width="12.825" customWidth="1"/>
    <col min="16" max="17" width="9.18333333333333" customWidth="1"/>
  </cols>
  <sheetData>
    <row r="1" ht="26" customHeight="1" spans="2:17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8" customHeight="1" spans="2:17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5" customHeight="1" spans="2:17">
      <c r="B3" s="5" t="s">
        <v>2</v>
      </c>
      <c r="C3" s="5"/>
      <c r="D3" s="5" t="s">
        <v>3</v>
      </c>
      <c r="E3" s="5"/>
      <c r="F3" s="5"/>
      <c r="G3" s="5"/>
      <c r="H3" s="5"/>
      <c r="I3" s="5"/>
      <c r="J3" s="5"/>
      <c r="K3" s="5" t="s">
        <v>4</v>
      </c>
      <c r="L3" s="5"/>
      <c r="M3" s="5" t="s">
        <v>5</v>
      </c>
      <c r="N3" s="5"/>
      <c r="O3" s="5"/>
      <c r="P3" s="5"/>
      <c r="Q3" s="5"/>
    </row>
    <row r="4" ht="25" customHeight="1" spans="2:17">
      <c r="B4" s="5" t="s">
        <v>6</v>
      </c>
      <c r="C4" s="5"/>
      <c r="D4" s="5"/>
      <c r="E4" s="5"/>
      <c r="F4" s="5" t="s">
        <v>7</v>
      </c>
      <c r="G4" s="5"/>
      <c r="H4" s="5"/>
      <c r="I4" s="5"/>
      <c r="J4" s="5" t="s">
        <v>8</v>
      </c>
      <c r="K4" s="5" t="s">
        <v>9</v>
      </c>
      <c r="L4" s="5"/>
      <c r="M4" s="5" t="s">
        <v>10</v>
      </c>
      <c r="N4" s="5"/>
      <c r="O4" s="5" t="s">
        <v>11</v>
      </c>
      <c r="P4" s="5"/>
      <c r="Q4" s="5"/>
    </row>
    <row r="5" ht="25" customHeight="1" spans="2:17">
      <c r="B5" s="5" t="s">
        <v>12</v>
      </c>
      <c r="C5" s="5" t="s">
        <v>13</v>
      </c>
      <c r="D5" s="5" t="s">
        <v>14</v>
      </c>
      <c r="E5" s="5" t="s">
        <v>15</v>
      </c>
      <c r="F5" s="5" t="s">
        <v>12</v>
      </c>
      <c r="G5" s="5" t="s">
        <v>13</v>
      </c>
      <c r="H5" s="5" t="s">
        <v>14</v>
      </c>
      <c r="I5" s="5" t="s">
        <v>15</v>
      </c>
      <c r="J5" s="5"/>
      <c r="K5" s="5" t="s">
        <v>16</v>
      </c>
      <c r="L5" s="5" t="s">
        <v>17</v>
      </c>
      <c r="M5" s="5" t="s">
        <v>18</v>
      </c>
      <c r="N5" s="5" t="s">
        <v>17</v>
      </c>
      <c r="O5" s="5" t="s">
        <v>19</v>
      </c>
      <c r="P5" s="5" t="s">
        <v>16</v>
      </c>
      <c r="Q5" s="5" t="s">
        <v>17</v>
      </c>
    </row>
    <row r="6" ht="25" customHeight="1" spans="2:17">
      <c r="B6" s="5">
        <v>7</v>
      </c>
      <c r="C6" s="5">
        <v>12</v>
      </c>
      <c r="D6" s="5"/>
      <c r="E6" s="5" t="s">
        <v>20</v>
      </c>
      <c r="F6" s="5">
        <v>7</v>
      </c>
      <c r="G6" s="5">
        <v>12</v>
      </c>
      <c r="H6" s="5"/>
      <c r="I6" s="5" t="s">
        <v>21</v>
      </c>
      <c r="J6" s="5" t="s">
        <v>22</v>
      </c>
      <c r="K6" s="5">
        <v>2</v>
      </c>
      <c r="L6" s="5">
        <f>1120+89.85</f>
        <v>1209.85</v>
      </c>
      <c r="M6" s="5">
        <v>5</v>
      </c>
      <c r="N6" s="5">
        <v>250</v>
      </c>
      <c r="O6" s="5" t="s">
        <v>23</v>
      </c>
      <c r="P6" s="5">
        <v>2</v>
      </c>
      <c r="Q6" s="5">
        <v>800</v>
      </c>
    </row>
    <row r="7" ht="25" customHeight="1" spans="2:17">
      <c r="B7" s="5">
        <v>7</v>
      </c>
      <c r="C7" s="5">
        <v>14</v>
      </c>
      <c r="D7" s="5"/>
      <c r="E7" s="5" t="s">
        <v>21</v>
      </c>
      <c r="F7" s="5">
        <v>7</v>
      </c>
      <c r="G7" s="5">
        <v>14</v>
      </c>
      <c r="H7" s="5"/>
      <c r="I7" s="5" t="s">
        <v>24</v>
      </c>
      <c r="J7" s="5" t="s">
        <v>25</v>
      </c>
      <c r="K7" s="5">
        <v>1</v>
      </c>
      <c r="L7" s="5">
        <v>319.5</v>
      </c>
      <c r="M7" s="5"/>
      <c r="N7" s="5"/>
      <c r="O7" s="5" t="s">
        <v>26</v>
      </c>
      <c r="P7" s="5">
        <v>3</v>
      </c>
      <c r="Q7" s="5">
        <v>14</v>
      </c>
    </row>
    <row r="8" ht="25" customHeight="1" spans="2:17">
      <c r="B8" s="5">
        <v>7</v>
      </c>
      <c r="C8" s="5">
        <v>16</v>
      </c>
      <c r="D8" s="5"/>
      <c r="E8" s="5" t="s">
        <v>24</v>
      </c>
      <c r="F8" s="5">
        <v>7</v>
      </c>
      <c r="G8" s="5">
        <v>16</v>
      </c>
      <c r="H8" s="5"/>
      <c r="I8" s="5" t="s">
        <v>20</v>
      </c>
      <c r="J8" s="5" t="s">
        <v>27</v>
      </c>
      <c r="K8" s="5">
        <v>2</v>
      </c>
      <c r="L8" s="5">
        <f>663.5+263</f>
        <v>926.5</v>
      </c>
      <c r="M8" s="5"/>
      <c r="N8" s="5"/>
      <c r="O8" s="5" t="s">
        <v>28</v>
      </c>
      <c r="P8" s="5"/>
      <c r="Q8" s="5"/>
    </row>
    <row r="9" ht="25" customHeight="1" spans="2:17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">
        <v>29</v>
      </c>
      <c r="P9" s="5"/>
      <c r="Q9" s="5"/>
    </row>
    <row r="10" ht="25" customHeight="1" spans="2:17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">
        <v>30</v>
      </c>
      <c r="P10" s="5"/>
      <c r="Q10" s="5"/>
    </row>
    <row r="11" ht="25" customHeight="1" spans="2:17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">
        <v>31</v>
      </c>
      <c r="P11" s="5"/>
      <c r="Q11" s="5"/>
    </row>
    <row r="12" ht="25" customHeight="1" spans="2:18">
      <c r="B12" s="5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>
        <f t="shared" ref="L12:Q12" si="0">L6+L7+L8+L9+L10+L11</f>
        <v>2455.85</v>
      </c>
      <c r="M12" s="5"/>
      <c r="N12" s="5">
        <f t="shared" si="0"/>
        <v>250</v>
      </c>
      <c r="O12" s="5"/>
      <c r="P12" s="5"/>
      <c r="Q12" s="5">
        <f t="shared" si="0"/>
        <v>814</v>
      </c>
      <c r="R12">
        <f>L12+N12+Q12</f>
        <v>3519.85</v>
      </c>
    </row>
    <row r="13" ht="25" customHeight="1" spans="2:17">
      <c r="B13" s="6" t="s">
        <v>33</v>
      </c>
      <c r="C13" s="7"/>
      <c r="D13" s="8" t="s">
        <v>34</v>
      </c>
      <c r="E13" s="9"/>
      <c r="F13" s="9"/>
      <c r="G13" s="9"/>
      <c r="H13" s="9"/>
      <c r="I13" s="9"/>
      <c r="J13" s="9"/>
      <c r="K13" s="14"/>
      <c r="L13" s="15" t="s">
        <v>35</v>
      </c>
      <c r="M13" s="16">
        <v>4000</v>
      </c>
      <c r="N13" s="14"/>
      <c r="O13" s="5" t="s">
        <v>36</v>
      </c>
      <c r="P13" s="17" t="s">
        <v>37</v>
      </c>
      <c r="Q13" s="20"/>
    </row>
    <row r="14" ht="25" customHeight="1" spans="2:17">
      <c r="B14" s="10"/>
      <c r="C14" s="11"/>
      <c r="D14" s="12"/>
      <c r="E14" s="13"/>
      <c r="F14" s="13"/>
      <c r="G14" s="13"/>
      <c r="H14" s="13"/>
      <c r="I14" s="13"/>
      <c r="J14" s="13"/>
      <c r="K14" s="18"/>
      <c r="L14" s="19"/>
      <c r="M14" s="12"/>
      <c r="N14" s="18"/>
      <c r="O14" s="5" t="s">
        <v>38</v>
      </c>
      <c r="P14" s="17">
        <f>M13-R12</f>
        <v>480.15</v>
      </c>
      <c r="Q14" s="20"/>
    </row>
    <row r="15" ht="25" customHeight="1" spans="2:17">
      <c r="B15" s="4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</sheetData>
  <mergeCells count="20">
    <mergeCell ref="B1:Q1"/>
    <mergeCell ref="B2:Q2"/>
    <mergeCell ref="B3:C3"/>
    <mergeCell ref="D3:J3"/>
    <mergeCell ref="K3:L3"/>
    <mergeCell ref="M3:Q3"/>
    <mergeCell ref="B4:E4"/>
    <mergeCell ref="F4:I4"/>
    <mergeCell ref="K4:L4"/>
    <mergeCell ref="M4:N4"/>
    <mergeCell ref="O4:Q4"/>
    <mergeCell ref="B12:K12"/>
    <mergeCell ref="P13:Q13"/>
    <mergeCell ref="P14:Q14"/>
    <mergeCell ref="B15:Q15"/>
    <mergeCell ref="J4:J5"/>
    <mergeCell ref="L13:L14"/>
    <mergeCell ref="B13:C14"/>
    <mergeCell ref="D13:K14"/>
    <mergeCell ref="M13:N14"/>
  </mergeCells>
  <pageMargins left="0.7" right="0.7" top="0.75" bottom="0.75" header="0.3" footer="0.3"/>
  <pageSetup paperSize="9" scale="92" orientation="landscape"/>
  <headerFooter/>
  <colBreaks count="1" manualBreakCount="1">
    <brk id="1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</cp:revision>
  <dcterms:created xsi:type="dcterms:W3CDTF">2020-03-09T08:15:00Z</dcterms:created>
  <dcterms:modified xsi:type="dcterms:W3CDTF">2021-07-29T01:33:15Z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FC78E9CD729A4C3E97792CC8D6AA823B</vt:lpwstr>
  </property>
</Properties>
</file>