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E15" i="5"/>
  <c r="E12"/>
  <c r="E17" l="1"/>
</calcChain>
</file>

<file path=xl/sharedStrings.xml><?xml version="1.0" encoding="utf-8"?>
<sst xmlns="http://schemas.openxmlformats.org/spreadsheetml/2006/main" count="153" uniqueCount="107">
  <si>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</si>
  <si>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</si>
  <si>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</si>
  <si>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</si>
  <si>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</si>
  <si>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</si>
  <si>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</si>
  <si>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</si>
  <si>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</si>
  <si>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</si>
  <si>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</si>
  <si>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</si>
  <si>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</si>
  <si>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</si>
  <si>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</si>
  <si>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</si>
  <si>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</si>
  <si>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</si>
  <si>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</si>
  <si>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</si>
  <si>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</si>
  <si>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</si>
  <si>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</si>
  <si>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</si>
  <si>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</si>
  <si>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</si>
  <si>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</si>
  <si>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</si>
  <si>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</si>
  <si>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</si>
  <si>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</si>
  <si>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</si>
  <si>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</si>
  <si>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</si>
  <si>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</si>
  <si>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</si>
  <si>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</si>
  <si>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</si>
  <si>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</si>
  <si>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</si>
  <si>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</si>
  <si>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</si>
  <si>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</si>
  <si>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</si>
  <si>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</si>
  <si>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</si>
  <si>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</si>
  <si>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</si>
  <si>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</si>
  <si>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</si>
  <si>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</si>
  <si>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</si>
  <si>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</si>
  <si>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</si>
  <si>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</si>
  <si>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</si>
  <si>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</si>
  <si>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</si>
  <si>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</si>
  <si>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</si>
  <si>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</si>
  <si>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</si>
  <si>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</si>
  <si>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</si>
  <si>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</si>
  <si>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部门：系统集成部</t>
    <phoneticPr fontId="1" type="noConversion"/>
  </si>
  <si>
    <t>屯佃</t>
    <phoneticPr fontId="1" type="noConversion"/>
  </si>
  <si>
    <t>动车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</si>
  <si>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</si>
  <si>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</si>
  <si>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</si>
  <si>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</si>
  <si>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</si>
  <si>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</si>
  <si>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</si>
  <si>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北京
南站</t>
    <phoneticPr fontId="1" type="noConversion"/>
  </si>
  <si>
    <t>天津站</t>
    <phoneticPr fontId="1" type="noConversion"/>
  </si>
  <si>
    <t>天津
站</t>
    <phoneticPr fontId="1" type="noConversion"/>
  </si>
  <si>
    <t>地铁</t>
    <phoneticPr fontId="1" type="noConversion"/>
  </si>
  <si>
    <t>姚明阳</t>
    <phoneticPr fontId="1" type="noConversion"/>
  </si>
  <si>
    <t>领款人：</t>
    <phoneticPr fontId="1" type="noConversion"/>
  </si>
  <si>
    <t>华明
工业园</t>
    <phoneticPr fontId="1" type="noConversion"/>
  </si>
  <si>
    <t>公交</t>
    <phoneticPr fontId="1" type="noConversion"/>
  </si>
  <si>
    <t>/</t>
    <phoneticPr fontId="1" type="noConversion"/>
  </si>
  <si>
    <t>BEC0010124通风加热ECU试产驻厂跟产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</si>
  <si>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</si>
  <si>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</si>
  <si>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</si>
  <si>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</si>
  <si>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</si>
  <si>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</si>
  <si>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</si>
  <si>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</si>
  <si>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</si>
  <si>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</si>
  <si>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</si>
  <si>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</si>
  <si>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</si>
  <si>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</si>
  <si>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</si>
  <si>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</si>
  <si>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2021年      7月      29日 </t>
    <phoneticPr fontId="1" type="noConversion"/>
  </si>
  <si>
    <t>7月
27号</t>
    <phoneticPr fontId="1" type="noConversion"/>
  </si>
  <si>
    <t>7月
28号</t>
    <phoneticPr fontId="1" type="noConversion"/>
  </si>
  <si>
    <t xml:space="preserve">报销补贴费用明细表-2021年7月29日 </t>
    <phoneticPr fontId="1" type="noConversion"/>
  </si>
  <si>
    <t>付款记录×1</t>
    <phoneticPr fontId="1" type="noConversion"/>
  </si>
  <si>
    <t xml:space="preserve"> ¥516.00
（伍佰壹拾陆元整）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</si>
</sst>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9" t="s">
        <v>63</v>
      </c>
      <c r="D2" s="39"/>
      <c r="E2" s="39"/>
      <c r="F2" s="39"/>
      <c r="G2" s="39"/>
      <c r="H2" s="39"/>
      <c r="I2" s="39"/>
    </row>
    <row r="3" spans="2:9" ht="14.25" hidden="1" thickBot="1"/>
    <row r="4" spans="2:9" ht="36.75" customHeight="1">
      <c r="B4" s="10" t="s">
        <v>29</v>
      </c>
      <c r="C4" s="40"/>
      <c r="D4" s="40"/>
      <c r="E4" s="40"/>
      <c r="F4" s="9" t="s">
        <v>28</v>
      </c>
      <c r="G4" s="40"/>
      <c r="H4" s="40"/>
      <c r="I4" s="41"/>
    </row>
    <row r="5" spans="2:9" ht="36.75" customHeight="1">
      <c r="B5" s="8" t="s">
        <v>27</v>
      </c>
      <c r="C5" s="42"/>
      <c r="D5" s="43"/>
      <c r="E5" s="43"/>
      <c r="F5" s="43"/>
      <c r="G5" s="43"/>
      <c r="H5" s="43"/>
      <c r="I5" s="44"/>
    </row>
    <row r="6" spans="2:9" ht="36.75" customHeight="1">
      <c r="B6" s="8" t="s">
        <v>26</v>
      </c>
      <c r="C6" s="45" t="s">
        <v>31</v>
      </c>
      <c r="D6" s="46"/>
      <c r="E6" s="46"/>
      <c r="F6" s="46"/>
      <c r="G6" s="46"/>
      <c r="H6" s="46"/>
      <c r="I6" s="47"/>
    </row>
    <row r="7" spans="2:9" ht="36.75" customHeight="1">
      <c r="B7" s="8" t="s">
        <v>24</v>
      </c>
      <c r="C7" s="48"/>
      <c r="D7" s="49"/>
      <c r="E7" s="50"/>
      <c r="F7" s="7" t="s">
        <v>23</v>
      </c>
      <c r="G7" s="48"/>
      <c r="H7" s="49"/>
      <c r="I7" s="51"/>
    </row>
    <row r="8" spans="2:9" ht="36.75" customHeight="1">
      <c r="B8" s="8" t="s">
        <v>22</v>
      </c>
      <c r="C8" s="48"/>
      <c r="D8" s="49"/>
      <c r="E8" s="49"/>
      <c r="F8" s="49"/>
      <c r="G8" s="49"/>
      <c r="H8" s="49"/>
      <c r="I8" s="51"/>
    </row>
    <row r="9" spans="2:9" ht="36.75" customHeight="1">
      <c r="B9" s="8" t="s">
        <v>21</v>
      </c>
      <c r="C9" s="48" t="s">
        <v>20</v>
      </c>
      <c r="D9" s="49"/>
      <c r="E9" s="49"/>
      <c r="F9" s="49"/>
      <c r="G9" s="49"/>
      <c r="H9" s="49"/>
      <c r="I9" s="51"/>
    </row>
    <row r="10" spans="2:9" ht="36.75" customHeight="1">
      <c r="B10" s="8" t="s">
        <v>19</v>
      </c>
      <c r="C10" s="48"/>
      <c r="D10" s="49"/>
      <c r="E10" s="50"/>
      <c r="F10" s="7" t="s">
        <v>17</v>
      </c>
      <c r="G10" s="48"/>
      <c r="H10" s="49"/>
      <c r="I10" s="51"/>
    </row>
    <row r="11" spans="2:9" ht="36.75" customHeight="1">
      <c r="B11" s="8" t="s">
        <v>18</v>
      </c>
      <c r="C11" s="48"/>
      <c r="D11" s="49"/>
      <c r="E11" s="50"/>
      <c r="F11" s="7" t="s">
        <v>17</v>
      </c>
      <c r="G11" s="48"/>
      <c r="H11" s="49"/>
      <c r="I11" s="51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39" t="s">
        <v>63</v>
      </c>
      <c r="D14" s="39"/>
      <c r="E14" s="39"/>
      <c r="F14" s="39"/>
      <c r="G14" s="39"/>
      <c r="H14" s="39"/>
      <c r="I14" s="39"/>
    </row>
    <row r="15" spans="2:9" ht="36.75" customHeight="1">
      <c r="B15" s="10" t="s">
        <v>29</v>
      </c>
      <c r="C15" s="40"/>
      <c r="D15" s="40"/>
      <c r="E15" s="40"/>
      <c r="F15" s="9" t="s">
        <v>28</v>
      </c>
      <c r="G15" s="40"/>
      <c r="H15" s="40"/>
      <c r="I15" s="41"/>
    </row>
    <row r="16" spans="2:9" ht="36.75" customHeight="1">
      <c r="B16" s="8" t="s">
        <v>27</v>
      </c>
      <c r="C16" s="42"/>
      <c r="D16" s="43"/>
      <c r="E16" s="43"/>
      <c r="F16" s="43"/>
      <c r="G16" s="43"/>
      <c r="H16" s="43"/>
      <c r="I16" s="44"/>
    </row>
    <row r="17" spans="2:9" ht="36.75" customHeight="1">
      <c r="B17" s="8" t="s">
        <v>26</v>
      </c>
      <c r="C17" s="45" t="s">
        <v>25</v>
      </c>
      <c r="D17" s="46"/>
      <c r="E17" s="46"/>
      <c r="F17" s="46"/>
      <c r="G17" s="46"/>
      <c r="H17" s="46"/>
      <c r="I17" s="47"/>
    </row>
    <row r="18" spans="2:9" ht="36.75" customHeight="1">
      <c r="B18" s="8" t="s">
        <v>24</v>
      </c>
      <c r="C18" s="48"/>
      <c r="D18" s="49"/>
      <c r="E18" s="50"/>
      <c r="F18" s="7" t="s">
        <v>23</v>
      </c>
      <c r="G18" s="48"/>
      <c r="H18" s="49"/>
      <c r="I18" s="51"/>
    </row>
    <row r="19" spans="2:9" ht="36.75" customHeight="1">
      <c r="B19" s="8" t="s">
        <v>22</v>
      </c>
      <c r="C19" s="48"/>
      <c r="D19" s="49"/>
      <c r="E19" s="49"/>
      <c r="F19" s="49"/>
      <c r="G19" s="49"/>
      <c r="H19" s="49"/>
      <c r="I19" s="51"/>
    </row>
    <row r="20" spans="2:9" ht="36.75" customHeight="1">
      <c r="B20" s="8" t="s">
        <v>21</v>
      </c>
      <c r="C20" s="48" t="s">
        <v>20</v>
      </c>
      <c r="D20" s="49"/>
      <c r="E20" s="49"/>
      <c r="F20" s="49"/>
      <c r="G20" s="49"/>
      <c r="H20" s="49"/>
      <c r="I20" s="51"/>
    </row>
    <row r="21" spans="2:9" ht="36.75" customHeight="1">
      <c r="B21" s="8" t="s">
        <v>19</v>
      </c>
      <c r="C21" s="48"/>
      <c r="D21" s="49"/>
      <c r="E21" s="50"/>
      <c r="F21" s="7" t="s">
        <v>17</v>
      </c>
      <c r="G21" s="48"/>
      <c r="H21" s="49"/>
      <c r="I21" s="51"/>
    </row>
    <row r="22" spans="2:9" ht="36.75" customHeight="1" thickBot="1">
      <c r="B22" s="6" t="s">
        <v>18</v>
      </c>
      <c r="C22" s="52"/>
      <c r="D22" s="53"/>
      <c r="E22" s="54"/>
      <c r="F22" s="5" t="s">
        <v>17</v>
      </c>
      <c r="G22" s="52"/>
      <c r="H22" s="53"/>
      <c r="I22" s="55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opLeftCell="A4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65" t="s">
        <v>14</v>
      </c>
      <c r="C1" s="65"/>
      <c r="D1" s="65"/>
      <c r="E1" s="65"/>
      <c r="F1" s="66"/>
    </row>
    <row r="2" spans="1:6" ht="50.1" customHeight="1">
      <c r="A2" s="59" t="s">
        <v>16</v>
      </c>
      <c r="B2" s="1" t="s">
        <v>10</v>
      </c>
      <c r="C2" s="1"/>
      <c r="D2" s="1" t="s">
        <v>0</v>
      </c>
      <c r="E2" s="56" t="s">
        <v>68</v>
      </c>
      <c r="F2" s="58"/>
    </row>
    <row r="3" spans="1:6" ht="50.1" customHeight="1">
      <c r="A3" s="59"/>
      <c r="B3" s="1" t="s">
        <v>1</v>
      </c>
      <c r="C3" s="19" t="s">
        <v>69</v>
      </c>
      <c r="D3" s="1" t="s">
        <v>2</v>
      </c>
      <c r="E3" s="56" t="s">
        <v>70</v>
      </c>
      <c r="F3" s="58"/>
    </row>
    <row r="4" spans="1:6" ht="38.25" customHeight="1">
      <c r="A4" s="59"/>
      <c r="B4" s="1" t="s">
        <v>3</v>
      </c>
      <c r="C4" s="56" t="s">
        <v>71</v>
      </c>
      <c r="D4" s="57"/>
      <c r="E4" s="57"/>
      <c r="F4" s="58"/>
    </row>
    <row r="5" spans="1:6" ht="38.25" customHeight="1">
      <c r="A5" s="59"/>
      <c r="B5" s="1" t="s">
        <v>4</v>
      </c>
      <c r="C5" s="60" t="s">
        <v>72</v>
      </c>
      <c r="D5" s="61"/>
      <c r="E5" s="61"/>
      <c r="F5" s="62"/>
    </row>
    <row r="6" spans="1:6" ht="50.1" customHeight="1">
      <c r="A6" s="67" t="s">
        <v>15</v>
      </c>
      <c r="B6" s="1" t="s">
        <v>5</v>
      </c>
      <c r="C6" s="1" t="s">
        <v>73</v>
      </c>
      <c r="D6" s="1" t="s">
        <v>6</v>
      </c>
      <c r="E6" s="56" t="s">
        <v>73</v>
      </c>
      <c r="F6" s="58"/>
    </row>
    <row r="7" spans="1:6" ht="90" customHeight="1">
      <c r="A7" s="68"/>
      <c r="B7" s="1" t="s">
        <v>7</v>
      </c>
      <c r="C7" s="60" t="s">
        <v>74</v>
      </c>
      <c r="D7" s="63"/>
      <c r="E7" s="63"/>
      <c r="F7" s="64"/>
    </row>
    <row r="8" spans="1:6" ht="34.5" customHeight="1">
      <c r="A8" s="1" t="s">
        <v>8</v>
      </c>
      <c r="B8" s="56"/>
      <c r="C8" s="57"/>
      <c r="D8" s="57"/>
      <c r="E8" s="57"/>
      <c r="F8" s="58"/>
    </row>
    <row r="9" spans="1:6" ht="48" customHeight="1">
      <c r="A9" s="1" t="s">
        <v>9</v>
      </c>
      <c r="B9" s="56"/>
      <c r="C9" s="57"/>
      <c r="D9" s="57"/>
      <c r="E9" s="57"/>
      <c r="F9" s="58"/>
    </row>
    <row r="10" spans="1:6" ht="64.5" customHeight="1">
      <c r="A10" s="1" t="s">
        <v>12</v>
      </c>
      <c r="B10" s="56"/>
      <c r="C10" s="57"/>
      <c r="D10" s="57"/>
      <c r="E10" s="57"/>
      <c r="F10" s="58"/>
    </row>
    <row r="11" spans="1:6" ht="64.5" customHeight="1">
      <c r="A11" s="1" t="s">
        <v>11</v>
      </c>
      <c r="B11" s="56"/>
      <c r="C11" s="57"/>
      <c r="D11" s="57"/>
      <c r="E11" s="57"/>
      <c r="F11" s="58"/>
    </row>
    <row r="12" spans="1:6" ht="57" customHeight="1">
      <c r="A12" s="3" t="s">
        <v>13</v>
      </c>
      <c r="B12" s="56"/>
      <c r="C12" s="57"/>
      <c r="D12" s="57"/>
      <c r="E12" s="57"/>
      <c r="F12" s="58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9"/>
  <sheetViews>
    <sheetView tabSelected="1" workbookViewId="0">
      <selection activeCell="U9" sqref="U9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>
      <c r="B2" s="72" t="s">
        <v>64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22" s="15" customFormat="1" ht="20.25" customHeight="1">
      <c r="B3" s="74" t="s">
        <v>65</v>
      </c>
      <c r="C3" s="74"/>
      <c r="D3" s="74"/>
      <c r="E3" s="74"/>
      <c r="F3" s="74"/>
      <c r="G3" s="74"/>
      <c r="H3" s="74"/>
      <c r="I3" s="73" t="s">
        <v>101</v>
      </c>
      <c r="J3" s="73"/>
      <c r="K3" s="73"/>
      <c r="L3" s="73"/>
      <c r="M3" s="73"/>
      <c r="N3" s="73"/>
      <c r="O3" s="73"/>
    </row>
    <row r="4" spans="2:22" ht="35.25" customHeight="1">
      <c r="B4" s="75" t="s">
        <v>32</v>
      </c>
      <c r="C4" s="80"/>
      <c r="D4" s="78" t="s">
        <v>79</v>
      </c>
      <c r="E4" s="78"/>
      <c r="F4" s="78"/>
      <c r="G4" s="78"/>
      <c r="H4" s="78"/>
      <c r="I4" s="79"/>
      <c r="J4" s="75" t="s">
        <v>59</v>
      </c>
      <c r="K4" s="76"/>
      <c r="L4" s="77" t="s">
        <v>84</v>
      </c>
      <c r="M4" s="78"/>
      <c r="N4" s="78"/>
      <c r="O4" s="79"/>
    </row>
    <row r="5" spans="2:22" ht="29.25" customHeight="1">
      <c r="B5" s="77" t="s">
        <v>33</v>
      </c>
      <c r="C5" s="78"/>
      <c r="D5" s="79"/>
      <c r="E5" s="77" t="s">
        <v>34</v>
      </c>
      <c r="F5" s="78"/>
      <c r="G5" s="79"/>
      <c r="H5" s="69" t="s">
        <v>39</v>
      </c>
      <c r="I5" s="69" t="s">
        <v>40</v>
      </c>
      <c r="J5" s="69"/>
      <c r="K5" s="69" t="s">
        <v>44</v>
      </c>
      <c r="L5" s="69"/>
      <c r="M5" s="16" t="s">
        <v>45</v>
      </c>
      <c r="N5" s="14"/>
      <c r="O5" s="14"/>
    </row>
    <row r="6" spans="2:22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9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>
      <c r="B7" s="20" t="s">
        <v>102</v>
      </c>
      <c r="C7" s="21">
        <v>0.3527777777777778</v>
      </c>
      <c r="D7" s="22" t="s">
        <v>66</v>
      </c>
      <c r="E7" s="20" t="s">
        <v>102</v>
      </c>
      <c r="F7" s="21">
        <v>0.40208333333333335</v>
      </c>
      <c r="G7" s="22" t="s">
        <v>75</v>
      </c>
      <c r="H7" s="22" t="s">
        <v>78</v>
      </c>
      <c r="I7" s="25" t="s">
        <v>83</v>
      </c>
      <c r="J7" s="25" t="s">
        <v>83</v>
      </c>
      <c r="K7" s="14">
        <v>2</v>
      </c>
      <c r="L7" s="14">
        <v>100</v>
      </c>
      <c r="M7" s="14" t="s">
        <v>47</v>
      </c>
      <c r="N7" s="14">
        <v>1</v>
      </c>
      <c r="O7" s="14">
        <v>187</v>
      </c>
    </row>
    <row r="8" spans="2:22" ht="28.5" customHeight="1">
      <c r="B8" s="20" t="s">
        <v>102</v>
      </c>
      <c r="C8" s="21">
        <v>0.41666666666666669</v>
      </c>
      <c r="D8" s="22" t="s">
        <v>75</v>
      </c>
      <c r="E8" s="20" t="s">
        <v>102</v>
      </c>
      <c r="F8" s="21">
        <v>0.4375</v>
      </c>
      <c r="G8" s="22" t="s">
        <v>76</v>
      </c>
      <c r="H8" s="22" t="s">
        <v>67</v>
      </c>
      <c r="I8" s="25">
        <v>1</v>
      </c>
      <c r="J8" s="25">
        <v>54.5</v>
      </c>
      <c r="K8" s="14"/>
      <c r="L8" s="14"/>
      <c r="M8" s="14" t="s">
        <v>48</v>
      </c>
      <c r="N8" s="25" t="s">
        <v>83</v>
      </c>
      <c r="O8" s="14">
        <v>120</v>
      </c>
    </row>
    <row r="9" spans="2:22" ht="27.75" customHeight="1">
      <c r="B9" s="20" t="s">
        <v>102</v>
      </c>
      <c r="C9" s="21">
        <v>0.45069444444444445</v>
      </c>
      <c r="D9" s="22" t="s">
        <v>76</v>
      </c>
      <c r="E9" s="20" t="s">
        <v>102</v>
      </c>
      <c r="F9" s="21">
        <v>0.47916666666666669</v>
      </c>
      <c r="G9" s="27" t="s">
        <v>81</v>
      </c>
      <c r="H9" s="22" t="s">
        <v>82</v>
      </c>
      <c r="I9" s="38" t="s">
        <v>83</v>
      </c>
      <c r="J9" s="38" t="s">
        <v>83</v>
      </c>
      <c r="K9" s="14"/>
      <c r="L9" s="14"/>
      <c r="M9" s="14" t="s">
        <v>49</v>
      </c>
      <c r="N9" s="14"/>
      <c r="O9" s="14"/>
    </row>
    <row r="10" spans="2:22" ht="25.5" customHeight="1">
      <c r="B10" s="20" t="s">
        <v>103</v>
      </c>
      <c r="C10" s="21">
        <v>0.67013888888888884</v>
      </c>
      <c r="D10" s="22" t="s">
        <v>77</v>
      </c>
      <c r="E10" s="20" t="s">
        <v>103</v>
      </c>
      <c r="F10" s="21">
        <v>0.69097222222222221</v>
      </c>
      <c r="G10" s="22" t="s">
        <v>75</v>
      </c>
      <c r="H10" s="22" t="s">
        <v>67</v>
      </c>
      <c r="I10" s="28">
        <v>1</v>
      </c>
      <c r="J10" s="28">
        <v>54.5</v>
      </c>
      <c r="K10" s="14"/>
      <c r="L10" s="14"/>
      <c r="M10" s="14" t="s">
        <v>50</v>
      </c>
      <c r="N10" s="14"/>
      <c r="O10" s="14"/>
    </row>
    <row r="11" spans="2:22" ht="29.25" customHeight="1">
      <c r="B11" s="20" t="s">
        <v>103</v>
      </c>
      <c r="C11" s="21">
        <v>0.69861111111111107</v>
      </c>
      <c r="D11" s="22" t="s">
        <v>75</v>
      </c>
      <c r="E11" s="20" t="s">
        <v>103</v>
      </c>
      <c r="F11" s="21">
        <v>0.74583333333333324</v>
      </c>
      <c r="G11" s="22" t="s">
        <v>66</v>
      </c>
      <c r="H11" s="22" t="s">
        <v>78</v>
      </c>
      <c r="I11" s="28" t="s">
        <v>83</v>
      </c>
      <c r="J11" s="28" t="s">
        <v>83</v>
      </c>
      <c r="K11" s="14"/>
      <c r="L11" s="14"/>
      <c r="M11" s="14" t="s">
        <v>51</v>
      </c>
      <c r="N11" s="14"/>
      <c r="O11" s="14"/>
    </row>
    <row r="12" spans="2:22" ht="26.25" customHeight="1">
      <c r="B12" s="20"/>
      <c r="C12" s="21"/>
      <c r="D12" s="22"/>
      <c r="E12" s="20"/>
      <c r="F12" s="21"/>
      <c r="G12" s="22"/>
      <c r="H12" s="22"/>
      <c r="I12" s="25"/>
      <c r="J12" s="25"/>
      <c r="K12" s="14"/>
      <c r="L12" s="14"/>
      <c r="M12" s="14" t="s">
        <v>45</v>
      </c>
      <c r="N12" s="14"/>
      <c r="O12" s="14"/>
    </row>
    <row r="13" spans="2:22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>
      <c r="B14" s="71" t="s">
        <v>57</v>
      </c>
      <c r="C14" s="71"/>
      <c r="D14" s="85" t="s">
        <v>58</v>
      </c>
      <c r="E14" s="81" t="s">
        <v>106</v>
      </c>
      <c r="F14" s="81"/>
      <c r="G14" s="81"/>
      <c r="H14" s="81"/>
      <c r="I14" s="82"/>
      <c r="J14" s="71" t="s">
        <v>56</v>
      </c>
      <c r="K14" s="70" t="s">
        <v>55</v>
      </c>
      <c r="L14" s="70"/>
      <c r="M14" s="12" t="s">
        <v>52</v>
      </c>
      <c r="N14" s="23">
        <v>220</v>
      </c>
      <c r="O14" s="12"/>
      <c r="V14" s="24">
        <v>298</v>
      </c>
    </row>
    <row r="15" spans="2:22" ht="29.25" customHeight="1">
      <c r="B15" s="71"/>
      <c r="C15" s="71"/>
      <c r="D15" s="86"/>
      <c r="E15" s="83"/>
      <c r="F15" s="83"/>
      <c r="G15" s="83"/>
      <c r="H15" s="83"/>
      <c r="I15" s="84"/>
      <c r="J15" s="71"/>
      <c r="K15" s="70"/>
      <c r="L15" s="70"/>
      <c r="M15" s="12" t="s">
        <v>53</v>
      </c>
      <c r="N15" s="13" t="s">
        <v>54</v>
      </c>
      <c r="O15" s="12"/>
    </row>
    <row r="16" spans="2:22" s="18" customFormat="1" ht="33.75" customHeight="1">
      <c r="B16" s="17" t="s">
        <v>38</v>
      </c>
      <c r="C16" s="87" t="s">
        <v>60</v>
      </c>
      <c r="D16" s="87"/>
      <c r="E16" s="87"/>
      <c r="F16" s="87"/>
      <c r="G16" s="87"/>
      <c r="H16" s="87" t="s">
        <v>61</v>
      </c>
      <c r="I16" s="87"/>
      <c r="J16" s="87"/>
      <c r="K16" s="87" t="s">
        <v>62</v>
      </c>
      <c r="L16" s="87"/>
      <c r="M16" s="87"/>
      <c r="N16" s="87" t="s">
        <v>80</v>
      </c>
      <c r="O16" s="87"/>
    </row>
    <row r="19" spans="16:16">
      <c r="P19">
        <v>477</v>
      </c>
    </row>
  </sheetData>
  <mergeCells count="21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9:H17"/>
  <sheetViews>
    <sheetView workbookViewId="0">
      <selection activeCell="E34" sqref="E34"/>
    </sheetView>
  </sheetViews>
  <sheetFormatPr defaultRowHeight="13.5"/>
  <cols>
    <col min="4" max="4" width="17.875" style="29" customWidth="1"/>
    <col min="5" max="5" width="21.375" style="29" customWidth="1"/>
    <col min="6" max="6" width="25.25" style="29" customWidth="1"/>
    <col min="7" max="7" width="40.875" style="29" customWidth="1"/>
    <col min="8" max="8" width="26.125" style="29" customWidth="1"/>
  </cols>
  <sheetData>
    <row r="9" spans="4:8" ht="38.25" customHeight="1" thickBot="1">
      <c r="D9" s="93" t="s">
        <v>104</v>
      </c>
      <c r="E9" s="93"/>
      <c r="F9" s="93"/>
      <c r="G9" s="93"/>
      <c r="H9" s="93"/>
    </row>
    <row r="10" spans="4:8" ht="24.95" customHeight="1">
      <c r="D10" s="94" t="s">
        <v>97</v>
      </c>
      <c r="E10" s="96"/>
      <c r="F10" s="94" t="s">
        <v>98</v>
      </c>
      <c r="G10" s="95"/>
      <c r="H10" s="96"/>
    </row>
    <row r="11" spans="4:8" ht="24.95" customHeight="1">
      <c r="D11" s="97"/>
      <c r="E11" s="98"/>
      <c r="F11" s="36" t="s">
        <v>93</v>
      </c>
      <c r="G11" s="26" t="s">
        <v>92</v>
      </c>
      <c r="H11" s="37" t="s">
        <v>94</v>
      </c>
    </row>
    <row r="12" spans="4:8" ht="24.95" customHeight="1">
      <c r="D12" s="99" t="s">
        <v>85</v>
      </c>
      <c r="E12" s="88">
        <f>SUM(F12:F14)</f>
        <v>296</v>
      </c>
      <c r="F12" s="31">
        <v>109</v>
      </c>
      <c r="G12" s="1" t="s">
        <v>99</v>
      </c>
      <c r="H12" s="32" t="s">
        <v>90</v>
      </c>
    </row>
    <row r="13" spans="4:8" ht="24.95" customHeight="1">
      <c r="D13" s="90"/>
      <c r="E13" s="88"/>
      <c r="F13" s="31">
        <v>187</v>
      </c>
      <c r="G13" s="1" t="s">
        <v>100</v>
      </c>
      <c r="H13" s="32" t="s">
        <v>91</v>
      </c>
    </row>
    <row r="14" spans="4:8" ht="24.95" customHeight="1">
      <c r="D14" s="90"/>
      <c r="E14" s="88"/>
      <c r="F14" s="31">
        <v>0</v>
      </c>
      <c r="G14" s="1" t="s">
        <v>87</v>
      </c>
      <c r="H14" s="32" t="s">
        <v>105</v>
      </c>
    </row>
    <row r="15" spans="4:8" ht="24.95" customHeight="1">
      <c r="D15" s="90" t="s">
        <v>86</v>
      </c>
      <c r="E15" s="88">
        <f>SUM(F15:F16)</f>
        <v>220</v>
      </c>
      <c r="F15" s="31">
        <v>120</v>
      </c>
      <c r="G15" s="1" t="s">
        <v>88</v>
      </c>
      <c r="H15" s="32" t="s">
        <v>95</v>
      </c>
    </row>
    <row r="16" spans="4:8" ht="24.95" customHeight="1" thickBot="1">
      <c r="D16" s="91"/>
      <c r="E16" s="89"/>
      <c r="F16" s="33">
        <v>100</v>
      </c>
      <c r="G16" s="34" t="s">
        <v>89</v>
      </c>
      <c r="H16" s="35" t="s">
        <v>95</v>
      </c>
    </row>
    <row r="17" spans="4:6" ht="24.95" customHeight="1">
      <c r="D17" s="30" t="s">
        <v>96</v>
      </c>
      <c r="E17" s="92">
        <f>SUM(E12:E16)</f>
        <v>516</v>
      </c>
      <c r="F17" s="92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2021-07-30T08:35:52Z</cp:lastPrinted>
  <dcterms:created xsi:type="dcterms:W3CDTF">2019-08-16T02:07:10Z</dcterms:created>
  <dcterms:modified xsi:type="dcterms:W3CDTF">2021-07-30T08:35:54Z</dcterms:modified>
</cp:coreProperties>
</file>