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600" windowHeight="1099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项目投资!$A$1:$H$35</definedName>
  </definedNames>
  <calcPr calcId="145621"/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<sst xmlns="http://schemas.openxmlformats.org/spreadsheetml/2006/main" count="147" uniqueCount="123">
  <si>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</si>
  <si>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</si>
  <si>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</si>
  <si>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</si>
  <si>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</si>
  <si>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</si>
  <si>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</si>
  <si>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</si>
  <si>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</si>
  <si>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</si>
  <si>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</si>
  <si>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</si>
  <si>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</si>
  <si>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</si>
  <si>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</si>
  <si>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</si>
  <si>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</si>
  <si>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</si>
  <si>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</si>
  <si>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</si>
  <si>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</si>
  <si>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</si>
  <si>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</si>
  <si>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</si>
  <si>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</si>
  <si>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</si>
  <si>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</si>
  <si>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</si>
  <si>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</si>
  <si>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</si>
  <si>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</si>
  <si>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</si>
  <si>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</si>
  <si>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</si>
  <si>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</si>
  <si>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</si>
  <si>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</si>
  <si>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</si>
  <si>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</si>
  <si>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</si>
  <si>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</si>
  <si>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</si>
  <si>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</si>
  <si>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</si>
  <si>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</si>
  <si>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</si>
  <si>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</si>
  <si>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</si>
  <si>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</si>
  <si>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</si>
  <si>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</si>
  <si>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</si>
  <si>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</si>
  <si>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</si>
  <si>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</si>
  <si>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</si>
  <si>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</si>
  <si>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</si>
  <si>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</si>
  <si>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</si>
  <si>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</si>
  <si>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</si>
  <si>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</si>
  <si>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</si>
  <si>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</si>
  <si>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</si>
  <si>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</si>
  <si>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</si>
  <si>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</si>
  <si>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</si>
  <si>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</si>
  <si>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</si>
  <si>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</si>
  <si>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</si>
  <si>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</si>
  <si>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</si>
  <si>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</si>
  <si>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</si>
  <si>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</si>
  <si>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</si>
  <si>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</si>
  <si>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</si>
  <si>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</si>
  <si>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</si>
  <si>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</si>
  <si>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</si>
  <si>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</si>
  <si>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</si>
  <si>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</si>
  <si>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</si>
  <si>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</si>
  <si>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</si>
  <si>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</si>
  <si>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</si>
  <si>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</si>
  <si>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</si>
  <si>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</si>
  <si>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</si>
  <si>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</si>
  <si>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</si>
  <si>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</si>
  <si>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</si>
  <si>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</si>
  <si>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</si>
  <si>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</si>
  <si>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</si>
  <si>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</si>
  <si>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</si>
  <si>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</si>
  <si>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</si>
  <si>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</si>
  <si>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</si>
  <si>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</si>
  <si>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</si>
  <si>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</si>
  <si>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</si>
  <si>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 </t>
    <phoneticPr fontId="15" type="noConversion"/>
  </si>
  <si>
    <t xml:space="preserve">X5000项目研发费用预算表 </t>
    <phoneticPr fontId="15" type="noConversion"/>
  </si>
  <si>
    <t>CQC及开发验证样椅；
DVP样椅；
CNC样件制作。</t>
    <phoneticPr fontId="15" type="noConversion"/>
  </si>
  <si>
    <t>研发
费用</t>
    <phoneticPr fontId="15" type="noConversion"/>
  </si>
  <si>
    <t>大罩壳模具修改</t>
    <phoneticPr fontId="15" type="noConversion"/>
  </si>
  <si>
    <t>座框总成焊台</t>
    <phoneticPr fontId="15" type="noConversion"/>
  </si>
  <si>
    <t>委外试验13万、内部实验5万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</si>
</sst>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zoomScale="115" zoomScaleNormal="100" zoomScaleSheetLayoutView="115" workbookViewId="0">
      <pane xSplit="6" ySplit="2" topLeftCell="G3" activePane="bottomRight" state="frozen"/>
      <selection pane="topRight"/>
      <selection pane="bottomLeft"/>
      <selection pane="bottomRight" activeCell="L16" sqref="L16"/>
    </sheetView>
  </sheetViews>
  <sheetFormatPr defaultColWidth="10" defaultRowHeight="13.5"/>
  <cols>
    <col min="1" max="1" width="13" customWidth="1"/>
    <col min="2" max="2" width="14.25" style="37" customWidth="1"/>
    <col min="3" max="3" width="4.75" bestFit="1" customWidth="1"/>
    <col min="4" max="4" width="1.375" customWidth="1"/>
    <col min="5" max="5" width="6.25" customWidth="1"/>
    <col min="6" max="6" width="9" bestFit="1" customWidth="1"/>
    <col min="7" max="7" width="15.875" customWidth="1"/>
    <col min="8" max="8" width="33.625" customWidth="1"/>
    <col min="9" max="9" width="11.25" customWidth="1"/>
  </cols>
  <sheetData>
    <row r="1" spans="1:8" ht="20.25">
      <c r="A1" s="87" t="s">
        <v>45</v>
      </c>
      <c r="B1" s="87"/>
      <c r="C1" s="87"/>
      <c r="E1" s="88" t="s">
        <v>117</v>
      </c>
      <c r="F1" s="89"/>
      <c r="G1" s="89"/>
      <c r="H1" s="90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91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5"/>
      <c r="F4" s="46" t="s">
        <v>53</v>
      </c>
      <c r="G4" s="47"/>
      <c r="H4" s="46"/>
    </row>
    <row r="5" spans="1:8" ht="73.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>
        <v>3</v>
      </c>
      <c r="H5" s="79" t="s">
        <v>120</v>
      </c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/>
      <c r="H7" s="46"/>
    </row>
    <row r="8" spans="1:8" ht="32.25" customHeight="1">
      <c r="A8" s="52" t="s">
        <v>49</v>
      </c>
      <c r="B8" s="53">
        <f>SUM(G5:G12)</f>
        <v>5</v>
      </c>
      <c r="C8" s="54"/>
      <c r="E8" s="83"/>
      <c r="F8" s="50" t="s">
        <v>58</v>
      </c>
      <c r="G8" s="47"/>
      <c r="H8" s="46"/>
    </row>
    <row r="9" spans="1:8" ht="15.75" customHeight="1">
      <c r="A9" s="43" t="s">
        <v>8</v>
      </c>
      <c r="B9" s="49">
        <f>SUM(G13:G21)</f>
        <v>28</v>
      </c>
      <c r="C9" s="45"/>
      <c r="E9" s="83"/>
      <c r="F9" s="46" t="s">
        <v>50</v>
      </c>
      <c r="G9" s="47">
        <v>2</v>
      </c>
      <c r="H9" s="46" t="s">
        <v>121</v>
      </c>
    </row>
    <row r="10" spans="1:8" ht="65.25" customHeight="1">
      <c r="A10" s="48" t="s">
        <v>2</v>
      </c>
      <c r="B10" s="55">
        <f>B7+B8+B9</f>
        <v>33</v>
      </c>
      <c r="C10" s="45"/>
      <c r="E10" s="83"/>
      <c r="F10" s="46" t="s">
        <v>51</v>
      </c>
      <c r="G10" s="47"/>
      <c r="H10" s="5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 t="s">
        <v>116</v>
      </c>
      <c r="H12" s="46"/>
    </row>
    <row r="13" spans="1:8" ht="15.75" customHeight="1">
      <c r="E13" s="82" t="s">
        <v>119</v>
      </c>
      <c r="F13" s="46" t="s">
        <v>60</v>
      </c>
      <c r="G13" s="47"/>
      <c r="H13" s="56"/>
    </row>
    <row r="14" spans="1:8" ht="15.75" customHeight="1">
      <c r="E14" s="85"/>
      <c r="F14" s="46" t="s">
        <v>65</v>
      </c>
      <c r="G14" s="47">
        <v>2</v>
      </c>
      <c r="H14" s="46"/>
    </row>
    <row r="15" spans="1:8" ht="15.75" customHeight="1">
      <c r="E15" s="85"/>
      <c r="F15" s="46" t="s">
        <v>61</v>
      </c>
      <c r="G15" s="47">
        <v>1</v>
      </c>
      <c r="H15" s="46"/>
    </row>
    <row r="16" spans="1:8" ht="15.75" customHeight="1">
      <c r="E16" s="85"/>
      <c r="F16" s="46" t="s">
        <v>62</v>
      </c>
      <c r="G16" s="47">
        <v>2</v>
      </c>
      <c r="H16" s="46"/>
    </row>
    <row r="17" spans="5:8" ht="15.75" customHeight="1">
      <c r="E17" s="85"/>
      <c r="F17" s="46" t="s">
        <v>66</v>
      </c>
      <c r="G17" s="47">
        <v>6</v>
      </c>
      <c r="H17" s="46"/>
    </row>
    <row r="18" spans="5:8" ht="42" customHeight="1">
      <c r="E18" s="85"/>
      <c r="F18" s="46" t="s">
        <v>63</v>
      </c>
      <c r="G18" s="47">
        <v>2</v>
      </c>
      <c r="H18" s="56" t="s">
        <v>118</v>
      </c>
    </row>
    <row r="19" spans="5:8" ht="15.75" customHeight="1">
      <c r="E19" s="85"/>
      <c r="F19" s="46" t="s">
        <v>64</v>
      </c>
      <c r="G19" s="47">
        <v>15</v>
      </c>
      <c r="H19" s="46" t="s">
        <v>122</v>
      </c>
    </row>
    <row r="20" spans="5:8" ht="15.75" customHeight="1">
      <c r="E20" s="85"/>
      <c r="F20" s="46" t="s">
        <v>67</v>
      </c>
      <c r="G20" s="47"/>
      <c r="H20" s="46"/>
    </row>
    <row r="21" spans="5:8" ht="15.75" customHeight="1">
      <c r="E21" s="86"/>
      <c r="F21" s="46" t="s">
        <v>68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33</v>
      </c>
      <c r="H22" s="46"/>
    </row>
    <row r="23" spans="5:8" ht="30.75" customHeight="1">
      <c r="E23" s="81" t="s">
        <v>69</v>
      </c>
      <c r="F23" s="81"/>
      <c r="G23" s="81"/>
      <c r="H23" s="81"/>
    </row>
    <row r="27" spans="5:8">
      <c r="E27" s="71" t="s">
        <v>106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workbookViewId="0">
      <selection activeCell="K10" sqref="K10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107</v>
      </c>
      <c r="B1" s="109"/>
      <c r="C1" s="60"/>
      <c r="L1" s="62"/>
    </row>
    <row r="2" spans="1:12" s="61" customFormat="1">
      <c r="A2" s="60"/>
      <c r="B2" s="110" t="s">
        <v>108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109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110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111</v>
      </c>
      <c r="C5" s="112"/>
      <c r="D5" s="112"/>
      <c r="E5" s="112"/>
      <c r="F5" s="112"/>
      <c r="G5" s="112"/>
      <c r="H5" s="112"/>
      <c r="I5" s="112"/>
      <c r="L5" s="62"/>
    </row>
    <row r="6" spans="1:12">
      <c r="A6" s="113" t="s">
        <v>78</v>
      </c>
      <c r="B6" s="113"/>
      <c r="C6" s="114"/>
      <c r="D6" s="114"/>
      <c r="E6" s="99" t="s">
        <v>79</v>
      </c>
      <c r="F6" s="115"/>
      <c r="G6" s="115"/>
      <c r="H6" s="115"/>
      <c r="I6" s="100"/>
    </row>
    <row r="7" spans="1:12" ht="37.5" customHeight="1">
      <c r="A7" s="94" t="s">
        <v>112</v>
      </c>
      <c r="B7" s="95"/>
      <c r="C7" s="96" t="s">
        <v>113</v>
      </c>
      <c r="D7" s="97"/>
      <c r="E7" s="97"/>
      <c r="F7" s="98"/>
      <c r="G7" s="74" t="s">
        <v>114</v>
      </c>
      <c r="H7" s="99"/>
      <c r="I7" s="100"/>
    </row>
    <row r="8" spans="1:12">
      <c r="A8" s="101" t="s">
        <v>0</v>
      </c>
      <c r="B8" s="101" t="s">
        <v>80</v>
      </c>
      <c r="C8" s="70" t="s">
        <v>81</v>
      </c>
      <c r="D8" s="75"/>
      <c r="E8" s="75"/>
      <c r="F8" s="65"/>
      <c r="G8" s="75"/>
      <c r="H8" s="76"/>
      <c r="I8" s="102" t="s">
        <v>10</v>
      </c>
    </row>
    <row r="9" spans="1:12">
      <c r="A9" s="101"/>
      <c r="B9" s="101"/>
      <c r="C9" s="70" t="s">
        <v>82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83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84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85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86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87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88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89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90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91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92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93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94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95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96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97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98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99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100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101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102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115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70</v>
      </c>
      <c r="B1" s="58" t="s">
        <v>76</v>
      </c>
      <c r="C1" s="58" t="s">
        <v>71</v>
      </c>
      <c r="D1" s="58" t="s">
        <v>103</v>
      </c>
      <c r="E1" s="58" t="s">
        <v>75</v>
      </c>
    </row>
    <row r="2" spans="1:5" ht="33" customHeight="1">
      <c r="A2" s="58">
        <v>1</v>
      </c>
      <c r="B2" s="58" t="s">
        <v>72</v>
      </c>
      <c r="C2" s="59"/>
      <c r="D2" s="59"/>
      <c r="E2" s="58"/>
    </row>
    <row r="3" spans="1:5" ht="35.25" customHeight="1">
      <c r="A3" s="58">
        <v>2</v>
      </c>
      <c r="B3" s="58" t="s">
        <v>73</v>
      </c>
      <c r="C3" s="59"/>
      <c r="D3" s="59"/>
      <c r="E3" s="58"/>
    </row>
    <row r="4" spans="1:5" ht="37.5" customHeight="1">
      <c r="A4" s="58">
        <v>3</v>
      </c>
      <c r="B4" s="72" t="s">
        <v>74</v>
      </c>
      <c r="C4" s="59"/>
      <c r="D4" s="59"/>
      <c r="E4" s="58" t="s">
        <v>105</v>
      </c>
    </row>
    <row r="5" spans="1:5" ht="35.25" customHeight="1">
      <c r="A5" s="58">
        <v>4</v>
      </c>
      <c r="B5" s="58" t="s">
        <v>77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104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wuxiaowei</cp:lastModifiedBy>
  <cp:lastPrinted>2021-08-04T09:09:11Z</cp:lastPrinted>
  <dcterms:created xsi:type="dcterms:W3CDTF">2006-09-13T03:21:51Z</dcterms:created>
  <dcterms:modified xsi:type="dcterms:W3CDTF">2021-09-07T01:18:54Z</dcterms:modified>
</cp:coreProperties>
</file>