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<sst xmlns="http://schemas.openxmlformats.org/spreadsheetml/2006/main" count="103" uniqueCount="70">
  <si>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</si>
  <si>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</si>
  <si>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</si>
  <si>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</si>
  <si>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</si>
  <si>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</si>
  <si>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</si>
  <si>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</si>
  <si>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</si>
  <si>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</si>
  <si>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</si>
  <si>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</si>
  <si>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</si>
  <si>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</si>
  <si>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</si>
  <si>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</si>
  <si>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</si>
  <si>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</si>
  <si>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</si>
  <si>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</si>
  <si>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</si>
  <si>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</si>
  <si>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</si>
  <si>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</si>
  <si>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</si>
  <si>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</si>
  <si>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</si>
  <si>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</si>
  <si>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</si>
  <si>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</si>
  <si>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</si>
  <si>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2021年    9  月   13   日 </t>
  </si>
  <si>
    <t>出差人</t>
  </si>
  <si>
    <t>付炳瑞 张东 刘伟</t>
  </si>
  <si>
    <t>辽宁省铁岭质量维修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</si>
  <si>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</si>
  <si>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</si>
  <si>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</si>
  <si>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</si>
  <si>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</si>
  <si>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</si>
  <si>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</si>
  <si>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</si>
  <si>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</si>
  <si>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</si>
  <si>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</si>
  <si>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</si>
  <si>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</si>
  <si>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</si>
  <si>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开源</t>
  </si>
  <si>
    <t>自驾公车</t>
  </si>
  <si>
    <t>住宿费用</t>
  </si>
  <si>
    <t>铁岭</t>
  </si>
  <si>
    <t>市内车费</t>
  </si>
  <si>
    <t>邮电费</t>
  </si>
  <si>
    <t>办公用品费</t>
  </si>
  <si>
    <t>不买卧铺的补贴</t>
  </si>
  <si>
    <t>合计</t>
  </si>
  <si>
    <t>报销总额</t>
  </si>
  <si>
    <t>人民币（大写）</t>
  </si>
  <si>
    <t>壹仟肆佰柒拾肆元整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</si>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</sst>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_);[Red]\(&quot;￥&quot;#,##0.00\)"/>
    <numFmt numFmtId="44" formatCode="_ &quot;￥&quot;* #,##0.00_ ;_ &quot;￥&quot;* \-#,##0.00_ ;_ &quot;￥&quot;* &quot;-&quot;??_ ;_ @_ "/>
    <numFmt numFmtId="41" formatCode="_ * #,##0_ ;_ * \-#,##0_ ;_ * &quot;-&quot;_ ;_ @_ "/>
    <numFmt numFmtId="8" formatCode="&quot;￥&quot;#,##0.00;[Red]&quot;￥&quot;\-#,##0.00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8" borderId="27" applyNumberFormat="0" applyAlignment="0" applyProtection="0">
      <alignment vertical="center"/>
    </xf>
    <xf numFmtId="0" fontId="24" fillId="8" borderId="25" applyNumberFormat="0" applyAlignment="0" applyProtection="0">
      <alignment vertical="center"/>
    </xf>
    <xf numFmtId="0" fontId="26" fillId="27" borderId="3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4" workbookViewId="0">
      <selection activeCell="N8" sqref="N8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9</v>
      </c>
      <c r="B6" s="12">
        <v>8</v>
      </c>
      <c r="C6" s="12" t="s">
        <v>48</v>
      </c>
      <c r="D6" s="12">
        <v>9</v>
      </c>
      <c r="E6" s="12">
        <v>8</v>
      </c>
      <c r="F6" s="12" t="s">
        <v>49</v>
      </c>
      <c r="G6" s="12" t="s">
        <v>50</v>
      </c>
      <c r="H6" s="12">
        <v>1</v>
      </c>
      <c r="I6" s="12">
        <v>87</v>
      </c>
      <c r="J6" s="12">
        <v>1</v>
      </c>
      <c r="K6" s="12">
        <v>150</v>
      </c>
      <c r="L6" s="12" t="s">
        <v>51</v>
      </c>
      <c r="M6" s="12">
        <v>2</v>
      </c>
      <c r="N6" s="12">
        <v>638</v>
      </c>
    </row>
    <row r="7" ht="28.5" customHeight="1" spans="1:14">
      <c r="A7" s="12">
        <v>9</v>
      </c>
      <c r="B7" s="12">
        <v>10</v>
      </c>
      <c r="C7" s="12" t="s">
        <v>52</v>
      </c>
      <c r="D7" s="12">
        <v>9</v>
      </c>
      <c r="E7" s="12">
        <v>10</v>
      </c>
      <c r="F7" s="12" t="s">
        <v>49</v>
      </c>
      <c r="G7" s="12" t="s">
        <v>50</v>
      </c>
      <c r="H7" s="12">
        <v>1</v>
      </c>
      <c r="I7" s="12">
        <v>12</v>
      </c>
      <c r="J7" s="12">
        <v>0</v>
      </c>
      <c r="K7" s="12">
        <v>0</v>
      </c>
      <c r="L7" s="12" t="s">
        <v>53</v>
      </c>
      <c r="M7" s="12"/>
      <c r="N7" s="12"/>
    </row>
    <row r="8" ht="27.75" customHeight="1" spans="1:14">
      <c r="A8" s="12">
        <v>9</v>
      </c>
      <c r="B8" s="12">
        <v>10</v>
      </c>
      <c r="C8" s="12" t="s">
        <v>49</v>
      </c>
      <c r="D8" s="12">
        <v>9</v>
      </c>
      <c r="E8" s="12">
        <v>10</v>
      </c>
      <c r="F8" s="12" t="s">
        <v>48</v>
      </c>
      <c r="G8" s="12" t="s">
        <v>50</v>
      </c>
      <c r="H8" s="12">
        <v>1</v>
      </c>
      <c r="I8" s="12">
        <v>87</v>
      </c>
      <c r="J8" s="12">
        <v>2</v>
      </c>
      <c r="K8" s="12">
        <v>300</v>
      </c>
      <c r="L8" s="12" t="s">
        <v>54</v>
      </c>
      <c r="M8" s="12"/>
      <c r="N8" s="12"/>
    </row>
    <row r="9" ht="25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55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56</v>
      </c>
      <c r="M10" s="12"/>
      <c r="N10" s="12"/>
    </row>
    <row r="11" ht="26.25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>
        <v>1</v>
      </c>
      <c r="N11" s="12">
        <v>200</v>
      </c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57</v>
      </c>
      <c r="B16" s="15"/>
      <c r="C16" s="15"/>
      <c r="D16" s="15"/>
      <c r="E16" s="15"/>
      <c r="F16" s="16">
        <f>I16+K16+N16</f>
        <v>1474</v>
      </c>
      <c r="G16" s="17"/>
      <c r="H16" s="12">
        <f>SUM(H6:H15)</f>
        <v>3</v>
      </c>
      <c r="I16" s="12">
        <f t="shared" ref="I16:N16" si="0">SUM(I6:I15)</f>
        <v>186</v>
      </c>
      <c r="J16" s="12">
        <f t="shared" si="0"/>
        <v>3</v>
      </c>
      <c r="K16" s="12">
        <f t="shared" si="0"/>
        <v>450</v>
      </c>
      <c r="L16" s="12">
        <f t="shared" si="0"/>
        <v>0</v>
      </c>
      <c r="M16" s="12">
        <f t="shared" si="0"/>
        <v>3</v>
      </c>
      <c r="N16" s="12">
        <f t="shared" si="0"/>
        <v>838</v>
      </c>
    </row>
    <row r="17" ht="29.25" customHeight="1" spans="1:14">
      <c r="A17" s="12" t="s">
        <v>58</v>
      </c>
      <c r="B17" s="12"/>
      <c r="C17" s="18" t="s">
        <v>59</v>
      </c>
      <c r="D17" s="19" t="s">
        <v>60</v>
      </c>
      <c r="E17" s="19"/>
      <c r="F17" s="19"/>
      <c r="G17" s="19"/>
      <c r="H17" s="20"/>
      <c r="I17" s="12" t="s">
        <v>61</v>
      </c>
      <c r="J17" s="27"/>
      <c r="K17" s="28"/>
      <c r="L17" s="13" t="s">
        <v>62</v>
      </c>
      <c r="M17" s="29" t="s">
        <v>63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64</v>
      </c>
      <c r="M18" s="30"/>
      <c r="N18" s="13"/>
    </row>
    <row r="19" s="2" customFormat="1" ht="33.75" customHeight="1" spans="1:14">
      <c r="A19" s="24" t="s">
        <v>65</v>
      </c>
      <c r="B19" s="25" t="s">
        <v>66</v>
      </c>
      <c r="C19" s="25"/>
      <c r="D19" s="25"/>
      <c r="E19" s="25"/>
      <c r="F19" s="25"/>
      <c r="G19" s="25" t="s">
        <v>67</v>
      </c>
      <c r="H19" s="25"/>
      <c r="I19" s="25"/>
      <c r="J19" s="25" t="s">
        <v>68</v>
      </c>
      <c r="K19" s="25"/>
      <c r="L19" s="25"/>
      <c r="M19" s="25" t="s">
        <v>69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2021-09-13T09:03:10Z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2052-11.1.0.10700</vt:lpwstr>
  </property>
</Properties>
</file>