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976D9B5-DDDA-4309-B22A-277F05A5D8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捷润" sheetId="9" r:id="rId1"/>
    <sheet name="Sheet1" sheetId="1" r:id="rId2"/>
    <sheet name="Sheet2" sheetId="2" r:id="rId3"/>
    <sheet name="Sheet3" sheetId="3" r:id="rId4"/>
  </sheets>
  <definedNames>
    <definedName name="_xlnm.Print_Area" localSheetId="0">捷润!$A$1:$L$20</definedName>
  </definedNames>
  <calcPr calcId="191029"/>
</workbook>
</file>

<file path=xl/calcChain.xml><?xml version="1.0" encoding="utf-8"?>
<calcChain xmlns="http://schemas.openxmlformats.org/spreadsheetml/2006/main">
  <c r="H9" i="9" l="1"/>
  <c r="I10" i="9" s="1"/>
  <c r="K11" i="9"/>
  <c r="I9" i="9"/>
  <c r="I12" i="9"/>
  <c r="I11" i="9"/>
  <c r="K10" i="9" l="1"/>
  <c r="K12" i="9"/>
  <c r="K9" i="9"/>
</calcChain>
</file>

<file path=xl/sharedStrings.xml><?xml version="1.0" encoding="utf-8"?>
<sst xmlns="http://schemas.openxmlformats.org/spreadsheetml/2006/main" count="46" uniqueCount="42">
  <si>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</si>
  <si>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</si>
  <si>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</si>
  <si>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</si>
  <si>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</si>
  <si>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</si>
  <si>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</si>
  <si>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</si>
  <si>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</si>
  <si>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</si>
  <si>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</si>
  <si>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</si>
  <si>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</si>
  <si>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</si>
  <si>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未税采购价格</t>
  </si>
  <si>
    <t>2020年</t>
    <phoneticPr fontId="1" type="noConversion"/>
  </si>
  <si>
    <t>2021年</t>
    <phoneticPr fontId="1" type="noConversion"/>
  </si>
  <si>
    <t>件</t>
    <phoneticPr fontId="1" type="noConversion"/>
  </si>
  <si>
    <t>未税采购价格
（不含模摊费）</t>
    <phoneticPr fontId="1" type="noConversion"/>
  </si>
  <si>
    <t>未税模检具摊销费</t>
    <phoneticPr fontId="1" type="noConversion"/>
  </si>
  <si>
    <t>模具总价</t>
    <phoneticPr fontId="1" type="noConversion"/>
  </si>
  <si>
    <t>摊销费</t>
    <phoneticPr fontId="1" type="noConversion"/>
  </si>
  <si>
    <t>摊销方式</t>
    <phoneticPr fontId="1" type="noConversion"/>
  </si>
  <si>
    <t>含模摊产品未税价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</si>
  <si>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</si>
  <si>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</si>
  <si>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</si>
  <si>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</si>
  <si>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t>甲方：河北光华荣昌汽车部件有限公司</t>
    <phoneticPr fontId="1" type="noConversion"/>
  </si>
  <si>
    <r>
      <t>乙方：</t>
    </r>
    <r>
      <rPr>
        <sz val="12"/>
        <rFont val="宋体"/>
        <family val="3"/>
        <charset val="134"/>
        <scheme val="minor"/>
      </rPr>
      <t>泊头市捷润五金制品有限公司</t>
    </r>
    <phoneticPr fontId="21" type="noConversion"/>
  </si>
  <si>
    <t>SHT0013865</t>
    <phoneticPr fontId="23" type="noConversion"/>
  </si>
  <si>
    <t>SHT0013866</t>
    <phoneticPr fontId="1" type="noConversion"/>
  </si>
  <si>
    <t>SHT0013862</t>
    <phoneticPr fontId="1" type="noConversion"/>
  </si>
  <si>
    <t>SHT0013864</t>
    <phoneticPr fontId="1" type="noConversion"/>
  </si>
  <si>
    <t>升降左前固定钣金</t>
    <phoneticPr fontId="1" type="noConversion"/>
  </si>
  <si>
    <t>升降右前固定钣金</t>
    <phoneticPr fontId="1" type="noConversion"/>
  </si>
  <si>
    <t>升降左后固定钣金</t>
    <phoneticPr fontId="1" type="noConversion"/>
  </si>
  <si>
    <t>升降右后固定钣金</t>
    <phoneticPr fontId="1" type="noConversion"/>
  </si>
  <si>
    <t>模具费100%分摊至4万产品中</t>
    <phoneticPr fontId="1" type="noConversion"/>
  </si>
  <si>
    <t>1.新开模具费4800元，100%分摊至每种4万产品中
2.原SHT0011991升降前固定钣金的模具费3628元，100%分摊至每种4万产品中
3.原SHT0011991升降前固定钣金不再摊销模具费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</si>
  <si>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宋体"/>
        <family val="3"/>
        <charset val="134"/>
      </rPr>
      <t xml:space="preserve">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</si>
  <si>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             </t>
    </r>
    <r>
      <rPr>
        <b/>
        <sz val="11"/>
        <rFont val="楷体_GB2312"/>
        <family val="3"/>
      </rPr>
      <t xml:space="preserve">                    </t>
    </r>
    <r>
      <rPr>
        <b/>
        <sz val="11"/>
        <rFont val="宋体"/>
        <family val="3"/>
        <charset val="134"/>
      </rPr>
      <t xml:space="preserve">                            </t>
    </r>
    <r>
      <rPr>
        <b/>
        <sz val="11"/>
        <rFont val="楷体_GB2312"/>
        <family val="3"/>
      </rPr>
      <t xml:space="preserve">  </t>
    </r>
    <r>
      <rPr>
        <b/>
        <sz val="11"/>
        <rFont val="楷体_GB2312"/>
        <family val="3"/>
        <charset val="134"/>
      </rPr>
      <t>协议编号：HBZYXY-2021-140-02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</si>
</sst>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.0000_ 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  <scheme val="minor"/>
    </font>
    <font>
      <sz val="12"/>
      <name val="Microsoft YaHei UI"/>
      <family val="3"/>
      <charset val="134"/>
    </font>
    <font>
      <u/>
      <sz val="12"/>
      <name val="Microsoft YaHei UI"/>
      <family val="3"/>
      <charset val="134"/>
    </font>
    <font>
      <b/>
      <sz val="11"/>
      <name val="楷体_GB2312"/>
      <family val="3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8" fontId="13" fillId="0" borderId="0"/>
    <xf numFmtId="0" fontId="13" fillId="0" borderId="0"/>
    <xf numFmtId="0" fontId="13" fillId="0" borderId="0"/>
  </cellStyleXfs>
  <cellXfs count="56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center" vertical="center" wrapText="1"/>
    </xf>
    <xf numFmtId="0" fontId="2" fillId="2" borderId="0" xfId="1" applyFill="1">
      <alignment vertical="center"/>
    </xf>
    <xf numFmtId="0" fontId="5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 wrapText="1"/>
    </xf>
    <xf numFmtId="177" fontId="11" fillId="0" borderId="1" xfId="1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Fill="1" applyBorder="1" applyAlignment="1">
      <alignment horizontal="center" vertical="center" wrapText="1"/>
    </xf>
    <xf numFmtId="177" fontId="15" fillId="0" borderId="5" xfId="1" applyNumberFormat="1" applyFont="1" applyFill="1" applyBorder="1" applyAlignment="1">
      <alignment horizontal="center" vertical="center" wrapText="1"/>
    </xf>
    <xf numFmtId="177" fontId="15" fillId="0" borderId="6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6" fontId="14" fillId="0" borderId="3" xfId="2" applyNumberFormat="1" applyFont="1" applyFill="1" applyBorder="1" applyAlignment="1">
      <alignment horizontal="center" vertical="center" wrapText="1"/>
    </xf>
    <xf numFmtId="176" fontId="14" fillId="0" borderId="4" xfId="2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left" vertical="center" wrapText="1"/>
    </xf>
    <xf numFmtId="176" fontId="15" fillId="0" borderId="6" xfId="1" applyNumberFormat="1" applyFont="1" applyFill="1" applyBorder="1" applyAlignment="1">
      <alignment horizontal="left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176" fontId="15" fillId="0" borderId="6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4015-4357-4871-8F9D-21DCF3A5189F}">
  <dimension ref="A1:IZ43"/>
  <sheetViews>
    <sheetView tabSelected="1" view="pageBreakPreview" zoomScale="80" zoomScaleNormal="100" zoomScaleSheetLayoutView="80" workbookViewId="0">
      <selection activeCell="M8" sqref="M8"/>
    </sheetView>
  </sheetViews>
  <sheetFormatPr defaultRowHeight="15.6"/>
  <cols>
    <col min="1" max="1" width="6.44140625" style="11" customWidth="1"/>
    <col min="2" max="2" width="15.44140625" style="16" customWidth="1"/>
    <col min="3" max="3" width="22.77734375" style="11" customWidth="1"/>
    <col min="4" max="4" width="15.21875" style="17" customWidth="1"/>
    <col min="5" max="5" width="5.6640625" style="18" customWidth="1"/>
    <col min="6" max="7" width="9.33203125" style="19" customWidth="1"/>
    <col min="8" max="8" width="11" style="19" customWidth="1"/>
    <col min="9" max="9" width="10.5546875" style="19" customWidth="1"/>
    <col min="10" max="10" width="25.109375" style="19" customWidth="1"/>
    <col min="11" max="11" width="12.109375" style="19" customWidth="1"/>
    <col min="12" max="12" width="13.109375" style="20" customWidth="1"/>
    <col min="13" max="13" width="17" style="11" customWidth="1"/>
    <col min="14" max="14" width="18.88671875" style="11" customWidth="1"/>
    <col min="15" max="237" width="8.88671875" style="11"/>
    <col min="238" max="238" width="5" style="11" customWidth="1"/>
    <col min="239" max="239" width="15" style="11" customWidth="1"/>
    <col min="240" max="241" width="14.6640625" style="11" customWidth="1"/>
    <col min="242" max="242" width="6.21875" style="11" customWidth="1"/>
    <col min="243" max="245" width="10.109375" style="11" customWidth="1"/>
    <col min="246" max="246" width="10.44140625" style="11" customWidth="1"/>
    <col min="247" max="260" width="8.88671875" style="11"/>
    <col min="261" max="261" width="6.44140625" style="11" customWidth="1"/>
    <col min="262" max="262" width="12.21875" style="11" customWidth="1"/>
    <col min="263" max="263" width="28.21875" style="11" customWidth="1"/>
    <col min="264" max="264" width="13.77734375" style="11" customWidth="1"/>
    <col min="265" max="265" width="5.6640625" style="11" customWidth="1"/>
    <col min="266" max="267" width="9.33203125" style="11" customWidth="1"/>
    <col min="268" max="268" width="13.109375" style="11" customWidth="1"/>
    <col min="269" max="493" width="8.88671875" style="11"/>
    <col min="494" max="494" width="5" style="11" customWidth="1"/>
    <col min="495" max="495" width="15" style="11" customWidth="1"/>
    <col min="496" max="497" width="14.6640625" style="11" customWidth="1"/>
    <col min="498" max="498" width="6.21875" style="11" customWidth="1"/>
    <col min="499" max="501" width="10.109375" style="11" customWidth="1"/>
    <col min="502" max="502" width="10.44140625" style="11" customWidth="1"/>
    <col min="503" max="516" width="8.88671875" style="11"/>
    <col min="517" max="517" width="6.44140625" style="11" customWidth="1"/>
    <col min="518" max="518" width="12.21875" style="11" customWidth="1"/>
    <col min="519" max="519" width="28.21875" style="11" customWidth="1"/>
    <col min="520" max="520" width="13.77734375" style="11" customWidth="1"/>
    <col min="521" max="521" width="5.6640625" style="11" customWidth="1"/>
    <col min="522" max="523" width="9.33203125" style="11" customWidth="1"/>
    <col min="524" max="524" width="13.109375" style="11" customWidth="1"/>
    <col min="525" max="749" width="8.88671875" style="11"/>
    <col min="750" max="750" width="5" style="11" customWidth="1"/>
    <col min="751" max="751" width="15" style="11" customWidth="1"/>
    <col min="752" max="753" width="14.6640625" style="11" customWidth="1"/>
    <col min="754" max="754" width="6.21875" style="11" customWidth="1"/>
    <col min="755" max="757" width="10.109375" style="11" customWidth="1"/>
    <col min="758" max="758" width="10.44140625" style="11" customWidth="1"/>
    <col min="759" max="772" width="8.88671875" style="11"/>
    <col min="773" max="773" width="6.44140625" style="11" customWidth="1"/>
    <col min="774" max="774" width="12.21875" style="11" customWidth="1"/>
    <col min="775" max="775" width="28.21875" style="11" customWidth="1"/>
    <col min="776" max="776" width="13.77734375" style="11" customWidth="1"/>
    <col min="777" max="777" width="5.6640625" style="11" customWidth="1"/>
    <col min="778" max="779" width="9.33203125" style="11" customWidth="1"/>
    <col min="780" max="780" width="13.109375" style="11" customWidth="1"/>
    <col min="781" max="1005" width="8.88671875" style="11"/>
    <col min="1006" max="1006" width="5" style="11" customWidth="1"/>
    <col min="1007" max="1007" width="15" style="11" customWidth="1"/>
    <col min="1008" max="1009" width="14.6640625" style="11" customWidth="1"/>
    <col min="1010" max="1010" width="6.21875" style="11" customWidth="1"/>
    <col min="1011" max="1013" width="10.109375" style="11" customWidth="1"/>
    <col min="1014" max="1014" width="10.44140625" style="11" customWidth="1"/>
    <col min="1015" max="1028" width="8.88671875" style="11"/>
    <col min="1029" max="1029" width="6.44140625" style="11" customWidth="1"/>
    <col min="1030" max="1030" width="12.21875" style="11" customWidth="1"/>
    <col min="1031" max="1031" width="28.21875" style="11" customWidth="1"/>
    <col min="1032" max="1032" width="13.77734375" style="11" customWidth="1"/>
    <col min="1033" max="1033" width="5.6640625" style="11" customWidth="1"/>
    <col min="1034" max="1035" width="9.33203125" style="11" customWidth="1"/>
    <col min="1036" max="1036" width="13.109375" style="11" customWidth="1"/>
    <col min="1037" max="1261" width="8.88671875" style="11"/>
    <col min="1262" max="1262" width="5" style="11" customWidth="1"/>
    <col min="1263" max="1263" width="15" style="11" customWidth="1"/>
    <col min="1264" max="1265" width="14.6640625" style="11" customWidth="1"/>
    <col min="1266" max="1266" width="6.21875" style="11" customWidth="1"/>
    <col min="1267" max="1269" width="10.109375" style="11" customWidth="1"/>
    <col min="1270" max="1270" width="10.44140625" style="11" customWidth="1"/>
    <col min="1271" max="1284" width="8.88671875" style="11"/>
    <col min="1285" max="1285" width="6.44140625" style="11" customWidth="1"/>
    <col min="1286" max="1286" width="12.21875" style="11" customWidth="1"/>
    <col min="1287" max="1287" width="28.21875" style="11" customWidth="1"/>
    <col min="1288" max="1288" width="13.77734375" style="11" customWidth="1"/>
    <col min="1289" max="1289" width="5.6640625" style="11" customWidth="1"/>
    <col min="1290" max="1291" width="9.33203125" style="11" customWidth="1"/>
    <col min="1292" max="1292" width="13.109375" style="11" customWidth="1"/>
    <col min="1293" max="1517" width="8.88671875" style="11"/>
    <col min="1518" max="1518" width="5" style="11" customWidth="1"/>
    <col min="1519" max="1519" width="15" style="11" customWidth="1"/>
    <col min="1520" max="1521" width="14.6640625" style="11" customWidth="1"/>
    <col min="1522" max="1522" width="6.21875" style="11" customWidth="1"/>
    <col min="1523" max="1525" width="10.109375" style="11" customWidth="1"/>
    <col min="1526" max="1526" width="10.44140625" style="11" customWidth="1"/>
    <col min="1527" max="1540" width="8.88671875" style="11"/>
    <col min="1541" max="1541" width="6.44140625" style="11" customWidth="1"/>
    <col min="1542" max="1542" width="12.21875" style="11" customWidth="1"/>
    <col min="1543" max="1543" width="28.21875" style="11" customWidth="1"/>
    <col min="1544" max="1544" width="13.77734375" style="11" customWidth="1"/>
    <col min="1545" max="1545" width="5.6640625" style="11" customWidth="1"/>
    <col min="1546" max="1547" width="9.33203125" style="11" customWidth="1"/>
    <col min="1548" max="1548" width="13.109375" style="11" customWidth="1"/>
    <col min="1549" max="1773" width="8.88671875" style="11"/>
    <col min="1774" max="1774" width="5" style="11" customWidth="1"/>
    <col min="1775" max="1775" width="15" style="11" customWidth="1"/>
    <col min="1776" max="1777" width="14.6640625" style="11" customWidth="1"/>
    <col min="1778" max="1778" width="6.21875" style="11" customWidth="1"/>
    <col min="1779" max="1781" width="10.109375" style="11" customWidth="1"/>
    <col min="1782" max="1782" width="10.44140625" style="11" customWidth="1"/>
    <col min="1783" max="1796" width="8.88671875" style="11"/>
    <col min="1797" max="1797" width="6.44140625" style="11" customWidth="1"/>
    <col min="1798" max="1798" width="12.21875" style="11" customWidth="1"/>
    <col min="1799" max="1799" width="28.21875" style="11" customWidth="1"/>
    <col min="1800" max="1800" width="13.77734375" style="11" customWidth="1"/>
    <col min="1801" max="1801" width="5.6640625" style="11" customWidth="1"/>
    <col min="1802" max="1803" width="9.33203125" style="11" customWidth="1"/>
    <col min="1804" max="1804" width="13.109375" style="11" customWidth="1"/>
    <col min="1805" max="2029" width="8.88671875" style="11"/>
    <col min="2030" max="2030" width="5" style="11" customWidth="1"/>
    <col min="2031" max="2031" width="15" style="11" customWidth="1"/>
    <col min="2032" max="2033" width="14.6640625" style="11" customWidth="1"/>
    <col min="2034" max="2034" width="6.21875" style="11" customWidth="1"/>
    <col min="2035" max="2037" width="10.109375" style="11" customWidth="1"/>
    <col min="2038" max="2038" width="10.44140625" style="11" customWidth="1"/>
    <col min="2039" max="2052" width="8.88671875" style="11"/>
    <col min="2053" max="2053" width="6.44140625" style="11" customWidth="1"/>
    <col min="2054" max="2054" width="12.21875" style="11" customWidth="1"/>
    <col min="2055" max="2055" width="28.21875" style="11" customWidth="1"/>
    <col min="2056" max="2056" width="13.77734375" style="11" customWidth="1"/>
    <col min="2057" max="2057" width="5.6640625" style="11" customWidth="1"/>
    <col min="2058" max="2059" width="9.33203125" style="11" customWidth="1"/>
    <col min="2060" max="2060" width="13.109375" style="11" customWidth="1"/>
    <col min="2061" max="2285" width="8.88671875" style="11"/>
    <col min="2286" max="2286" width="5" style="11" customWidth="1"/>
    <col min="2287" max="2287" width="15" style="11" customWidth="1"/>
    <col min="2288" max="2289" width="14.6640625" style="11" customWidth="1"/>
    <col min="2290" max="2290" width="6.21875" style="11" customWidth="1"/>
    <col min="2291" max="2293" width="10.109375" style="11" customWidth="1"/>
    <col min="2294" max="2294" width="10.44140625" style="11" customWidth="1"/>
    <col min="2295" max="2308" width="8.88671875" style="11"/>
    <col min="2309" max="2309" width="6.44140625" style="11" customWidth="1"/>
    <col min="2310" max="2310" width="12.21875" style="11" customWidth="1"/>
    <col min="2311" max="2311" width="28.21875" style="11" customWidth="1"/>
    <col min="2312" max="2312" width="13.77734375" style="11" customWidth="1"/>
    <col min="2313" max="2313" width="5.6640625" style="11" customWidth="1"/>
    <col min="2314" max="2315" width="9.33203125" style="11" customWidth="1"/>
    <col min="2316" max="2316" width="13.109375" style="11" customWidth="1"/>
    <col min="2317" max="2541" width="8.88671875" style="11"/>
    <col min="2542" max="2542" width="5" style="11" customWidth="1"/>
    <col min="2543" max="2543" width="15" style="11" customWidth="1"/>
    <col min="2544" max="2545" width="14.6640625" style="11" customWidth="1"/>
    <col min="2546" max="2546" width="6.21875" style="11" customWidth="1"/>
    <col min="2547" max="2549" width="10.109375" style="11" customWidth="1"/>
    <col min="2550" max="2550" width="10.44140625" style="11" customWidth="1"/>
    <col min="2551" max="2564" width="8.88671875" style="11"/>
    <col min="2565" max="2565" width="6.44140625" style="11" customWidth="1"/>
    <col min="2566" max="2566" width="12.21875" style="11" customWidth="1"/>
    <col min="2567" max="2567" width="28.21875" style="11" customWidth="1"/>
    <col min="2568" max="2568" width="13.77734375" style="11" customWidth="1"/>
    <col min="2569" max="2569" width="5.6640625" style="11" customWidth="1"/>
    <col min="2570" max="2571" width="9.33203125" style="11" customWidth="1"/>
    <col min="2572" max="2572" width="13.109375" style="11" customWidth="1"/>
    <col min="2573" max="2797" width="8.88671875" style="11"/>
    <col min="2798" max="2798" width="5" style="11" customWidth="1"/>
    <col min="2799" max="2799" width="15" style="11" customWidth="1"/>
    <col min="2800" max="2801" width="14.6640625" style="11" customWidth="1"/>
    <col min="2802" max="2802" width="6.21875" style="11" customWidth="1"/>
    <col min="2803" max="2805" width="10.109375" style="11" customWidth="1"/>
    <col min="2806" max="2806" width="10.44140625" style="11" customWidth="1"/>
    <col min="2807" max="2820" width="8.88671875" style="11"/>
    <col min="2821" max="2821" width="6.44140625" style="11" customWidth="1"/>
    <col min="2822" max="2822" width="12.21875" style="11" customWidth="1"/>
    <col min="2823" max="2823" width="28.21875" style="11" customWidth="1"/>
    <col min="2824" max="2824" width="13.77734375" style="11" customWidth="1"/>
    <col min="2825" max="2825" width="5.6640625" style="11" customWidth="1"/>
    <col min="2826" max="2827" width="9.33203125" style="11" customWidth="1"/>
    <col min="2828" max="2828" width="13.109375" style="11" customWidth="1"/>
    <col min="2829" max="3053" width="8.88671875" style="11"/>
    <col min="3054" max="3054" width="5" style="11" customWidth="1"/>
    <col min="3055" max="3055" width="15" style="11" customWidth="1"/>
    <col min="3056" max="3057" width="14.6640625" style="11" customWidth="1"/>
    <col min="3058" max="3058" width="6.21875" style="11" customWidth="1"/>
    <col min="3059" max="3061" width="10.109375" style="11" customWidth="1"/>
    <col min="3062" max="3062" width="10.44140625" style="11" customWidth="1"/>
    <col min="3063" max="3076" width="8.88671875" style="11"/>
    <col min="3077" max="3077" width="6.44140625" style="11" customWidth="1"/>
    <col min="3078" max="3078" width="12.21875" style="11" customWidth="1"/>
    <col min="3079" max="3079" width="28.21875" style="11" customWidth="1"/>
    <col min="3080" max="3080" width="13.77734375" style="11" customWidth="1"/>
    <col min="3081" max="3081" width="5.6640625" style="11" customWidth="1"/>
    <col min="3082" max="3083" width="9.33203125" style="11" customWidth="1"/>
    <col min="3084" max="3084" width="13.109375" style="11" customWidth="1"/>
    <col min="3085" max="3309" width="8.88671875" style="11"/>
    <col min="3310" max="3310" width="5" style="11" customWidth="1"/>
    <col min="3311" max="3311" width="15" style="11" customWidth="1"/>
    <col min="3312" max="3313" width="14.6640625" style="11" customWidth="1"/>
    <col min="3314" max="3314" width="6.21875" style="11" customWidth="1"/>
    <col min="3315" max="3317" width="10.109375" style="11" customWidth="1"/>
    <col min="3318" max="3318" width="10.44140625" style="11" customWidth="1"/>
    <col min="3319" max="3332" width="8.88671875" style="11"/>
    <col min="3333" max="3333" width="6.44140625" style="11" customWidth="1"/>
    <col min="3334" max="3334" width="12.21875" style="11" customWidth="1"/>
    <col min="3335" max="3335" width="28.21875" style="11" customWidth="1"/>
    <col min="3336" max="3336" width="13.77734375" style="11" customWidth="1"/>
    <col min="3337" max="3337" width="5.6640625" style="11" customWidth="1"/>
    <col min="3338" max="3339" width="9.33203125" style="11" customWidth="1"/>
    <col min="3340" max="3340" width="13.109375" style="11" customWidth="1"/>
    <col min="3341" max="3565" width="8.88671875" style="11"/>
    <col min="3566" max="3566" width="5" style="11" customWidth="1"/>
    <col min="3567" max="3567" width="15" style="11" customWidth="1"/>
    <col min="3568" max="3569" width="14.6640625" style="11" customWidth="1"/>
    <col min="3570" max="3570" width="6.21875" style="11" customWidth="1"/>
    <col min="3571" max="3573" width="10.109375" style="11" customWidth="1"/>
    <col min="3574" max="3574" width="10.44140625" style="11" customWidth="1"/>
    <col min="3575" max="3588" width="8.88671875" style="11"/>
    <col min="3589" max="3589" width="6.44140625" style="11" customWidth="1"/>
    <col min="3590" max="3590" width="12.21875" style="11" customWidth="1"/>
    <col min="3591" max="3591" width="28.21875" style="11" customWidth="1"/>
    <col min="3592" max="3592" width="13.77734375" style="11" customWidth="1"/>
    <col min="3593" max="3593" width="5.6640625" style="11" customWidth="1"/>
    <col min="3594" max="3595" width="9.33203125" style="11" customWidth="1"/>
    <col min="3596" max="3596" width="13.109375" style="11" customWidth="1"/>
    <col min="3597" max="3821" width="8.88671875" style="11"/>
    <col min="3822" max="3822" width="5" style="11" customWidth="1"/>
    <col min="3823" max="3823" width="15" style="11" customWidth="1"/>
    <col min="3824" max="3825" width="14.6640625" style="11" customWidth="1"/>
    <col min="3826" max="3826" width="6.21875" style="11" customWidth="1"/>
    <col min="3827" max="3829" width="10.109375" style="11" customWidth="1"/>
    <col min="3830" max="3830" width="10.44140625" style="11" customWidth="1"/>
    <col min="3831" max="3844" width="8.88671875" style="11"/>
    <col min="3845" max="3845" width="6.44140625" style="11" customWidth="1"/>
    <col min="3846" max="3846" width="12.21875" style="11" customWidth="1"/>
    <col min="3847" max="3847" width="28.21875" style="11" customWidth="1"/>
    <col min="3848" max="3848" width="13.77734375" style="11" customWidth="1"/>
    <col min="3849" max="3849" width="5.6640625" style="11" customWidth="1"/>
    <col min="3850" max="3851" width="9.33203125" style="11" customWidth="1"/>
    <col min="3852" max="3852" width="13.109375" style="11" customWidth="1"/>
    <col min="3853" max="4077" width="8.88671875" style="11"/>
    <col min="4078" max="4078" width="5" style="11" customWidth="1"/>
    <col min="4079" max="4079" width="15" style="11" customWidth="1"/>
    <col min="4080" max="4081" width="14.6640625" style="11" customWidth="1"/>
    <col min="4082" max="4082" width="6.21875" style="11" customWidth="1"/>
    <col min="4083" max="4085" width="10.109375" style="11" customWidth="1"/>
    <col min="4086" max="4086" width="10.44140625" style="11" customWidth="1"/>
    <col min="4087" max="4100" width="8.88671875" style="11"/>
    <col min="4101" max="4101" width="6.44140625" style="11" customWidth="1"/>
    <col min="4102" max="4102" width="12.21875" style="11" customWidth="1"/>
    <col min="4103" max="4103" width="28.21875" style="11" customWidth="1"/>
    <col min="4104" max="4104" width="13.77734375" style="11" customWidth="1"/>
    <col min="4105" max="4105" width="5.6640625" style="11" customWidth="1"/>
    <col min="4106" max="4107" width="9.33203125" style="11" customWidth="1"/>
    <col min="4108" max="4108" width="13.109375" style="11" customWidth="1"/>
    <col min="4109" max="4333" width="8.88671875" style="11"/>
    <col min="4334" max="4334" width="5" style="11" customWidth="1"/>
    <col min="4335" max="4335" width="15" style="11" customWidth="1"/>
    <col min="4336" max="4337" width="14.6640625" style="11" customWidth="1"/>
    <col min="4338" max="4338" width="6.21875" style="11" customWidth="1"/>
    <col min="4339" max="4341" width="10.109375" style="11" customWidth="1"/>
    <col min="4342" max="4342" width="10.44140625" style="11" customWidth="1"/>
    <col min="4343" max="4356" width="8.88671875" style="11"/>
    <col min="4357" max="4357" width="6.44140625" style="11" customWidth="1"/>
    <col min="4358" max="4358" width="12.21875" style="11" customWidth="1"/>
    <col min="4359" max="4359" width="28.21875" style="11" customWidth="1"/>
    <col min="4360" max="4360" width="13.77734375" style="11" customWidth="1"/>
    <col min="4361" max="4361" width="5.6640625" style="11" customWidth="1"/>
    <col min="4362" max="4363" width="9.33203125" style="11" customWidth="1"/>
    <col min="4364" max="4364" width="13.109375" style="11" customWidth="1"/>
    <col min="4365" max="4589" width="8.88671875" style="11"/>
    <col min="4590" max="4590" width="5" style="11" customWidth="1"/>
    <col min="4591" max="4591" width="15" style="11" customWidth="1"/>
    <col min="4592" max="4593" width="14.6640625" style="11" customWidth="1"/>
    <col min="4594" max="4594" width="6.21875" style="11" customWidth="1"/>
    <col min="4595" max="4597" width="10.109375" style="11" customWidth="1"/>
    <col min="4598" max="4598" width="10.44140625" style="11" customWidth="1"/>
    <col min="4599" max="4612" width="8.88671875" style="11"/>
    <col min="4613" max="4613" width="6.44140625" style="11" customWidth="1"/>
    <col min="4614" max="4614" width="12.21875" style="11" customWidth="1"/>
    <col min="4615" max="4615" width="28.21875" style="11" customWidth="1"/>
    <col min="4616" max="4616" width="13.77734375" style="11" customWidth="1"/>
    <col min="4617" max="4617" width="5.6640625" style="11" customWidth="1"/>
    <col min="4618" max="4619" width="9.33203125" style="11" customWidth="1"/>
    <col min="4620" max="4620" width="13.109375" style="11" customWidth="1"/>
    <col min="4621" max="4845" width="8.88671875" style="11"/>
    <col min="4846" max="4846" width="5" style="11" customWidth="1"/>
    <col min="4847" max="4847" width="15" style="11" customWidth="1"/>
    <col min="4848" max="4849" width="14.6640625" style="11" customWidth="1"/>
    <col min="4850" max="4850" width="6.21875" style="11" customWidth="1"/>
    <col min="4851" max="4853" width="10.109375" style="11" customWidth="1"/>
    <col min="4854" max="4854" width="10.44140625" style="11" customWidth="1"/>
    <col min="4855" max="4868" width="8.88671875" style="11"/>
    <col min="4869" max="4869" width="6.44140625" style="11" customWidth="1"/>
    <col min="4870" max="4870" width="12.21875" style="11" customWidth="1"/>
    <col min="4871" max="4871" width="28.21875" style="11" customWidth="1"/>
    <col min="4872" max="4872" width="13.77734375" style="11" customWidth="1"/>
    <col min="4873" max="4873" width="5.6640625" style="11" customWidth="1"/>
    <col min="4874" max="4875" width="9.33203125" style="11" customWidth="1"/>
    <col min="4876" max="4876" width="13.109375" style="11" customWidth="1"/>
    <col min="4877" max="5101" width="8.88671875" style="11"/>
    <col min="5102" max="5102" width="5" style="11" customWidth="1"/>
    <col min="5103" max="5103" width="15" style="11" customWidth="1"/>
    <col min="5104" max="5105" width="14.6640625" style="11" customWidth="1"/>
    <col min="5106" max="5106" width="6.21875" style="11" customWidth="1"/>
    <col min="5107" max="5109" width="10.109375" style="11" customWidth="1"/>
    <col min="5110" max="5110" width="10.44140625" style="11" customWidth="1"/>
    <col min="5111" max="5124" width="8.88671875" style="11"/>
    <col min="5125" max="5125" width="6.44140625" style="11" customWidth="1"/>
    <col min="5126" max="5126" width="12.21875" style="11" customWidth="1"/>
    <col min="5127" max="5127" width="28.21875" style="11" customWidth="1"/>
    <col min="5128" max="5128" width="13.77734375" style="11" customWidth="1"/>
    <col min="5129" max="5129" width="5.6640625" style="11" customWidth="1"/>
    <col min="5130" max="5131" width="9.33203125" style="11" customWidth="1"/>
    <col min="5132" max="5132" width="13.109375" style="11" customWidth="1"/>
    <col min="5133" max="5357" width="8.88671875" style="11"/>
    <col min="5358" max="5358" width="5" style="11" customWidth="1"/>
    <col min="5359" max="5359" width="15" style="11" customWidth="1"/>
    <col min="5360" max="5361" width="14.6640625" style="11" customWidth="1"/>
    <col min="5362" max="5362" width="6.21875" style="11" customWidth="1"/>
    <col min="5363" max="5365" width="10.109375" style="11" customWidth="1"/>
    <col min="5366" max="5366" width="10.44140625" style="11" customWidth="1"/>
    <col min="5367" max="5380" width="8.88671875" style="11"/>
    <col min="5381" max="5381" width="6.44140625" style="11" customWidth="1"/>
    <col min="5382" max="5382" width="12.21875" style="11" customWidth="1"/>
    <col min="5383" max="5383" width="28.21875" style="11" customWidth="1"/>
    <col min="5384" max="5384" width="13.77734375" style="11" customWidth="1"/>
    <col min="5385" max="5385" width="5.6640625" style="11" customWidth="1"/>
    <col min="5386" max="5387" width="9.33203125" style="11" customWidth="1"/>
    <col min="5388" max="5388" width="13.109375" style="11" customWidth="1"/>
    <col min="5389" max="5613" width="8.88671875" style="11"/>
    <col min="5614" max="5614" width="5" style="11" customWidth="1"/>
    <col min="5615" max="5615" width="15" style="11" customWidth="1"/>
    <col min="5616" max="5617" width="14.6640625" style="11" customWidth="1"/>
    <col min="5618" max="5618" width="6.21875" style="11" customWidth="1"/>
    <col min="5619" max="5621" width="10.109375" style="11" customWidth="1"/>
    <col min="5622" max="5622" width="10.44140625" style="11" customWidth="1"/>
    <col min="5623" max="5636" width="8.88671875" style="11"/>
    <col min="5637" max="5637" width="6.44140625" style="11" customWidth="1"/>
    <col min="5638" max="5638" width="12.21875" style="11" customWidth="1"/>
    <col min="5639" max="5639" width="28.21875" style="11" customWidth="1"/>
    <col min="5640" max="5640" width="13.77734375" style="11" customWidth="1"/>
    <col min="5641" max="5641" width="5.6640625" style="11" customWidth="1"/>
    <col min="5642" max="5643" width="9.33203125" style="11" customWidth="1"/>
    <col min="5644" max="5644" width="13.109375" style="11" customWidth="1"/>
    <col min="5645" max="5869" width="8.88671875" style="11"/>
    <col min="5870" max="5870" width="5" style="11" customWidth="1"/>
    <col min="5871" max="5871" width="15" style="11" customWidth="1"/>
    <col min="5872" max="5873" width="14.6640625" style="11" customWidth="1"/>
    <col min="5874" max="5874" width="6.21875" style="11" customWidth="1"/>
    <col min="5875" max="5877" width="10.109375" style="11" customWidth="1"/>
    <col min="5878" max="5878" width="10.44140625" style="11" customWidth="1"/>
    <col min="5879" max="5892" width="8.88671875" style="11"/>
    <col min="5893" max="5893" width="6.44140625" style="11" customWidth="1"/>
    <col min="5894" max="5894" width="12.21875" style="11" customWidth="1"/>
    <col min="5895" max="5895" width="28.21875" style="11" customWidth="1"/>
    <col min="5896" max="5896" width="13.77734375" style="11" customWidth="1"/>
    <col min="5897" max="5897" width="5.6640625" style="11" customWidth="1"/>
    <col min="5898" max="5899" width="9.33203125" style="11" customWidth="1"/>
    <col min="5900" max="5900" width="13.109375" style="11" customWidth="1"/>
    <col min="5901" max="6125" width="8.88671875" style="11"/>
    <col min="6126" max="6126" width="5" style="11" customWidth="1"/>
    <col min="6127" max="6127" width="15" style="11" customWidth="1"/>
    <col min="6128" max="6129" width="14.6640625" style="11" customWidth="1"/>
    <col min="6130" max="6130" width="6.21875" style="11" customWidth="1"/>
    <col min="6131" max="6133" width="10.109375" style="11" customWidth="1"/>
    <col min="6134" max="6134" width="10.44140625" style="11" customWidth="1"/>
    <col min="6135" max="6148" width="8.88671875" style="11"/>
    <col min="6149" max="6149" width="6.44140625" style="11" customWidth="1"/>
    <col min="6150" max="6150" width="12.21875" style="11" customWidth="1"/>
    <col min="6151" max="6151" width="28.21875" style="11" customWidth="1"/>
    <col min="6152" max="6152" width="13.77734375" style="11" customWidth="1"/>
    <col min="6153" max="6153" width="5.6640625" style="11" customWidth="1"/>
    <col min="6154" max="6155" width="9.33203125" style="11" customWidth="1"/>
    <col min="6156" max="6156" width="13.109375" style="11" customWidth="1"/>
    <col min="6157" max="6381" width="8.88671875" style="11"/>
    <col min="6382" max="6382" width="5" style="11" customWidth="1"/>
    <col min="6383" max="6383" width="15" style="11" customWidth="1"/>
    <col min="6384" max="6385" width="14.6640625" style="11" customWidth="1"/>
    <col min="6386" max="6386" width="6.21875" style="11" customWidth="1"/>
    <col min="6387" max="6389" width="10.109375" style="11" customWidth="1"/>
    <col min="6390" max="6390" width="10.44140625" style="11" customWidth="1"/>
    <col min="6391" max="6404" width="8.88671875" style="11"/>
    <col min="6405" max="6405" width="6.44140625" style="11" customWidth="1"/>
    <col min="6406" max="6406" width="12.21875" style="11" customWidth="1"/>
    <col min="6407" max="6407" width="28.21875" style="11" customWidth="1"/>
    <col min="6408" max="6408" width="13.77734375" style="11" customWidth="1"/>
    <col min="6409" max="6409" width="5.6640625" style="11" customWidth="1"/>
    <col min="6410" max="6411" width="9.33203125" style="11" customWidth="1"/>
    <col min="6412" max="6412" width="13.109375" style="11" customWidth="1"/>
    <col min="6413" max="6637" width="8.88671875" style="11"/>
    <col min="6638" max="6638" width="5" style="11" customWidth="1"/>
    <col min="6639" max="6639" width="15" style="11" customWidth="1"/>
    <col min="6640" max="6641" width="14.6640625" style="11" customWidth="1"/>
    <col min="6642" max="6642" width="6.21875" style="11" customWidth="1"/>
    <col min="6643" max="6645" width="10.109375" style="11" customWidth="1"/>
    <col min="6646" max="6646" width="10.44140625" style="11" customWidth="1"/>
    <col min="6647" max="6660" width="8.88671875" style="11"/>
    <col min="6661" max="6661" width="6.44140625" style="11" customWidth="1"/>
    <col min="6662" max="6662" width="12.21875" style="11" customWidth="1"/>
    <col min="6663" max="6663" width="28.21875" style="11" customWidth="1"/>
    <col min="6664" max="6664" width="13.77734375" style="11" customWidth="1"/>
    <col min="6665" max="6665" width="5.6640625" style="11" customWidth="1"/>
    <col min="6666" max="6667" width="9.33203125" style="11" customWidth="1"/>
    <col min="6668" max="6668" width="13.109375" style="11" customWidth="1"/>
    <col min="6669" max="6893" width="8.88671875" style="11"/>
    <col min="6894" max="6894" width="5" style="11" customWidth="1"/>
    <col min="6895" max="6895" width="15" style="11" customWidth="1"/>
    <col min="6896" max="6897" width="14.6640625" style="11" customWidth="1"/>
    <col min="6898" max="6898" width="6.21875" style="11" customWidth="1"/>
    <col min="6899" max="6901" width="10.109375" style="11" customWidth="1"/>
    <col min="6902" max="6902" width="10.44140625" style="11" customWidth="1"/>
    <col min="6903" max="6916" width="8.88671875" style="11"/>
    <col min="6917" max="6917" width="6.44140625" style="11" customWidth="1"/>
    <col min="6918" max="6918" width="12.21875" style="11" customWidth="1"/>
    <col min="6919" max="6919" width="28.21875" style="11" customWidth="1"/>
    <col min="6920" max="6920" width="13.77734375" style="11" customWidth="1"/>
    <col min="6921" max="6921" width="5.6640625" style="11" customWidth="1"/>
    <col min="6922" max="6923" width="9.33203125" style="11" customWidth="1"/>
    <col min="6924" max="6924" width="13.109375" style="11" customWidth="1"/>
    <col min="6925" max="7149" width="8.88671875" style="11"/>
    <col min="7150" max="7150" width="5" style="11" customWidth="1"/>
    <col min="7151" max="7151" width="15" style="11" customWidth="1"/>
    <col min="7152" max="7153" width="14.6640625" style="11" customWidth="1"/>
    <col min="7154" max="7154" width="6.21875" style="11" customWidth="1"/>
    <col min="7155" max="7157" width="10.109375" style="11" customWidth="1"/>
    <col min="7158" max="7158" width="10.44140625" style="11" customWidth="1"/>
    <col min="7159" max="7172" width="8.88671875" style="11"/>
    <col min="7173" max="7173" width="6.44140625" style="11" customWidth="1"/>
    <col min="7174" max="7174" width="12.21875" style="11" customWidth="1"/>
    <col min="7175" max="7175" width="28.21875" style="11" customWidth="1"/>
    <col min="7176" max="7176" width="13.77734375" style="11" customWidth="1"/>
    <col min="7177" max="7177" width="5.6640625" style="11" customWidth="1"/>
    <col min="7178" max="7179" width="9.33203125" style="11" customWidth="1"/>
    <col min="7180" max="7180" width="13.109375" style="11" customWidth="1"/>
    <col min="7181" max="7405" width="8.88671875" style="11"/>
    <col min="7406" max="7406" width="5" style="11" customWidth="1"/>
    <col min="7407" max="7407" width="15" style="11" customWidth="1"/>
    <col min="7408" max="7409" width="14.6640625" style="11" customWidth="1"/>
    <col min="7410" max="7410" width="6.21875" style="11" customWidth="1"/>
    <col min="7411" max="7413" width="10.109375" style="11" customWidth="1"/>
    <col min="7414" max="7414" width="10.44140625" style="11" customWidth="1"/>
    <col min="7415" max="7428" width="8.88671875" style="11"/>
    <col min="7429" max="7429" width="6.44140625" style="11" customWidth="1"/>
    <col min="7430" max="7430" width="12.21875" style="11" customWidth="1"/>
    <col min="7431" max="7431" width="28.21875" style="11" customWidth="1"/>
    <col min="7432" max="7432" width="13.77734375" style="11" customWidth="1"/>
    <col min="7433" max="7433" width="5.6640625" style="11" customWidth="1"/>
    <col min="7434" max="7435" width="9.33203125" style="11" customWidth="1"/>
    <col min="7436" max="7436" width="13.109375" style="11" customWidth="1"/>
    <col min="7437" max="7661" width="8.88671875" style="11"/>
    <col min="7662" max="7662" width="5" style="11" customWidth="1"/>
    <col min="7663" max="7663" width="15" style="11" customWidth="1"/>
    <col min="7664" max="7665" width="14.6640625" style="11" customWidth="1"/>
    <col min="7666" max="7666" width="6.21875" style="11" customWidth="1"/>
    <col min="7667" max="7669" width="10.109375" style="11" customWidth="1"/>
    <col min="7670" max="7670" width="10.44140625" style="11" customWidth="1"/>
    <col min="7671" max="7684" width="8.88671875" style="11"/>
    <col min="7685" max="7685" width="6.44140625" style="11" customWidth="1"/>
    <col min="7686" max="7686" width="12.21875" style="11" customWidth="1"/>
    <col min="7687" max="7687" width="28.21875" style="11" customWidth="1"/>
    <col min="7688" max="7688" width="13.77734375" style="11" customWidth="1"/>
    <col min="7689" max="7689" width="5.6640625" style="11" customWidth="1"/>
    <col min="7690" max="7691" width="9.33203125" style="11" customWidth="1"/>
    <col min="7692" max="7692" width="13.109375" style="11" customWidth="1"/>
    <col min="7693" max="7917" width="8.88671875" style="11"/>
    <col min="7918" max="7918" width="5" style="11" customWidth="1"/>
    <col min="7919" max="7919" width="15" style="11" customWidth="1"/>
    <col min="7920" max="7921" width="14.6640625" style="11" customWidth="1"/>
    <col min="7922" max="7922" width="6.21875" style="11" customWidth="1"/>
    <col min="7923" max="7925" width="10.109375" style="11" customWidth="1"/>
    <col min="7926" max="7926" width="10.44140625" style="11" customWidth="1"/>
    <col min="7927" max="7940" width="8.88671875" style="11"/>
    <col min="7941" max="7941" width="6.44140625" style="11" customWidth="1"/>
    <col min="7942" max="7942" width="12.21875" style="11" customWidth="1"/>
    <col min="7943" max="7943" width="28.21875" style="11" customWidth="1"/>
    <col min="7944" max="7944" width="13.77734375" style="11" customWidth="1"/>
    <col min="7945" max="7945" width="5.6640625" style="11" customWidth="1"/>
    <col min="7946" max="7947" width="9.33203125" style="11" customWidth="1"/>
    <col min="7948" max="7948" width="13.109375" style="11" customWidth="1"/>
    <col min="7949" max="8173" width="8.88671875" style="11"/>
    <col min="8174" max="8174" width="5" style="11" customWidth="1"/>
    <col min="8175" max="8175" width="15" style="11" customWidth="1"/>
    <col min="8176" max="8177" width="14.6640625" style="11" customWidth="1"/>
    <col min="8178" max="8178" width="6.21875" style="11" customWidth="1"/>
    <col min="8179" max="8181" width="10.109375" style="11" customWidth="1"/>
    <col min="8182" max="8182" width="10.44140625" style="11" customWidth="1"/>
    <col min="8183" max="8196" width="8.88671875" style="11"/>
    <col min="8197" max="8197" width="6.44140625" style="11" customWidth="1"/>
    <col min="8198" max="8198" width="12.21875" style="11" customWidth="1"/>
    <col min="8199" max="8199" width="28.21875" style="11" customWidth="1"/>
    <col min="8200" max="8200" width="13.77734375" style="11" customWidth="1"/>
    <col min="8201" max="8201" width="5.6640625" style="11" customWidth="1"/>
    <col min="8202" max="8203" width="9.33203125" style="11" customWidth="1"/>
    <col min="8204" max="8204" width="13.109375" style="11" customWidth="1"/>
    <col min="8205" max="8429" width="8.88671875" style="11"/>
    <col min="8430" max="8430" width="5" style="11" customWidth="1"/>
    <col min="8431" max="8431" width="15" style="11" customWidth="1"/>
    <col min="8432" max="8433" width="14.6640625" style="11" customWidth="1"/>
    <col min="8434" max="8434" width="6.21875" style="11" customWidth="1"/>
    <col min="8435" max="8437" width="10.109375" style="11" customWidth="1"/>
    <col min="8438" max="8438" width="10.44140625" style="11" customWidth="1"/>
    <col min="8439" max="8452" width="8.88671875" style="11"/>
    <col min="8453" max="8453" width="6.44140625" style="11" customWidth="1"/>
    <col min="8454" max="8454" width="12.21875" style="11" customWidth="1"/>
    <col min="8455" max="8455" width="28.21875" style="11" customWidth="1"/>
    <col min="8456" max="8456" width="13.77734375" style="11" customWidth="1"/>
    <col min="8457" max="8457" width="5.6640625" style="11" customWidth="1"/>
    <col min="8458" max="8459" width="9.33203125" style="11" customWidth="1"/>
    <col min="8460" max="8460" width="13.109375" style="11" customWidth="1"/>
    <col min="8461" max="8685" width="8.88671875" style="11"/>
    <col min="8686" max="8686" width="5" style="11" customWidth="1"/>
    <col min="8687" max="8687" width="15" style="11" customWidth="1"/>
    <col min="8688" max="8689" width="14.6640625" style="11" customWidth="1"/>
    <col min="8690" max="8690" width="6.21875" style="11" customWidth="1"/>
    <col min="8691" max="8693" width="10.109375" style="11" customWidth="1"/>
    <col min="8694" max="8694" width="10.44140625" style="11" customWidth="1"/>
    <col min="8695" max="8708" width="8.88671875" style="11"/>
    <col min="8709" max="8709" width="6.44140625" style="11" customWidth="1"/>
    <col min="8710" max="8710" width="12.21875" style="11" customWidth="1"/>
    <col min="8711" max="8711" width="28.21875" style="11" customWidth="1"/>
    <col min="8712" max="8712" width="13.77734375" style="11" customWidth="1"/>
    <col min="8713" max="8713" width="5.6640625" style="11" customWidth="1"/>
    <col min="8714" max="8715" width="9.33203125" style="11" customWidth="1"/>
    <col min="8716" max="8716" width="13.109375" style="11" customWidth="1"/>
    <col min="8717" max="8941" width="8.88671875" style="11"/>
    <col min="8942" max="8942" width="5" style="11" customWidth="1"/>
    <col min="8943" max="8943" width="15" style="11" customWidth="1"/>
    <col min="8944" max="8945" width="14.6640625" style="11" customWidth="1"/>
    <col min="8946" max="8946" width="6.21875" style="11" customWidth="1"/>
    <col min="8947" max="8949" width="10.109375" style="11" customWidth="1"/>
    <col min="8950" max="8950" width="10.44140625" style="11" customWidth="1"/>
    <col min="8951" max="8964" width="8.88671875" style="11"/>
    <col min="8965" max="8965" width="6.44140625" style="11" customWidth="1"/>
    <col min="8966" max="8966" width="12.21875" style="11" customWidth="1"/>
    <col min="8967" max="8967" width="28.21875" style="11" customWidth="1"/>
    <col min="8968" max="8968" width="13.77734375" style="11" customWidth="1"/>
    <col min="8969" max="8969" width="5.6640625" style="11" customWidth="1"/>
    <col min="8970" max="8971" width="9.33203125" style="11" customWidth="1"/>
    <col min="8972" max="8972" width="13.109375" style="11" customWidth="1"/>
    <col min="8973" max="9197" width="8.88671875" style="11"/>
    <col min="9198" max="9198" width="5" style="11" customWidth="1"/>
    <col min="9199" max="9199" width="15" style="11" customWidth="1"/>
    <col min="9200" max="9201" width="14.6640625" style="11" customWidth="1"/>
    <col min="9202" max="9202" width="6.21875" style="11" customWidth="1"/>
    <col min="9203" max="9205" width="10.109375" style="11" customWidth="1"/>
    <col min="9206" max="9206" width="10.44140625" style="11" customWidth="1"/>
    <col min="9207" max="9220" width="8.88671875" style="11"/>
    <col min="9221" max="9221" width="6.44140625" style="11" customWidth="1"/>
    <col min="9222" max="9222" width="12.21875" style="11" customWidth="1"/>
    <col min="9223" max="9223" width="28.21875" style="11" customWidth="1"/>
    <col min="9224" max="9224" width="13.77734375" style="11" customWidth="1"/>
    <col min="9225" max="9225" width="5.6640625" style="11" customWidth="1"/>
    <col min="9226" max="9227" width="9.33203125" style="11" customWidth="1"/>
    <col min="9228" max="9228" width="13.109375" style="11" customWidth="1"/>
    <col min="9229" max="9453" width="8.88671875" style="11"/>
    <col min="9454" max="9454" width="5" style="11" customWidth="1"/>
    <col min="9455" max="9455" width="15" style="11" customWidth="1"/>
    <col min="9456" max="9457" width="14.6640625" style="11" customWidth="1"/>
    <col min="9458" max="9458" width="6.21875" style="11" customWidth="1"/>
    <col min="9459" max="9461" width="10.109375" style="11" customWidth="1"/>
    <col min="9462" max="9462" width="10.44140625" style="11" customWidth="1"/>
    <col min="9463" max="9476" width="8.88671875" style="11"/>
    <col min="9477" max="9477" width="6.44140625" style="11" customWidth="1"/>
    <col min="9478" max="9478" width="12.21875" style="11" customWidth="1"/>
    <col min="9479" max="9479" width="28.21875" style="11" customWidth="1"/>
    <col min="9480" max="9480" width="13.77734375" style="11" customWidth="1"/>
    <col min="9481" max="9481" width="5.6640625" style="11" customWidth="1"/>
    <col min="9482" max="9483" width="9.33203125" style="11" customWidth="1"/>
    <col min="9484" max="9484" width="13.109375" style="11" customWidth="1"/>
    <col min="9485" max="9709" width="8.88671875" style="11"/>
    <col min="9710" max="9710" width="5" style="11" customWidth="1"/>
    <col min="9711" max="9711" width="15" style="11" customWidth="1"/>
    <col min="9712" max="9713" width="14.6640625" style="11" customWidth="1"/>
    <col min="9714" max="9714" width="6.21875" style="11" customWidth="1"/>
    <col min="9715" max="9717" width="10.109375" style="11" customWidth="1"/>
    <col min="9718" max="9718" width="10.44140625" style="11" customWidth="1"/>
    <col min="9719" max="9732" width="8.88671875" style="11"/>
    <col min="9733" max="9733" width="6.44140625" style="11" customWidth="1"/>
    <col min="9734" max="9734" width="12.21875" style="11" customWidth="1"/>
    <col min="9735" max="9735" width="28.21875" style="11" customWidth="1"/>
    <col min="9736" max="9736" width="13.77734375" style="11" customWidth="1"/>
    <col min="9737" max="9737" width="5.6640625" style="11" customWidth="1"/>
    <col min="9738" max="9739" width="9.33203125" style="11" customWidth="1"/>
    <col min="9740" max="9740" width="13.109375" style="11" customWidth="1"/>
    <col min="9741" max="9965" width="8.88671875" style="11"/>
    <col min="9966" max="9966" width="5" style="11" customWidth="1"/>
    <col min="9967" max="9967" width="15" style="11" customWidth="1"/>
    <col min="9968" max="9969" width="14.6640625" style="11" customWidth="1"/>
    <col min="9970" max="9970" width="6.21875" style="11" customWidth="1"/>
    <col min="9971" max="9973" width="10.109375" style="11" customWidth="1"/>
    <col min="9974" max="9974" width="10.44140625" style="11" customWidth="1"/>
    <col min="9975" max="9988" width="8.88671875" style="11"/>
    <col min="9989" max="9989" width="6.44140625" style="11" customWidth="1"/>
    <col min="9990" max="9990" width="12.21875" style="11" customWidth="1"/>
    <col min="9991" max="9991" width="28.21875" style="11" customWidth="1"/>
    <col min="9992" max="9992" width="13.77734375" style="11" customWidth="1"/>
    <col min="9993" max="9993" width="5.6640625" style="11" customWidth="1"/>
    <col min="9994" max="9995" width="9.33203125" style="11" customWidth="1"/>
    <col min="9996" max="9996" width="13.109375" style="11" customWidth="1"/>
    <col min="9997" max="10221" width="8.88671875" style="11"/>
    <col min="10222" max="10222" width="5" style="11" customWidth="1"/>
    <col min="10223" max="10223" width="15" style="11" customWidth="1"/>
    <col min="10224" max="10225" width="14.6640625" style="11" customWidth="1"/>
    <col min="10226" max="10226" width="6.21875" style="11" customWidth="1"/>
    <col min="10227" max="10229" width="10.109375" style="11" customWidth="1"/>
    <col min="10230" max="10230" width="10.44140625" style="11" customWidth="1"/>
    <col min="10231" max="10244" width="8.88671875" style="11"/>
    <col min="10245" max="10245" width="6.44140625" style="11" customWidth="1"/>
    <col min="10246" max="10246" width="12.21875" style="11" customWidth="1"/>
    <col min="10247" max="10247" width="28.21875" style="11" customWidth="1"/>
    <col min="10248" max="10248" width="13.77734375" style="11" customWidth="1"/>
    <col min="10249" max="10249" width="5.6640625" style="11" customWidth="1"/>
    <col min="10250" max="10251" width="9.33203125" style="11" customWidth="1"/>
    <col min="10252" max="10252" width="13.109375" style="11" customWidth="1"/>
    <col min="10253" max="10477" width="8.88671875" style="11"/>
    <col min="10478" max="10478" width="5" style="11" customWidth="1"/>
    <col min="10479" max="10479" width="15" style="11" customWidth="1"/>
    <col min="10480" max="10481" width="14.6640625" style="11" customWidth="1"/>
    <col min="10482" max="10482" width="6.21875" style="11" customWidth="1"/>
    <col min="10483" max="10485" width="10.109375" style="11" customWidth="1"/>
    <col min="10486" max="10486" width="10.44140625" style="11" customWidth="1"/>
    <col min="10487" max="10500" width="8.88671875" style="11"/>
    <col min="10501" max="10501" width="6.44140625" style="11" customWidth="1"/>
    <col min="10502" max="10502" width="12.21875" style="11" customWidth="1"/>
    <col min="10503" max="10503" width="28.21875" style="11" customWidth="1"/>
    <col min="10504" max="10504" width="13.77734375" style="11" customWidth="1"/>
    <col min="10505" max="10505" width="5.6640625" style="11" customWidth="1"/>
    <col min="10506" max="10507" width="9.33203125" style="11" customWidth="1"/>
    <col min="10508" max="10508" width="13.109375" style="11" customWidth="1"/>
    <col min="10509" max="10733" width="8.88671875" style="11"/>
    <col min="10734" max="10734" width="5" style="11" customWidth="1"/>
    <col min="10735" max="10735" width="15" style="11" customWidth="1"/>
    <col min="10736" max="10737" width="14.6640625" style="11" customWidth="1"/>
    <col min="10738" max="10738" width="6.21875" style="11" customWidth="1"/>
    <col min="10739" max="10741" width="10.109375" style="11" customWidth="1"/>
    <col min="10742" max="10742" width="10.44140625" style="11" customWidth="1"/>
    <col min="10743" max="10756" width="8.88671875" style="11"/>
    <col min="10757" max="10757" width="6.44140625" style="11" customWidth="1"/>
    <col min="10758" max="10758" width="12.21875" style="11" customWidth="1"/>
    <col min="10759" max="10759" width="28.21875" style="11" customWidth="1"/>
    <col min="10760" max="10760" width="13.77734375" style="11" customWidth="1"/>
    <col min="10761" max="10761" width="5.6640625" style="11" customWidth="1"/>
    <col min="10762" max="10763" width="9.33203125" style="11" customWidth="1"/>
    <col min="10764" max="10764" width="13.109375" style="11" customWidth="1"/>
    <col min="10765" max="10989" width="8.88671875" style="11"/>
    <col min="10990" max="10990" width="5" style="11" customWidth="1"/>
    <col min="10991" max="10991" width="15" style="11" customWidth="1"/>
    <col min="10992" max="10993" width="14.6640625" style="11" customWidth="1"/>
    <col min="10994" max="10994" width="6.21875" style="11" customWidth="1"/>
    <col min="10995" max="10997" width="10.109375" style="11" customWidth="1"/>
    <col min="10998" max="10998" width="10.44140625" style="11" customWidth="1"/>
    <col min="10999" max="11012" width="8.88671875" style="11"/>
    <col min="11013" max="11013" width="6.44140625" style="11" customWidth="1"/>
    <col min="11014" max="11014" width="12.21875" style="11" customWidth="1"/>
    <col min="11015" max="11015" width="28.21875" style="11" customWidth="1"/>
    <col min="11016" max="11016" width="13.77734375" style="11" customWidth="1"/>
    <col min="11017" max="11017" width="5.6640625" style="11" customWidth="1"/>
    <col min="11018" max="11019" width="9.33203125" style="11" customWidth="1"/>
    <col min="11020" max="11020" width="13.109375" style="11" customWidth="1"/>
    <col min="11021" max="11245" width="8.88671875" style="11"/>
    <col min="11246" max="11246" width="5" style="11" customWidth="1"/>
    <col min="11247" max="11247" width="15" style="11" customWidth="1"/>
    <col min="11248" max="11249" width="14.6640625" style="11" customWidth="1"/>
    <col min="11250" max="11250" width="6.21875" style="11" customWidth="1"/>
    <col min="11251" max="11253" width="10.109375" style="11" customWidth="1"/>
    <col min="11254" max="11254" width="10.44140625" style="11" customWidth="1"/>
    <col min="11255" max="11268" width="8.88671875" style="11"/>
    <col min="11269" max="11269" width="6.44140625" style="11" customWidth="1"/>
    <col min="11270" max="11270" width="12.21875" style="11" customWidth="1"/>
    <col min="11271" max="11271" width="28.21875" style="11" customWidth="1"/>
    <col min="11272" max="11272" width="13.77734375" style="11" customWidth="1"/>
    <col min="11273" max="11273" width="5.6640625" style="11" customWidth="1"/>
    <col min="11274" max="11275" width="9.33203125" style="11" customWidth="1"/>
    <col min="11276" max="11276" width="13.109375" style="11" customWidth="1"/>
    <col min="11277" max="11501" width="8.88671875" style="11"/>
    <col min="11502" max="11502" width="5" style="11" customWidth="1"/>
    <col min="11503" max="11503" width="15" style="11" customWidth="1"/>
    <col min="11504" max="11505" width="14.6640625" style="11" customWidth="1"/>
    <col min="11506" max="11506" width="6.21875" style="11" customWidth="1"/>
    <col min="11507" max="11509" width="10.109375" style="11" customWidth="1"/>
    <col min="11510" max="11510" width="10.44140625" style="11" customWidth="1"/>
    <col min="11511" max="11524" width="8.88671875" style="11"/>
    <col min="11525" max="11525" width="6.44140625" style="11" customWidth="1"/>
    <col min="11526" max="11526" width="12.21875" style="11" customWidth="1"/>
    <col min="11527" max="11527" width="28.21875" style="11" customWidth="1"/>
    <col min="11528" max="11528" width="13.77734375" style="11" customWidth="1"/>
    <col min="11529" max="11529" width="5.6640625" style="11" customWidth="1"/>
    <col min="11530" max="11531" width="9.33203125" style="11" customWidth="1"/>
    <col min="11532" max="11532" width="13.109375" style="11" customWidth="1"/>
    <col min="11533" max="11757" width="8.88671875" style="11"/>
    <col min="11758" max="11758" width="5" style="11" customWidth="1"/>
    <col min="11759" max="11759" width="15" style="11" customWidth="1"/>
    <col min="11760" max="11761" width="14.6640625" style="11" customWidth="1"/>
    <col min="11762" max="11762" width="6.21875" style="11" customWidth="1"/>
    <col min="11763" max="11765" width="10.109375" style="11" customWidth="1"/>
    <col min="11766" max="11766" width="10.44140625" style="11" customWidth="1"/>
    <col min="11767" max="11780" width="8.88671875" style="11"/>
    <col min="11781" max="11781" width="6.44140625" style="11" customWidth="1"/>
    <col min="11782" max="11782" width="12.21875" style="11" customWidth="1"/>
    <col min="11783" max="11783" width="28.21875" style="11" customWidth="1"/>
    <col min="11784" max="11784" width="13.77734375" style="11" customWidth="1"/>
    <col min="11785" max="11785" width="5.6640625" style="11" customWidth="1"/>
    <col min="11786" max="11787" width="9.33203125" style="11" customWidth="1"/>
    <col min="11788" max="11788" width="13.109375" style="11" customWidth="1"/>
    <col min="11789" max="12013" width="8.88671875" style="11"/>
    <col min="12014" max="12014" width="5" style="11" customWidth="1"/>
    <col min="12015" max="12015" width="15" style="11" customWidth="1"/>
    <col min="12016" max="12017" width="14.6640625" style="11" customWidth="1"/>
    <col min="12018" max="12018" width="6.21875" style="11" customWidth="1"/>
    <col min="12019" max="12021" width="10.109375" style="11" customWidth="1"/>
    <col min="12022" max="12022" width="10.44140625" style="11" customWidth="1"/>
    <col min="12023" max="12036" width="8.88671875" style="11"/>
    <col min="12037" max="12037" width="6.44140625" style="11" customWidth="1"/>
    <col min="12038" max="12038" width="12.21875" style="11" customWidth="1"/>
    <col min="12039" max="12039" width="28.21875" style="11" customWidth="1"/>
    <col min="12040" max="12040" width="13.77734375" style="11" customWidth="1"/>
    <col min="12041" max="12041" width="5.6640625" style="11" customWidth="1"/>
    <col min="12042" max="12043" width="9.33203125" style="11" customWidth="1"/>
    <col min="12044" max="12044" width="13.109375" style="11" customWidth="1"/>
    <col min="12045" max="12269" width="8.88671875" style="11"/>
    <col min="12270" max="12270" width="5" style="11" customWidth="1"/>
    <col min="12271" max="12271" width="15" style="11" customWidth="1"/>
    <col min="12272" max="12273" width="14.6640625" style="11" customWidth="1"/>
    <col min="12274" max="12274" width="6.21875" style="11" customWidth="1"/>
    <col min="12275" max="12277" width="10.109375" style="11" customWidth="1"/>
    <col min="12278" max="12278" width="10.44140625" style="11" customWidth="1"/>
    <col min="12279" max="12292" width="8.88671875" style="11"/>
    <col min="12293" max="12293" width="6.44140625" style="11" customWidth="1"/>
    <col min="12294" max="12294" width="12.21875" style="11" customWidth="1"/>
    <col min="12295" max="12295" width="28.21875" style="11" customWidth="1"/>
    <col min="12296" max="12296" width="13.77734375" style="11" customWidth="1"/>
    <col min="12297" max="12297" width="5.6640625" style="11" customWidth="1"/>
    <col min="12298" max="12299" width="9.33203125" style="11" customWidth="1"/>
    <col min="12300" max="12300" width="13.109375" style="11" customWidth="1"/>
    <col min="12301" max="12525" width="8.88671875" style="11"/>
    <col min="12526" max="12526" width="5" style="11" customWidth="1"/>
    <col min="12527" max="12527" width="15" style="11" customWidth="1"/>
    <col min="12528" max="12529" width="14.6640625" style="11" customWidth="1"/>
    <col min="12530" max="12530" width="6.21875" style="11" customWidth="1"/>
    <col min="12531" max="12533" width="10.109375" style="11" customWidth="1"/>
    <col min="12534" max="12534" width="10.44140625" style="11" customWidth="1"/>
    <col min="12535" max="12548" width="8.88671875" style="11"/>
    <col min="12549" max="12549" width="6.44140625" style="11" customWidth="1"/>
    <col min="12550" max="12550" width="12.21875" style="11" customWidth="1"/>
    <col min="12551" max="12551" width="28.21875" style="11" customWidth="1"/>
    <col min="12552" max="12552" width="13.77734375" style="11" customWidth="1"/>
    <col min="12553" max="12553" width="5.6640625" style="11" customWidth="1"/>
    <col min="12554" max="12555" width="9.33203125" style="11" customWidth="1"/>
    <col min="12556" max="12556" width="13.109375" style="11" customWidth="1"/>
    <col min="12557" max="12781" width="8.88671875" style="11"/>
    <col min="12782" max="12782" width="5" style="11" customWidth="1"/>
    <col min="12783" max="12783" width="15" style="11" customWidth="1"/>
    <col min="12784" max="12785" width="14.6640625" style="11" customWidth="1"/>
    <col min="12786" max="12786" width="6.21875" style="11" customWidth="1"/>
    <col min="12787" max="12789" width="10.109375" style="11" customWidth="1"/>
    <col min="12790" max="12790" width="10.44140625" style="11" customWidth="1"/>
    <col min="12791" max="12804" width="8.88671875" style="11"/>
    <col min="12805" max="12805" width="6.44140625" style="11" customWidth="1"/>
    <col min="12806" max="12806" width="12.21875" style="11" customWidth="1"/>
    <col min="12807" max="12807" width="28.21875" style="11" customWidth="1"/>
    <col min="12808" max="12808" width="13.77734375" style="11" customWidth="1"/>
    <col min="12809" max="12809" width="5.6640625" style="11" customWidth="1"/>
    <col min="12810" max="12811" width="9.33203125" style="11" customWidth="1"/>
    <col min="12812" max="12812" width="13.109375" style="11" customWidth="1"/>
    <col min="12813" max="13037" width="8.88671875" style="11"/>
    <col min="13038" max="13038" width="5" style="11" customWidth="1"/>
    <col min="13039" max="13039" width="15" style="11" customWidth="1"/>
    <col min="13040" max="13041" width="14.6640625" style="11" customWidth="1"/>
    <col min="13042" max="13042" width="6.21875" style="11" customWidth="1"/>
    <col min="13043" max="13045" width="10.109375" style="11" customWidth="1"/>
    <col min="13046" max="13046" width="10.44140625" style="11" customWidth="1"/>
    <col min="13047" max="13060" width="8.88671875" style="11"/>
    <col min="13061" max="13061" width="6.44140625" style="11" customWidth="1"/>
    <col min="13062" max="13062" width="12.21875" style="11" customWidth="1"/>
    <col min="13063" max="13063" width="28.21875" style="11" customWidth="1"/>
    <col min="13064" max="13064" width="13.77734375" style="11" customWidth="1"/>
    <col min="13065" max="13065" width="5.6640625" style="11" customWidth="1"/>
    <col min="13066" max="13067" width="9.33203125" style="11" customWidth="1"/>
    <col min="13068" max="13068" width="13.109375" style="11" customWidth="1"/>
    <col min="13069" max="13293" width="8.88671875" style="11"/>
    <col min="13294" max="13294" width="5" style="11" customWidth="1"/>
    <col min="13295" max="13295" width="15" style="11" customWidth="1"/>
    <col min="13296" max="13297" width="14.6640625" style="11" customWidth="1"/>
    <col min="13298" max="13298" width="6.21875" style="11" customWidth="1"/>
    <col min="13299" max="13301" width="10.109375" style="11" customWidth="1"/>
    <col min="13302" max="13302" width="10.44140625" style="11" customWidth="1"/>
    <col min="13303" max="13316" width="8.88671875" style="11"/>
    <col min="13317" max="13317" width="6.44140625" style="11" customWidth="1"/>
    <col min="13318" max="13318" width="12.21875" style="11" customWidth="1"/>
    <col min="13319" max="13319" width="28.21875" style="11" customWidth="1"/>
    <col min="13320" max="13320" width="13.77734375" style="11" customWidth="1"/>
    <col min="13321" max="13321" width="5.6640625" style="11" customWidth="1"/>
    <col min="13322" max="13323" width="9.33203125" style="11" customWidth="1"/>
    <col min="13324" max="13324" width="13.109375" style="11" customWidth="1"/>
    <col min="13325" max="13549" width="8.88671875" style="11"/>
    <col min="13550" max="13550" width="5" style="11" customWidth="1"/>
    <col min="13551" max="13551" width="15" style="11" customWidth="1"/>
    <col min="13552" max="13553" width="14.6640625" style="11" customWidth="1"/>
    <col min="13554" max="13554" width="6.21875" style="11" customWidth="1"/>
    <col min="13555" max="13557" width="10.109375" style="11" customWidth="1"/>
    <col min="13558" max="13558" width="10.44140625" style="11" customWidth="1"/>
    <col min="13559" max="13572" width="8.88671875" style="11"/>
    <col min="13573" max="13573" width="6.44140625" style="11" customWidth="1"/>
    <col min="13574" max="13574" width="12.21875" style="11" customWidth="1"/>
    <col min="13575" max="13575" width="28.21875" style="11" customWidth="1"/>
    <col min="13576" max="13576" width="13.77734375" style="11" customWidth="1"/>
    <col min="13577" max="13577" width="5.6640625" style="11" customWidth="1"/>
    <col min="13578" max="13579" width="9.33203125" style="11" customWidth="1"/>
    <col min="13580" max="13580" width="13.109375" style="11" customWidth="1"/>
    <col min="13581" max="13805" width="8.88671875" style="11"/>
    <col min="13806" max="13806" width="5" style="11" customWidth="1"/>
    <col min="13807" max="13807" width="15" style="11" customWidth="1"/>
    <col min="13808" max="13809" width="14.6640625" style="11" customWidth="1"/>
    <col min="13810" max="13810" width="6.21875" style="11" customWidth="1"/>
    <col min="13811" max="13813" width="10.109375" style="11" customWidth="1"/>
    <col min="13814" max="13814" width="10.44140625" style="11" customWidth="1"/>
    <col min="13815" max="13828" width="8.88671875" style="11"/>
    <col min="13829" max="13829" width="6.44140625" style="11" customWidth="1"/>
    <col min="13830" max="13830" width="12.21875" style="11" customWidth="1"/>
    <col min="13831" max="13831" width="28.21875" style="11" customWidth="1"/>
    <col min="13832" max="13832" width="13.77734375" style="11" customWidth="1"/>
    <col min="13833" max="13833" width="5.6640625" style="11" customWidth="1"/>
    <col min="13834" max="13835" width="9.33203125" style="11" customWidth="1"/>
    <col min="13836" max="13836" width="13.109375" style="11" customWidth="1"/>
    <col min="13837" max="14061" width="8.88671875" style="11"/>
    <col min="14062" max="14062" width="5" style="11" customWidth="1"/>
    <col min="14063" max="14063" width="15" style="11" customWidth="1"/>
    <col min="14064" max="14065" width="14.6640625" style="11" customWidth="1"/>
    <col min="14066" max="14066" width="6.21875" style="11" customWidth="1"/>
    <col min="14067" max="14069" width="10.109375" style="11" customWidth="1"/>
    <col min="14070" max="14070" width="10.44140625" style="11" customWidth="1"/>
    <col min="14071" max="14084" width="8.88671875" style="11"/>
    <col min="14085" max="14085" width="6.44140625" style="11" customWidth="1"/>
    <col min="14086" max="14086" width="12.21875" style="11" customWidth="1"/>
    <col min="14087" max="14087" width="28.21875" style="11" customWidth="1"/>
    <col min="14088" max="14088" width="13.77734375" style="11" customWidth="1"/>
    <col min="14089" max="14089" width="5.6640625" style="11" customWidth="1"/>
    <col min="14090" max="14091" width="9.33203125" style="11" customWidth="1"/>
    <col min="14092" max="14092" width="13.109375" style="11" customWidth="1"/>
    <col min="14093" max="14317" width="8.88671875" style="11"/>
    <col min="14318" max="14318" width="5" style="11" customWidth="1"/>
    <col min="14319" max="14319" width="15" style="11" customWidth="1"/>
    <col min="14320" max="14321" width="14.6640625" style="11" customWidth="1"/>
    <col min="14322" max="14322" width="6.21875" style="11" customWidth="1"/>
    <col min="14323" max="14325" width="10.109375" style="11" customWidth="1"/>
    <col min="14326" max="14326" width="10.44140625" style="11" customWidth="1"/>
    <col min="14327" max="14340" width="8.88671875" style="11"/>
    <col min="14341" max="14341" width="6.44140625" style="11" customWidth="1"/>
    <col min="14342" max="14342" width="12.21875" style="11" customWidth="1"/>
    <col min="14343" max="14343" width="28.21875" style="11" customWidth="1"/>
    <col min="14344" max="14344" width="13.77734375" style="11" customWidth="1"/>
    <col min="14345" max="14345" width="5.6640625" style="11" customWidth="1"/>
    <col min="14346" max="14347" width="9.33203125" style="11" customWidth="1"/>
    <col min="14348" max="14348" width="13.109375" style="11" customWidth="1"/>
    <col min="14349" max="14573" width="8.88671875" style="11"/>
    <col min="14574" max="14574" width="5" style="11" customWidth="1"/>
    <col min="14575" max="14575" width="15" style="11" customWidth="1"/>
    <col min="14576" max="14577" width="14.6640625" style="11" customWidth="1"/>
    <col min="14578" max="14578" width="6.21875" style="11" customWidth="1"/>
    <col min="14579" max="14581" width="10.109375" style="11" customWidth="1"/>
    <col min="14582" max="14582" width="10.44140625" style="11" customWidth="1"/>
    <col min="14583" max="14596" width="8.88671875" style="11"/>
    <col min="14597" max="14597" width="6.44140625" style="11" customWidth="1"/>
    <col min="14598" max="14598" width="12.21875" style="11" customWidth="1"/>
    <col min="14599" max="14599" width="28.21875" style="11" customWidth="1"/>
    <col min="14600" max="14600" width="13.77734375" style="11" customWidth="1"/>
    <col min="14601" max="14601" width="5.6640625" style="11" customWidth="1"/>
    <col min="14602" max="14603" width="9.33203125" style="11" customWidth="1"/>
    <col min="14604" max="14604" width="13.109375" style="11" customWidth="1"/>
    <col min="14605" max="14829" width="8.88671875" style="11"/>
    <col min="14830" max="14830" width="5" style="11" customWidth="1"/>
    <col min="14831" max="14831" width="15" style="11" customWidth="1"/>
    <col min="14832" max="14833" width="14.6640625" style="11" customWidth="1"/>
    <col min="14834" max="14834" width="6.21875" style="11" customWidth="1"/>
    <col min="14835" max="14837" width="10.109375" style="11" customWidth="1"/>
    <col min="14838" max="14838" width="10.44140625" style="11" customWidth="1"/>
    <col min="14839" max="14852" width="8.88671875" style="11"/>
    <col min="14853" max="14853" width="6.44140625" style="11" customWidth="1"/>
    <col min="14854" max="14854" width="12.21875" style="11" customWidth="1"/>
    <col min="14855" max="14855" width="28.21875" style="11" customWidth="1"/>
    <col min="14856" max="14856" width="13.77734375" style="11" customWidth="1"/>
    <col min="14857" max="14857" width="5.6640625" style="11" customWidth="1"/>
    <col min="14858" max="14859" width="9.33203125" style="11" customWidth="1"/>
    <col min="14860" max="14860" width="13.109375" style="11" customWidth="1"/>
    <col min="14861" max="15085" width="8.88671875" style="11"/>
    <col min="15086" max="15086" width="5" style="11" customWidth="1"/>
    <col min="15087" max="15087" width="15" style="11" customWidth="1"/>
    <col min="15088" max="15089" width="14.6640625" style="11" customWidth="1"/>
    <col min="15090" max="15090" width="6.21875" style="11" customWidth="1"/>
    <col min="15091" max="15093" width="10.109375" style="11" customWidth="1"/>
    <col min="15094" max="15094" width="10.44140625" style="11" customWidth="1"/>
    <col min="15095" max="15108" width="8.88671875" style="11"/>
    <col min="15109" max="15109" width="6.44140625" style="11" customWidth="1"/>
    <col min="15110" max="15110" width="12.21875" style="11" customWidth="1"/>
    <col min="15111" max="15111" width="28.21875" style="11" customWidth="1"/>
    <col min="15112" max="15112" width="13.77734375" style="11" customWidth="1"/>
    <col min="15113" max="15113" width="5.6640625" style="11" customWidth="1"/>
    <col min="15114" max="15115" width="9.33203125" style="11" customWidth="1"/>
    <col min="15116" max="15116" width="13.109375" style="11" customWidth="1"/>
    <col min="15117" max="15341" width="8.88671875" style="11"/>
    <col min="15342" max="15342" width="5" style="11" customWidth="1"/>
    <col min="15343" max="15343" width="15" style="11" customWidth="1"/>
    <col min="15344" max="15345" width="14.6640625" style="11" customWidth="1"/>
    <col min="15346" max="15346" width="6.21875" style="11" customWidth="1"/>
    <col min="15347" max="15349" width="10.109375" style="11" customWidth="1"/>
    <col min="15350" max="15350" width="10.44140625" style="11" customWidth="1"/>
    <col min="15351" max="15364" width="8.88671875" style="11"/>
    <col min="15365" max="15365" width="6.44140625" style="11" customWidth="1"/>
    <col min="15366" max="15366" width="12.21875" style="11" customWidth="1"/>
    <col min="15367" max="15367" width="28.21875" style="11" customWidth="1"/>
    <col min="15368" max="15368" width="13.77734375" style="11" customWidth="1"/>
    <col min="15369" max="15369" width="5.6640625" style="11" customWidth="1"/>
    <col min="15370" max="15371" width="9.33203125" style="11" customWidth="1"/>
    <col min="15372" max="15372" width="13.109375" style="11" customWidth="1"/>
    <col min="15373" max="15597" width="8.88671875" style="11"/>
    <col min="15598" max="15598" width="5" style="11" customWidth="1"/>
    <col min="15599" max="15599" width="15" style="11" customWidth="1"/>
    <col min="15600" max="15601" width="14.6640625" style="11" customWidth="1"/>
    <col min="15602" max="15602" width="6.21875" style="11" customWidth="1"/>
    <col min="15603" max="15605" width="10.109375" style="11" customWidth="1"/>
    <col min="15606" max="15606" width="10.44140625" style="11" customWidth="1"/>
    <col min="15607" max="15620" width="8.88671875" style="11"/>
    <col min="15621" max="15621" width="6.44140625" style="11" customWidth="1"/>
    <col min="15622" max="15622" width="12.21875" style="11" customWidth="1"/>
    <col min="15623" max="15623" width="28.21875" style="11" customWidth="1"/>
    <col min="15624" max="15624" width="13.77734375" style="11" customWidth="1"/>
    <col min="15625" max="15625" width="5.6640625" style="11" customWidth="1"/>
    <col min="15626" max="15627" width="9.33203125" style="11" customWidth="1"/>
    <col min="15628" max="15628" width="13.109375" style="11" customWidth="1"/>
    <col min="15629" max="15853" width="8.88671875" style="11"/>
    <col min="15854" max="15854" width="5" style="11" customWidth="1"/>
    <col min="15855" max="15855" width="15" style="11" customWidth="1"/>
    <col min="15856" max="15857" width="14.6640625" style="11" customWidth="1"/>
    <col min="15858" max="15858" width="6.21875" style="11" customWidth="1"/>
    <col min="15859" max="15861" width="10.109375" style="11" customWidth="1"/>
    <col min="15862" max="15862" width="10.44140625" style="11" customWidth="1"/>
    <col min="15863" max="15876" width="8.88671875" style="11"/>
    <col min="15877" max="15877" width="6.44140625" style="11" customWidth="1"/>
    <col min="15878" max="15878" width="12.21875" style="11" customWidth="1"/>
    <col min="15879" max="15879" width="28.21875" style="11" customWidth="1"/>
    <col min="15880" max="15880" width="13.77734375" style="11" customWidth="1"/>
    <col min="15881" max="15881" width="5.6640625" style="11" customWidth="1"/>
    <col min="15882" max="15883" width="9.33203125" style="11" customWidth="1"/>
    <col min="15884" max="15884" width="13.109375" style="11" customWidth="1"/>
    <col min="15885" max="16109" width="8.88671875" style="11"/>
    <col min="16110" max="16110" width="5" style="11" customWidth="1"/>
    <col min="16111" max="16111" width="15" style="11" customWidth="1"/>
    <col min="16112" max="16113" width="14.6640625" style="11" customWidth="1"/>
    <col min="16114" max="16114" width="6.21875" style="11" customWidth="1"/>
    <col min="16115" max="16117" width="10.109375" style="11" customWidth="1"/>
    <col min="16118" max="16118" width="10.44140625" style="11" customWidth="1"/>
    <col min="16119" max="16132" width="8.88671875" style="11"/>
    <col min="16133" max="16133" width="6.44140625" style="11" customWidth="1"/>
    <col min="16134" max="16134" width="12.21875" style="11" customWidth="1"/>
    <col min="16135" max="16135" width="28.21875" style="11" customWidth="1"/>
    <col min="16136" max="16136" width="13.77734375" style="11" customWidth="1"/>
    <col min="16137" max="16137" width="5.6640625" style="11" customWidth="1"/>
    <col min="16138" max="16139" width="9.33203125" style="11" customWidth="1"/>
    <col min="16140" max="16140" width="13.109375" style="11" customWidth="1"/>
    <col min="16141" max="16365" width="8.88671875" style="11"/>
    <col min="16366" max="16366" width="5" style="11" customWidth="1"/>
    <col min="16367" max="16367" width="15" style="11" customWidth="1"/>
    <col min="16368" max="16369" width="14.6640625" style="11" customWidth="1"/>
    <col min="16370" max="16370" width="6.21875" style="11" customWidth="1"/>
    <col min="16371" max="16373" width="10.109375" style="11" customWidth="1"/>
    <col min="16374" max="16374" width="10.44140625" style="11" customWidth="1"/>
    <col min="16375" max="16384" width="8.88671875" style="11"/>
  </cols>
  <sheetData>
    <row r="1" spans="1:260" ht="22.2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260" ht="21.75" customHeight="1">
      <c r="A2" s="35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260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260" ht="21" customHeight="1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260" ht="19.8" customHeight="1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260">
      <c r="A6" s="33" t="s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260" ht="27.6" customHeight="1">
      <c r="A7" s="43" t="s">
        <v>2</v>
      </c>
      <c r="B7" s="44" t="s">
        <v>3</v>
      </c>
      <c r="C7" s="45" t="s">
        <v>4</v>
      </c>
      <c r="D7" s="45" t="s">
        <v>5</v>
      </c>
      <c r="E7" s="46" t="s">
        <v>6</v>
      </c>
      <c r="F7" s="39" t="s">
        <v>18</v>
      </c>
      <c r="G7" s="39"/>
      <c r="H7" s="47" t="s">
        <v>19</v>
      </c>
      <c r="I7" s="48"/>
      <c r="J7" s="49"/>
      <c r="K7" s="23" t="s">
        <v>23</v>
      </c>
      <c r="L7" s="38" t="s">
        <v>7</v>
      </c>
      <c r="M7" s="24"/>
      <c r="N7" s="24"/>
      <c r="O7" s="39" t="s">
        <v>14</v>
      </c>
      <c r="P7" s="39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</row>
    <row r="8" spans="1:260" ht="15">
      <c r="A8" s="43"/>
      <c r="B8" s="44"/>
      <c r="C8" s="45"/>
      <c r="D8" s="45"/>
      <c r="E8" s="46"/>
      <c r="F8" s="26" t="s">
        <v>15</v>
      </c>
      <c r="G8" s="26" t="s">
        <v>16</v>
      </c>
      <c r="H8" s="26" t="s">
        <v>20</v>
      </c>
      <c r="I8" s="26" t="s">
        <v>21</v>
      </c>
      <c r="J8" s="26" t="s">
        <v>22</v>
      </c>
      <c r="K8" s="26" t="s">
        <v>24</v>
      </c>
      <c r="L8" s="38"/>
      <c r="M8" s="10"/>
      <c r="N8" s="10"/>
      <c r="O8" s="26" t="s">
        <v>8</v>
      </c>
      <c r="P8" s="26" t="s">
        <v>9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260" s="32" customFormat="1" ht="53.4" customHeight="1">
      <c r="A9" s="21">
        <v>1</v>
      </c>
      <c r="B9" s="25" t="s">
        <v>30</v>
      </c>
      <c r="C9" s="25" t="s">
        <v>34</v>
      </c>
      <c r="D9" s="28"/>
      <c r="E9" s="29" t="s">
        <v>17</v>
      </c>
      <c r="F9" s="12"/>
      <c r="G9" s="12">
        <v>0.69</v>
      </c>
      <c r="H9" s="40">
        <f>4800+3628</f>
        <v>8428</v>
      </c>
      <c r="I9" s="12">
        <f>H9/2/40000</f>
        <v>0.10535</v>
      </c>
      <c r="J9" s="50" t="s">
        <v>39</v>
      </c>
      <c r="K9" s="12">
        <f t="shared" ref="K9:K12" si="0">G9+I9</f>
        <v>0.79535</v>
      </c>
      <c r="L9" s="12"/>
      <c r="M9" s="31"/>
      <c r="N9" s="31"/>
      <c r="O9" s="30"/>
      <c r="P9" s="30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</row>
    <row r="10" spans="1:260" s="32" customFormat="1" ht="53.4" customHeight="1">
      <c r="A10" s="21">
        <v>2</v>
      </c>
      <c r="B10" s="25" t="s">
        <v>31</v>
      </c>
      <c r="C10" s="25" t="s">
        <v>35</v>
      </c>
      <c r="D10" s="28"/>
      <c r="E10" s="29" t="s">
        <v>17</v>
      </c>
      <c r="F10" s="12"/>
      <c r="G10" s="12">
        <v>0.69</v>
      </c>
      <c r="H10" s="41"/>
      <c r="I10" s="12">
        <f>H9/2/40000</f>
        <v>0.10535</v>
      </c>
      <c r="J10" s="51"/>
      <c r="K10" s="12">
        <f t="shared" si="0"/>
        <v>0.79535</v>
      </c>
      <c r="L10" s="22"/>
      <c r="M10" s="31"/>
      <c r="N10" s="31"/>
      <c r="O10" s="30"/>
      <c r="P10" s="30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</row>
    <row r="11" spans="1:260" s="32" customFormat="1" ht="49.8" customHeight="1">
      <c r="A11" s="21">
        <v>3</v>
      </c>
      <c r="B11" s="25" t="s">
        <v>32</v>
      </c>
      <c r="C11" s="25" t="s">
        <v>36</v>
      </c>
      <c r="D11" s="28"/>
      <c r="E11" s="29" t="s">
        <v>17</v>
      </c>
      <c r="F11" s="12"/>
      <c r="G11" s="12">
        <v>1.3720000000000001</v>
      </c>
      <c r="H11" s="40">
        <v>5600</v>
      </c>
      <c r="I11" s="12">
        <f>H11/40000/2</f>
        <v>7.0000000000000007E-2</v>
      </c>
      <c r="J11" s="52" t="s">
        <v>38</v>
      </c>
      <c r="K11" s="12">
        <f>G11+I11</f>
        <v>1.4420000000000002</v>
      </c>
      <c r="L11" s="12"/>
      <c r="M11" s="31"/>
      <c r="N11" s="31"/>
      <c r="O11" s="30"/>
      <c r="P11" s="30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</row>
    <row r="12" spans="1:260" s="32" customFormat="1" ht="49.8" customHeight="1">
      <c r="A12" s="21">
        <v>4</v>
      </c>
      <c r="B12" s="25" t="s">
        <v>33</v>
      </c>
      <c r="C12" s="25" t="s">
        <v>37</v>
      </c>
      <c r="D12" s="28"/>
      <c r="E12" s="29" t="s">
        <v>17</v>
      </c>
      <c r="F12" s="12"/>
      <c r="G12" s="12">
        <v>1.3720000000000001</v>
      </c>
      <c r="H12" s="41"/>
      <c r="I12" s="12">
        <f>H11/40000/2</f>
        <v>7.0000000000000007E-2</v>
      </c>
      <c r="J12" s="53"/>
      <c r="K12" s="12">
        <f t="shared" si="0"/>
        <v>1.4420000000000002</v>
      </c>
      <c r="L12" s="12"/>
      <c r="M12" s="31"/>
      <c r="N12" s="31"/>
      <c r="O12" s="30"/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</row>
    <row r="13" spans="1:260" s="1" customFormat="1" ht="30.75" customHeight="1">
      <c r="A13" s="55" t="s">
        <v>10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260" s="1" customFormat="1" ht="35.25" customHeight="1">
      <c r="A14" s="42" t="s">
        <v>25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260" s="1" customFormat="1" ht="41.25" customHeight="1">
      <c r="A15" s="42" t="s">
        <v>26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260" s="1" customFormat="1" ht="24" customHeight="1">
      <c r="A16" s="54" t="s">
        <v>27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12" s="1" customFormat="1">
      <c r="A17" s="27"/>
      <c r="B17" s="2"/>
      <c r="C17" s="27"/>
      <c r="D17" s="27"/>
      <c r="E17" s="27"/>
      <c r="F17" s="3"/>
      <c r="G17" s="3"/>
      <c r="H17" s="3"/>
      <c r="I17" s="3"/>
      <c r="J17" s="3"/>
      <c r="K17" s="3"/>
      <c r="L17" s="13"/>
    </row>
    <row r="18" spans="1:12" s="1" customFormat="1">
      <c r="A18" s="4" t="s">
        <v>11</v>
      </c>
      <c r="B18" s="5"/>
      <c r="C18" s="6"/>
      <c r="D18" s="7" t="s">
        <v>12</v>
      </c>
      <c r="E18" s="6"/>
      <c r="F18" s="8"/>
      <c r="G18" s="8"/>
      <c r="H18" s="8"/>
      <c r="I18" s="8"/>
      <c r="J18" s="8"/>
      <c r="K18" s="8"/>
      <c r="L18" s="14"/>
    </row>
    <row r="19" spans="1:12" s="1" customFormat="1">
      <c r="A19" s="4"/>
      <c r="B19" s="5"/>
      <c r="C19" s="6"/>
      <c r="D19" s="7"/>
      <c r="E19" s="6"/>
      <c r="F19" s="8"/>
      <c r="G19" s="8"/>
      <c r="H19" s="8"/>
      <c r="I19" s="8"/>
      <c r="J19" s="8"/>
      <c r="K19" s="8"/>
      <c r="L19" s="14"/>
    </row>
    <row r="20" spans="1:12" s="1" customFormat="1">
      <c r="A20" s="4" t="s">
        <v>13</v>
      </c>
      <c r="B20" s="4"/>
      <c r="C20" s="27"/>
      <c r="D20" s="4" t="s">
        <v>13</v>
      </c>
      <c r="E20" s="27"/>
      <c r="F20" s="8"/>
      <c r="G20" s="8"/>
      <c r="H20" s="8"/>
      <c r="I20" s="8"/>
      <c r="J20" s="8"/>
      <c r="K20" s="8"/>
      <c r="L20" s="14"/>
    </row>
    <row r="21" spans="1:12" s="1" customFormat="1" ht="14.4">
      <c r="B21" s="9"/>
      <c r="F21" s="8"/>
      <c r="G21" s="8"/>
      <c r="H21" s="8"/>
      <c r="I21" s="8"/>
      <c r="J21" s="8"/>
      <c r="K21" s="8"/>
      <c r="L21" s="14"/>
    </row>
    <row r="22" spans="1:12">
      <c r="B22" s="15"/>
    </row>
    <row r="23" spans="1:12">
      <c r="B23" s="15"/>
    </row>
    <row r="24" spans="1:12">
      <c r="B24" s="15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</sheetData>
  <mergeCells count="23">
    <mergeCell ref="A16:L16"/>
    <mergeCell ref="A13:L13"/>
    <mergeCell ref="A14:L14"/>
    <mergeCell ref="L7:L8"/>
    <mergeCell ref="O7:P7"/>
    <mergeCell ref="H9:H10"/>
    <mergeCell ref="H11:H12"/>
    <mergeCell ref="A15:L15"/>
    <mergeCell ref="A7:A8"/>
    <mergeCell ref="B7:B8"/>
    <mergeCell ref="C7:C8"/>
    <mergeCell ref="D7:D8"/>
    <mergeCell ref="E7:E8"/>
    <mergeCell ref="F7:G7"/>
    <mergeCell ref="H7:J7"/>
    <mergeCell ref="J9:J10"/>
    <mergeCell ref="J11:J12"/>
    <mergeCell ref="A6:L6"/>
    <mergeCell ref="A1:L1"/>
    <mergeCell ref="A2:L2"/>
    <mergeCell ref="A3:L3"/>
    <mergeCell ref="A4:L4"/>
    <mergeCell ref="A5:L5"/>
  </mergeCells>
  <phoneticPr fontId="1" type="noConversion"/>
  <conditionalFormatting sqref="D1 D3:D1048576">
    <cfRule type="duplicateValues" dxfId="0" priority="5"/>
  </conditionalFormatting>
  <printOptions horizontalCentered="1"/>
  <pageMargins left="0.35433070866141736" right="0.23622047244094491" top="0.43307086614173229" bottom="0.39370078740157483" header="0.35433070866141736" footer="0.15748031496062992"/>
  <pageSetup paperSize="9" scale="88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捷润</vt:lpstr>
      <vt:lpstr>Sheet1</vt:lpstr>
      <vt:lpstr>Sheet2</vt:lpstr>
      <vt:lpstr>Sheet3</vt:lpstr>
      <vt:lpstr>捷润!Print_Area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2021-09-16T09:20:23Z</dcterms:modified>
</cp:coreProperties>
</file>