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<sst xmlns="http://schemas.openxmlformats.org/spreadsheetml/2006/main" count="103" uniqueCount="70">
  <si>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</si>
  <si>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</si>
  <si>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</si>
  <si>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</si>
  <si>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</si>
  <si>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</si>
  <si>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</si>
  <si>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</si>
  <si>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</si>
  <si>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</si>
  <si>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</si>
  <si>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</si>
  <si>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</si>
  <si>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</si>
  <si>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</si>
  <si>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</si>
  <si>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</si>
  <si>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</si>
  <si>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</si>
  <si>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</si>
  <si>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</si>
  <si>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</si>
  <si>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</si>
  <si>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</si>
  <si>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</si>
  <si>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</si>
  <si>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</si>
  <si>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</si>
  <si>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</si>
  <si>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</si>
  <si>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</si>
  <si>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2021年    9  月   17   日 </t>
  </si>
  <si>
    <t>出差人</t>
  </si>
  <si>
    <t xml:space="preserve">付炳瑞 </t>
  </si>
  <si>
    <t>辽宁省铁岭质量维修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</si>
  <si>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</si>
  <si>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</si>
  <si>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</si>
  <si>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</si>
  <si>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</si>
  <si>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</si>
  <si>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</si>
  <si>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</si>
  <si>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</si>
  <si>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</si>
  <si>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</si>
  <si>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</si>
  <si>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</si>
  <si>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</si>
  <si>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清水台</t>
  </si>
  <si>
    <t>自驾公车</t>
  </si>
  <si>
    <t>住宿费用</t>
  </si>
  <si>
    <t>沈阳</t>
  </si>
  <si>
    <t>市内车费</t>
  </si>
  <si>
    <t>邮电费</t>
  </si>
  <si>
    <t>办公用品费</t>
  </si>
  <si>
    <t>不买卧铺的补贴</t>
  </si>
  <si>
    <t>合计</t>
  </si>
  <si>
    <t>报销总额</t>
  </si>
  <si>
    <t>人民币（大写）</t>
  </si>
  <si>
    <t>捌佰肆拾陆元整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</si>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</sst>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2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26" fillId="19" borderId="3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4" workbookViewId="0">
      <selection activeCell="J7" sqref="J7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9</v>
      </c>
      <c r="B6" s="12">
        <v>14</v>
      </c>
      <c r="C6" s="12" t="s">
        <v>48</v>
      </c>
      <c r="D6" s="12">
        <v>9</v>
      </c>
      <c r="E6" s="12">
        <v>14</v>
      </c>
      <c r="F6" s="12" t="s">
        <v>49</v>
      </c>
      <c r="G6" s="12" t="s">
        <v>50</v>
      </c>
      <c r="H6" s="12">
        <v>1</v>
      </c>
      <c r="I6" s="12">
        <v>122</v>
      </c>
      <c r="J6" s="12">
        <v>1</v>
      </c>
      <c r="K6" s="12">
        <v>50</v>
      </c>
      <c r="L6" s="12" t="s">
        <v>51</v>
      </c>
      <c r="M6" s="12">
        <v>1</v>
      </c>
      <c r="N6" s="12">
        <v>422</v>
      </c>
    </row>
    <row r="7" ht="28.5" customHeight="1" spans="1:14">
      <c r="A7" s="12">
        <v>9</v>
      </c>
      <c r="B7" s="12">
        <v>14</v>
      </c>
      <c r="C7" s="12" t="s">
        <v>49</v>
      </c>
      <c r="D7" s="12">
        <v>9</v>
      </c>
      <c r="E7" s="12">
        <v>14</v>
      </c>
      <c r="F7" s="12" t="s">
        <v>52</v>
      </c>
      <c r="G7" s="12" t="s">
        <v>50</v>
      </c>
      <c r="H7" s="12">
        <v>1</v>
      </c>
      <c r="I7" s="12">
        <v>22</v>
      </c>
      <c r="J7" s="12">
        <v>0</v>
      </c>
      <c r="K7" s="12">
        <v>0</v>
      </c>
      <c r="L7" s="12" t="s">
        <v>53</v>
      </c>
      <c r="M7" s="12"/>
      <c r="N7" s="12"/>
    </row>
    <row r="8" ht="27.75" customHeight="1" spans="1:14">
      <c r="A8" s="12">
        <v>9</v>
      </c>
      <c r="B8" s="12">
        <v>16</v>
      </c>
      <c r="C8" s="12" t="s">
        <v>52</v>
      </c>
      <c r="D8" s="12">
        <v>9</v>
      </c>
      <c r="E8" s="12">
        <v>16</v>
      </c>
      <c r="F8" s="12" t="s">
        <v>48</v>
      </c>
      <c r="G8" s="12" t="s">
        <v>50</v>
      </c>
      <c r="H8" s="12">
        <v>1</v>
      </c>
      <c r="I8" s="12">
        <v>130</v>
      </c>
      <c r="J8" s="12">
        <v>2</v>
      </c>
      <c r="K8" s="12">
        <v>100</v>
      </c>
      <c r="L8" s="12" t="s">
        <v>54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55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56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3.25" customHeight="1" spans="1:14">
      <c r="A16" s="14" t="s">
        <v>57</v>
      </c>
      <c r="B16" s="15"/>
      <c r="C16" s="15"/>
      <c r="D16" s="15"/>
      <c r="E16" s="15"/>
      <c r="F16" s="16">
        <f>I16+K16+N16</f>
        <v>846</v>
      </c>
      <c r="G16" s="17"/>
      <c r="H16" s="12">
        <f>SUM(H6:H15)</f>
        <v>3</v>
      </c>
      <c r="I16" s="12">
        <f t="shared" ref="I16:N16" si="0">SUM(I6:I15)</f>
        <v>274</v>
      </c>
      <c r="J16" s="12">
        <f t="shared" si="0"/>
        <v>3</v>
      </c>
      <c r="K16" s="12">
        <f t="shared" si="0"/>
        <v>150</v>
      </c>
      <c r="L16" s="12">
        <f t="shared" si="0"/>
        <v>0</v>
      </c>
      <c r="M16" s="12">
        <f t="shared" si="0"/>
        <v>1</v>
      </c>
      <c r="N16" s="12">
        <f t="shared" si="0"/>
        <v>422</v>
      </c>
    </row>
    <row r="17" ht="29.25" customHeight="1" spans="1:14">
      <c r="A17" s="12" t="s">
        <v>58</v>
      </c>
      <c r="B17" s="12"/>
      <c r="C17" s="18" t="s">
        <v>59</v>
      </c>
      <c r="D17" s="19" t="s">
        <v>60</v>
      </c>
      <c r="E17" s="19"/>
      <c r="F17" s="19"/>
      <c r="G17" s="19"/>
      <c r="H17" s="20"/>
      <c r="I17" s="12" t="s">
        <v>61</v>
      </c>
      <c r="J17" s="27"/>
      <c r="K17" s="28"/>
      <c r="L17" s="13" t="s">
        <v>62</v>
      </c>
      <c r="M17" s="29" t="s">
        <v>63</v>
      </c>
      <c r="N17" s="13"/>
    </row>
    <row r="18" ht="29.25" customHeight="1" spans="1:14">
      <c r="A18" s="12"/>
      <c r="B18" s="12"/>
      <c r="C18" s="21"/>
      <c r="D18" s="22"/>
      <c r="E18" s="22"/>
      <c r="F18" s="22"/>
      <c r="G18" s="22"/>
      <c r="H18" s="23"/>
      <c r="I18" s="12"/>
      <c r="J18" s="28"/>
      <c r="K18" s="28"/>
      <c r="L18" s="13" t="s">
        <v>64</v>
      </c>
      <c r="M18" s="30"/>
      <c r="N18" s="13"/>
    </row>
    <row r="19" s="2" customFormat="1" ht="33.75" customHeight="1" spans="1:14">
      <c r="A19" s="24" t="s">
        <v>65</v>
      </c>
      <c r="B19" s="25" t="s">
        <v>66</v>
      </c>
      <c r="C19" s="25"/>
      <c r="D19" s="25"/>
      <c r="E19" s="25"/>
      <c r="F19" s="25"/>
      <c r="G19" s="25" t="s">
        <v>67</v>
      </c>
      <c r="H19" s="25"/>
      <c r="I19" s="25"/>
      <c r="J19" s="25" t="s">
        <v>68</v>
      </c>
      <c r="K19" s="25"/>
      <c r="L19" s="25"/>
      <c r="M19" s="25" t="s">
        <v>69</v>
      </c>
      <c r="N19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6:E16"/>
    <mergeCell ref="F16:G16"/>
    <mergeCell ref="B19:F19"/>
    <mergeCell ref="G19:I19"/>
    <mergeCell ref="J19:L19"/>
    <mergeCell ref="M19:N19"/>
    <mergeCell ref="C17:C18"/>
    <mergeCell ref="G4:G5"/>
    <mergeCell ref="I17:I18"/>
    <mergeCell ref="A17:B18"/>
    <mergeCell ref="J17:K18"/>
    <mergeCell ref="D17:H18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2021-09-17T05:22:27Z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2052-11.1.0.10938</vt:lpwstr>
  </property>
</Properties>
</file>