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H11" i="1" l="1"/>
  <c r="H12" i="1"/>
  <c r="H13" i="1"/>
  <c r="H14" i="1"/>
  <c r="H15" i="1"/>
  <c r="H16" i="1"/>
  <c r="H17" i="1"/>
  <c r="H10" i="1"/>
  <c r="G11" i="1"/>
  <c r="G12" i="1"/>
  <c r="G13" i="1"/>
  <c r="G14" i="1"/>
  <c r="G15" i="1"/>
  <c r="G16" i="1"/>
  <c r="G17" i="1"/>
  <c r="G10" i="1"/>
</calcChain>
</file>

<file path=xl/sharedStrings.xml><?xml version="1.0" encoding="utf-8"?>
<sst xmlns="http://schemas.openxmlformats.org/spreadsheetml/2006/main" count="56" uniqueCount="45">
  <si>
    <t xml:space="preserve">    甲乙双方在保持互惠互利的基础上，为保持长久的合作关系，双方携手共同占领大市场，特签定价格协议如下：</t>
  </si>
  <si>
    <t>序号</t>
  </si>
  <si>
    <t>QAD编码</t>
  </si>
  <si>
    <t>零部件名称（QAD）</t>
  </si>
  <si>
    <t>图号或规格</t>
  </si>
  <si>
    <t>单位</t>
  </si>
  <si>
    <t>备注</t>
  </si>
  <si>
    <t>二、发票开具：乙方必须开具国家规定税率的增值税专用发票，税率13%专票，开具发票时必须注明QAD编码且与入库/使用量中的QAD编码保持一致。</t>
  </si>
  <si>
    <t>五、供应商接到此通知后两日内确认回传，否则视为默认。</t>
  </si>
  <si>
    <t>甲方（签字盖章）：</t>
  </si>
  <si>
    <t>乙方（签字盖章）：</t>
  </si>
  <si>
    <t>签订日期：</t>
  </si>
  <si>
    <t>增值税额</t>
    <phoneticPr fontId="4" type="noConversion"/>
  </si>
  <si>
    <r>
      <t>一、乙方供货价格（</t>
    </r>
    <r>
      <rPr>
        <b/>
        <sz val="12"/>
        <rFont val="楷体_GB2312"/>
        <charset val="134"/>
      </rPr>
      <t>以未税价格为准，增值税率13%</t>
    </r>
    <r>
      <rPr>
        <sz val="12"/>
        <rFont val="楷体_GB2312"/>
        <charset val="134"/>
      </rPr>
      <t>）                                          单位：元（RMB)</t>
    </r>
    <phoneticPr fontId="4" type="noConversion"/>
  </si>
  <si>
    <r>
      <t>甲方：</t>
    </r>
    <r>
      <rPr>
        <u/>
        <sz val="12"/>
        <rFont val="楷体_GB2312"/>
        <charset val="134"/>
      </rPr>
      <t>河北光华荣昌汽车部件有限公司</t>
    </r>
    <phoneticPr fontId="4" type="noConversion"/>
  </si>
  <si>
    <t>SHT0012464</t>
  </si>
  <si>
    <t>重汽两气袋腰托总成</t>
  </si>
  <si>
    <t>BPC0000063</t>
  </si>
  <si>
    <t>气袋腰托总成</t>
  </si>
  <si>
    <t>SHT0011609</t>
  </si>
  <si>
    <t>SHT0011779</t>
  </si>
  <si>
    <t>副驾驶靠背两气袋腰托总成</t>
  </si>
  <si>
    <t>SHT0011331</t>
  </si>
  <si>
    <t>主驾驶靠背两气袋腰托总成</t>
  </si>
  <si>
    <t>SHT0013265</t>
  </si>
  <si>
    <t>副驾驶靠背四气袋腰托总成</t>
  </si>
  <si>
    <t>SHT0012218</t>
  </si>
  <si>
    <t>四气袋腰托总成</t>
  </si>
  <si>
    <t>SHT0011788</t>
  </si>
  <si>
    <t>主驾驶靠背四气袋腰托总成</t>
  </si>
  <si>
    <t>950*900</t>
  </si>
  <si>
    <t>815*775</t>
  </si>
  <si>
    <t>640*560</t>
  </si>
  <si>
    <t>740*655</t>
  </si>
  <si>
    <t>600*560*350*55*430</t>
  </si>
  <si>
    <t>740*655*350*55*385</t>
  </si>
  <si>
    <t>PCS</t>
    <phoneticPr fontId="4" type="noConversion"/>
  </si>
  <si>
    <t>价格</t>
    <phoneticPr fontId="4" type="noConversion"/>
  </si>
  <si>
    <t>未税价格</t>
    <phoneticPr fontId="4" type="noConversion"/>
  </si>
  <si>
    <t>含税价格</t>
    <phoneticPr fontId="4" type="noConversion"/>
  </si>
  <si>
    <r>
      <t>乙方：</t>
    </r>
    <r>
      <rPr>
        <u/>
        <sz val="12"/>
        <rFont val="楷体_GB2312"/>
        <charset val="134"/>
      </rPr>
      <t>北京美好生活家居用品有限公司</t>
    </r>
    <phoneticPr fontId="4" type="noConversion"/>
  </si>
  <si>
    <r>
      <t>零部件临时采购价格协议</t>
    </r>
    <r>
      <rPr>
        <b/>
        <sz val="16"/>
        <rFont val="楷体_GB2312"/>
        <charset val="134"/>
      </rPr>
      <t>（</t>
    </r>
    <r>
      <rPr>
        <b/>
        <sz val="16"/>
        <color rgb="FFFF0000"/>
        <rFont val="楷体_GB2312"/>
        <charset val="134"/>
      </rPr>
      <t>HBZYXY-2021-087-01</t>
    </r>
    <r>
      <rPr>
        <b/>
        <sz val="16"/>
        <rFont val="楷体_GB2312"/>
        <charset val="134"/>
      </rPr>
      <t>）</t>
    </r>
    <phoneticPr fontId="4" type="noConversion"/>
  </si>
  <si>
    <t>四、以上价格包含3年年降2%，从2022年-2024年。</t>
    <phoneticPr fontId="4" type="noConversion"/>
  </si>
  <si>
    <t>五、此协议一式二份，经双方代表签字后即生效，同时具有法律效力。复印件、传真件具备同等法律效力。双方合作中出现质量、技术、物流等问题按相应合同（协议）办理。</t>
    <phoneticPr fontId="4" type="noConversion"/>
  </si>
  <si>
    <r>
      <t>三、价格执行期从</t>
    </r>
    <r>
      <rPr>
        <u/>
        <sz val="12"/>
        <rFont val="楷体_GB2312"/>
        <charset val="134"/>
      </rPr>
      <t xml:space="preserve"> 2021 </t>
    </r>
    <r>
      <rPr>
        <sz val="12"/>
        <rFont val="楷体_GB2312"/>
        <charset val="134"/>
      </rPr>
      <t>年</t>
    </r>
    <r>
      <rPr>
        <u/>
        <sz val="12"/>
        <rFont val="楷体_GB2312"/>
        <charset val="134"/>
      </rPr>
      <t xml:space="preserve"> 9 </t>
    </r>
    <r>
      <rPr>
        <sz val="12"/>
        <rFont val="楷体_GB2312"/>
        <charset val="134"/>
      </rPr>
      <t>月</t>
    </r>
    <r>
      <rPr>
        <u/>
        <sz val="12"/>
        <rFont val="楷体_GB2312"/>
        <charset val="134"/>
      </rPr>
      <t xml:space="preserve"> 26 </t>
    </r>
    <r>
      <rPr>
        <sz val="12"/>
        <rFont val="楷体_GB2312"/>
        <charset val="134"/>
      </rPr>
      <t>日起至</t>
    </r>
    <r>
      <rPr>
        <u/>
        <sz val="12"/>
        <rFont val="楷体_GB2312"/>
        <charset val="134"/>
      </rPr>
      <t>2022/9/26日</t>
    </r>
    <r>
      <rPr>
        <sz val="12"/>
        <rFont val="楷体_GB2312"/>
        <charset val="134"/>
      </rPr>
      <t>(遇市场价格变动经双方协商同意后可调整)。</t>
    </r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</si>
</sst>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0.00_);[Red]\(0.00\)"/>
    <numFmt numFmtId="177" formatCode="0.0000_);[Red]\(0.0000\)"/>
    <numFmt numFmtId="178" formatCode="0_ "/>
    <numFmt numFmtId="179" formatCode="0_);[Red]\(0\)"/>
    <numFmt numFmtId="180" formatCode="000000"/>
    <numFmt numFmtId="181" formatCode="0.00_ "/>
    <numFmt numFmtId="182" formatCode="&quot;¥&quot;#,##0.00_);[Red]\(&quot;¥&quot;#,##0.00\)"/>
  </numFmts>
  <fonts count="23">
    <font>
      <sz val="11"/>
      <color theme="1"/>
      <name val="宋体"/>
      <family val="2"/>
      <scheme val="minor"/>
    </font>
    <font>
      <b/>
      <sz val="18"/>
      <name val="楷体_GB2312"/>
      <charset val="134"/>
    </font>
    <font>
      <b/>
      <sz val="16"/>
      <name val="楷体_GB2312"/>
      <charset val="134"/>
    </font>
    <font>
      <b/>
      <sz val="16"/>
      <color rgb="FFFF0000"/>
      <name val="楷体_GB2312"/>
      <charset val="134"/>
    </font>
    <font>
      <sz val="9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b/>
      <sz val="12"/>
      <name val="楷体_GB2312"/>
      <charset val="134"/>
    </font>
    <font>
      <sz val="12"/>
      <name val="楷体_GB2312"/>
      <charset val="134"/>
    </font>
    <font>
      <u/>
      <sz val="12"/>
      <name val="楷体_GB2312"/>
      <charset val="134"/>
    </font>
    <font>
      <sz val="11"/>
      <color indexed="8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2"/>
      <name val="宋体"/>
      <family val="3"/>
      <charset val="134"/>
    </font>
    <font>
      <sz val="10"/>
      <name val="微软雅黑"/>
      <family val="2"/>
      <charset val="134"/>
    </font>
    <font>
      <sz val="10"/>
      <color indexed="8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sz val="10"/>
      <color indexed="8"/>
      <name val="楷体_GB231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楷体_GB2312"/>
      <charset val="134"/>
    </font>
    <font>
      <sz val="12"/>
      <color indexed="8"/>
      <name val="楷体_GB2312"/>
      <charset val="134"/>
    </font>
    <font>
      <sz val="10"/>
      <color theme="1"/>
      <name val="微软雅黑"/>
      <family val="2"/>
      <charset val="134"/>
    </font>
    <font>
      <sz val="12"/>
      <color theme="1"/>
      <name val="宋体"/>
      <family val="3"/>
      <charset val="134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0" fontId="12" fillId="0" borderId="0" applyProtection="0">
      <alignment vertical="center"/>
    </xf>
    <xf numFmtId="0" fontId="12" fillId="0" borderId="0" applyNumberFormat="0" applyFill="0" applyAlignment="0" applyProtection="0"/>
  </cellStyleXfs>
  <cellXfs count="55">
    <xf numFmtId="0" fontId="0" fillId="0" borderId="0" xfId="0"/>
    <xf numFmtId="0" fontId="1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left" vertical="center" wrapText="1"/>
    </xf>
    <xf numFmtId="0" fontId="6" fillId="2" borderId="0" xfId="0" applyFont="1" applyFill="1" applyAlignment="1">
      <alignment horizontal="left" vertical="center"/>
    </xf>
    <xf numFmtId="176" fontId="1" fillId="2" borderId="0" xfId="0" applyNumberFormat="1" applyFont="1" applyFill="1" applyAlignment="1">
      <alignment horizontal="left" vertical="center"/>
    </xf>
    <xf numFmtId="0" fontId="7" fillId="2" borderId="0" xfId="0" applyFont="1" applyFill="1" applyBorder="1" applyAlignment="1">
      <alignment horizontal="center" vertical="center" wrapText="1"/>
    </xf>
    <xf numFmtId="49" fontId="5" fillId="2" borderId="0" xfId="0" applyNumberFormat="1" applyFont="1" applyFill="1" applyBorder="1" applyAlignment="1">
      <alignment horizontal="center" vertical="center" wrapText="1"/>
    </xf>
    <xf numFmtId="176" fontId="7" fillId="2" borderId="0" xfId="0" applyNumberFormat="1" applyFont="1" applyFill="1" applyBorder="1" applyAlignment="1">
      <alignment horizontal="center" vertical="center" wrapText="1"/>
    </xf>
    <xf numFmtId="177" fontId="13" fillId="0" borderId="1" xfId="1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178" fontId="15" fillId="2" borderId="1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177" fontId="9" fillId="2" borderId="1" xfId="0" applyNumberFormat="1" applyFont="1" applyFill="1" applyBorder="1" applyAlignment="1">
      <alignment horizontal="center" vertical="center"/>
    </xf>
    <xf numFmtId="179" fontId="9" fillId="2" borderId="1" xfId="0" applyNumberFormat="1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180" fontId="17" fillId="2" borderId="1" xfId="0" applyNumberFormat="1" applyFont="1" applyFill="1" applyBorder="1" applyAlignment="1">
      <alignment horizontal="center" vertical="center"/>
    </xf>
    <xf numFmtId="180" fontId="17" fillId="0" borderId="1" xfId="0" applyNumberFormat="1" applyFont="1" applyBorder="1" applyAlignment="1">
      <alignment horizontal="center" vertical="center"/>
    </xf>
    <xf numFmtId="181" fontId="9" fillId="2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8" fillId="2" borderId="0" xfId="0" applyFont="1" applyFill="1" applyAlignment="1">
      <alignment horizontal="center" vertical="center" wrapText="1"/>
    </xf>
    <xf numFmtId="0" fontId="19" fillId="2" borderId="0" xfId="0" applyFont="1" applyFill="1" applyAlignment="1">
      <alignment horizontal="center" vertical="center"/>
    </xf>
    <xf numFmtId="176" fontId="18" fillId="2" borderId="0" xfId="0" applyNumberFormat="1" applyFont="1" applyFill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49" fontId="6" fillId="0" borderId="0" xfId="0" applyNumberFormat="1" applyFont="1" applyFill="1" applyBorder="1" applyAlignment="1">
      <alignment vertical="center" wrapText="1"/>
    </xf>
    <xf numFmtId="0" fontId="20" fillId="0" borderId="0" xfId="0" applyFont="1" applyFill="1" applyAlignment="1">
      <alignment vertical="center"/>
    </xf>
    <xf numFmtId="49" fontId="6" fillId="0" borderId="0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/>
    </xf>
    <xf numFmtId="0" fontId="20" fillId="0" borderId="0" xfId="0" applyFont="1" applyFill="1" applyAlignment="1">
      <alignment horizontal="center" vertical="center"/>
    </xf>
    <xf numFmtId="0" fontId="18" fillId="0" borderId="0" xfId="0" applyFont="1" applyFill="1" applyAlignment="1">
      <alignment vertical="center"/>
    </xf>
    <xf numFmtId="0" fontId="10" fillId="2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21" fillId="2" borderId="1" xfId="2" applyFont="1" applyFill="1" applyBorder="1" applyAlignment="1">
      <alignment horizontal="center" vertical="center" wrapText="1"/>
    </xf>
    <xf numFmtId="0" fontId="21" fillId="2" borderId="1" xfId="2" applyNumberFormat="1" applyFont="1" applyFill="1" applyBorder="1" applyAlignment="1" applyProtection="1">
      <alignment horizontal="center" vertical="center"/>
    </xf>
    <xf numFmtId="0" fontId="0" fillId="2" borderId="2" xfId="0" applyNumberFormat="1" applyFont="1" applyFill="1" applyBorder="1" applyAlignment="1" applyProtection="1">
      <alignment horizontal="center"/>
    </xf>
    <xf numFmtId="49" fontId="22" fillId="2" borderId="1" xfId="2" applyNumberFormat="1" applyFont="1" applyFill="1" applyBorder="1" applyAlignment="1" applyProtection="1">
      <alignment horizontal="center" vertical="center"/>
    </xf>
    <xf numFmtId="0" fontId="0" fillId="2" borderId="2" xfId="0" applyNumberFormat="1" applyFill="1" applyBorder="1" applyAlignment="1" applyProtection="1">
      <alignment horizontal="center"/>
    </xf>
    <xf numFmtId="182" fontId="9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 wrapText="1"/>
    </xf>
    <xf numFmtId="0" fontId="7" fillId="2" borderId="0" xfId="0" applyFont="1" applyFill="1" applyBorder="1" applyAlignment="1">
      <alignment horizontal="left" vertical="center" shrinkToFit="1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left" vertical="center" wrapText="1"/>
    </xf>
    <xf numFmtId="177" fontId="13" fillId="0" borderId="1" xfId="1" applyNumberFormat="1" applyFont="1" applyFill="1" applyBorder="1" applyAlignment="1">
      <alignment horizontal="center" vertical="center" wrapText="1"/>
    </xf>
    <xf numFmtId="176" fontId="10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</cellXfs>
  <cellStyles count="3">
    <cellStyle name="常规" xfId="0" builtinId="0"/>
    <cellStyle name="常规 2 2 6" xfId="1"/>
    <cellStyle name="常规_Price Agreement(new)-06.05.09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"/>
  <sheetViews>
    <sheetView tabSelected="1" workbookViewId="0">
      <pane xSplit="3" ySplit="9" topLeftCell="D10" activePane="bottomRight" state="frozen"/>
      <selection pane="topRight" activeCell="D1" sqref="D1"/>
      <selection pane="bottomLeft" activeCell="A10" sqref="A10"/>
      <selection pane="bottomRight" activeCell="L29" sqref="L29"/>
    </sheetView>
  </sheetViews>
  <sheetFormatPr defaultRowHeight="13.5"/>
  <cols>
    <col min="1" max="1" width="6" customWidth="1"/>
    <col min="2" max="2" width="12.375" customWidth="1"/>
    <col min="3" max="3" width="26.75" customWidth="1"/>
    <col min="4" max="4" width="20.625" customWidth="1"/>
    <col min="5" max="5" width="4.625" customWidth="1"/>
    <col min="6" max="6" width="7.75" customWidth="1"/>
    <col min="7" max="7" width="9.5" bestFit="1" customWidth="1"/>
    <col min="9" max="9" width="10.125" customWidth="1"/>
  </cols>
  <sheetData>
    <row r="1" spans="1:9" ht="22.5">
      <c r="A1" s="42" t="s">
        <v>41</v>
      </c>
      <c r="B1" s="42"/>
      <c r="C1" s="42"/>
      <c r="D1" s="42"/>
      <c r="E1" s="42"/>
      <c r="F1" s="42"/>
      <c r="G1" s="42"/>
      <c r="H1" s="42"/>
      <c r="I1" s="42"/>
    </row>
    <row r="2" spans="1:9" ht="22.5">
      <c r="A2" s="1"/>
      <c r="B2" s="2"/>
      <c r="C2" s="1"/>
      <c r="D2" s="3"/>
      <c r="E2" s="4"/>
      <c r="F2" s="1"/>
      <c r="G2" s="1"/>
      <c r="H2" s="5"/>
      <c r="I2" s="1"/>
    </row>
    <row r="3" spans="1:9" ht="14.25">
      <c r="A3" s="43" t="s">
        <v>14</v>
      </c>
      <c r="B3" s="43"/>
      <c r="C3" s="43"/>
      <c r="D3" s="43"/>
      <c r="E3" s="43"/>
      <c r="F3" s="43"/>
      <c r="G3" s="43"/>
      <c r="H3" s="43"/>
      <c r="I3" s="43"/>
    </row>
    <row r="4" spans="1:9" ht="14.25">
      <c r="A4" s="43" t="s">
        <v>40</v>
      </c>
      <c r="B4" s="43"/>
      <c r="C4" s="43"/>
      <c r="D4" s="43"/>
      <c r="E4" s="43"/>
      <c r="F4" s="43"/>
      <c r="G4" s="43"/>
      <c r="H4" s="43"/>
      <c r="I4" s="43"/>
    </row>
    <row r="5" spans="1:9" ht="14.25">
      <c r="A5" s="44" t="s">
        <v>0</v>
      </c>
      <c r="B5" s="44"/>
      <c r="C5" s="44"/>
      <c r="D5" s="44"/>
      <c r="E5" s="44"/>
      <c r="F5" s="44"/>
      <c r="G5" s="44"/>
      <c r="H5" s="44"/>
      <c r="I5" s="44"/>
    </row>
    <row r="6" spans="1:9" ht="14.25">
      <c r="A6" s="45" t="s">
        <v>13</v>
      </c>
      <c r="B6" s="45"/>
      <c r="C6" s="45"/>
      <c r="D6" s="45"/>
      <c r="E6" s="45"/>
      <c r="F6" s="45"/>
      <c r="G6" s="45"/>
      <c r="H6" s="45"/>
      <c r="I6" s="45"/>
    </row>
    <row r="7" spans="1:9" ht="14.25">
      <c r="A7" s="6"/>
      <c r="B7" s="7"/>
      <c r="C7" s="6"/>
      <c r="D7" s="6"/>
      <c r="E7" s="6"/>
      <c r="F7" s="6"/>
      <c r="G7" s="6"/>
      <c r="H7" s="8"/>
      <c r="I7" s="6"/>
    </row>
    <row r="8" spans="1:9" ht="16.5" customHeight="1">
      <c r="A8" s="51" t="s">
        <v>1</v>
      </c>
      <c r="B8" s="52" t="s">
        <v>2</v>
      </c>
      <c r="C8" s="53" t="s">
        <v>3</v>
      </c>
      <c r="D8" s="53" t="s">
        <v>4</v>
      </c>
      <c r="E8" s="54" t="s">
        <v>5</v>
      </c>
      <c r="F8" s="49" t="s">
        <v>37</v>
      </c>
      <c r="G8" s="49"/>
      <c r="H8" s="49"/>
      <c r="I8" s="50" t="s">
        <v>6</v>
      </c>
    </row>
    <row r="9" spans="1:9" ht="16.5">
      <c r="A9" s="51"/>
      <c r="B9" s="52"/>
      <c r="C9" s="53"/>
      <c r="D9" s="53"/>
      <c r="E9" s="54"/>
      <c r="F9" s="9" t="s">
        <v>38</v>
      </c>
      <c r="G9" s="9" t="s">
        <v>39</v>
      </c>
      <c r="H9" s="9" t="s">
        <v>12</v>
      </c>
      <c r="I9" s="50"/>
    </row>
    <row r="10" spans="1:9" ht="14.25">
      <c r="A10" s="10">
        <v>1</v>
      </c>
      <c r="B10" s="36" t="s">
        <v>15</v>
      </c>
      <c r="C10" s="37" t="s">
        <v>16</v>
      </c>
      <c r="D10" s="39" t="s">
        <v>30</v>
      </c>
      <c r="E10" s="14" t="s">
        <v>36</v>
      </c>
      <c r="F10" s="41">
        <v>11.09</v>
      </c>
      <c r="G10" s="41">
        <f>F10*1.13</f>
        <v>12.531699999999999</v>
      </c>
      <c r="H10" s="41">
        <f>G10-F10</f>
        <v>1.4416999999999991</v>
      </c>
      <c r="I10" s="17"/>
    </row>
    <row r="11" spans="1:9">
      <c r="A11" s="10">
        <v>2</v>
      </c>
      <c r="B11" s="38" t="s">
        <v>17</v>
      </c>
      <c r="C11" s="38" t="s">
        <v>18</v>
      </c>
      <c r="D11" s="39" t="s">
        <v>31</v>
      </c>
      <c r="E11" s="34" t="s">
        <v>36</v>
      </c>
      <c r="F11" s="41">
        <v>11.09</v>
      </c>
      <c r="G11" s="41">
        <f t="shared" ref="G11:G17" si="0">F11*1.13</f>
        <v>12.531699999999999</v>
      </c>
      <c r="H11" s="41">
        <f t="shared" ref="H11:H17" si="1">G11-F11</f>
        <v>1.4416999999999991</v>
      </c>
      <c r="I11" s="17"/>
    </row>
    <row r="12" spans="1:9" ht="14.25">
      <c r="A12" s="10">
        <v>3</v>
      </c>
      <c r="B12" s="36" t="s">
        <v>19</v>
      </c>
      <c r="C12" s="38" t="s">
        <v>18</v>
      </c>
      <c r="D12" s="39" t="s">
        <v>32</v>
      </c>
      <c r="E12" s="34" t="s">
        <v>36</v>
      </c>
      <c r="F12" s="41">
        <v>11.09</v>
      </c>
      <c r="G12" s="41">
        <f t="shared" si="0"/>
        <v>12.531699999999999</v>
      </c>
      <c r="H12" s="41">
        <f t="shared" si="1"/>
        <v>1.4416999999999991</v>
      </c>
      <c r="I12" s="17"/>
    </row>
    <row r="13" spans="1:9" ht="14.25">
      <c r="A13" s="10">
        <v>4</v>
      </c>
      <c r="B13" s="36" t="s">
        <v>20</v>
      </c>
      <c r="C13" s="37" t="s">
        <v>21</v>
      </c>
      <c r="D13" s="39" t="s">
        <v>33</v>
      </c>
      <c r="E13" s="34" t="s">
        <v>36</v>
      </c>
      <c r="F13" s="41">
        <v>11.09</v>
      </c>
      <c r="G13" s="41">
        <f t="shared" si="0"/>
        <v>12.531699999999999</v>
      </c>
      <c r="H13" s="41">
        <f t="shared" si="1"/>
        <v>1.4416999999999991</v>
      </c>
      <c r="I13" s="17"/>
    </row>
    <row r="14" spans="1:9" ht="14.25">
      <c r="A14" s="10">
        <v>5</v>
      </c>
      <c r="B14" s="36" t="s">
        <v>22</v>
      </c>
      <c r="C14" s="37" t="s">
        <v>23</v>
      </c>
      <c r="D14" s="39" t="s">
        <v>33</v>
      </c>
      <c r="E14" s="34" t="s">
        <v>36</v>
      </c>
      <c r="F14" s="41">
        <v>11.09</v>
      </c>
      <c r="G14" s="41">
        <f t="shared" si="0"/>
        <v>12.531699999999999</v>
      </c>
      <c r="H14" s="41">
        <f t="shared" si="1"/>
        <v>1.4416999999999991</v>
      </c>
      <c r="I14" s="17"/>
    </row>
    <row r="15" spans="1:9" ht="14.25">
      <c r="A15" s="10">
        <v>6</v>
      </c>
      <c r="B15" s="36" t="s">
        <v>24</v>
      </c>
      <c r="C15" s="37" t="s">
        <v>25</v>
      </c>
      <c r="D15" s="40" t="s">
        <v>34</v>
      </c>
      <c r="E15" s="34" t="s">
        <v>36</v>
      </c>
      <c r="F15" s="41">
        <v>17.489999999999998</v>
      </c>
      <c r="G15" s="41">
        <f t="shared" si="0"/>
        <v>19.763699999999996</v>
      </c>
      <c r="H15" s="41">
        <f t="shared" si="1"/>
        <v>2.2736999999999981</v>
      </c>
      <c r="I15" s="17"/>
    </row>
    <row r="16" spans="1:9" ht="14.25">
      <c r="A16" s="10">
        <v>7</v>
      </c>
      <c r="B16" s="36" t="s">
        <v>26</v>
      </c>
      <c r="C16" s="37" t="s">
        <v>27</v>
      </c>
      <c r="D16" s="40" t="s">
        <v>34</v>
      </c>
      <c r="E16" s="34" t="s">
        <v>36</v>
      </c>
      <c r="F16" s="41">
        <v>17.489999999999998</v>
      </c>
      <c r="G16" s="41">
        <f t="shared" si="0"/>
        <v>19.763699999999996</v>
      </c>
      <c r="H16" s="41">
        <f t="shared" si="1"/>
        <v>2.2736999999999981</v>
      </c>
      <c r="I16" s="17"/>
    </row>
    <row r="17" spans="1:9" ht="14.25">
      <c r="A17" s="10">
        <v>8</v>
      </c>
      <c r="B17" s="36" t="s">
        <v>28</v>
      </c>
      <c r="C17" s="37" t="s">
        <v>29</v>
      </c>
      <c r="D17" s="40" t="s">
        <v>35</v>
      </c>
      <c r="E17" s="34" t="s">
        <v>36</v>
      </c>
      <c r="F17" s="41">
        <v>17.489999999999998</v>
      </c>
      <c r="G17" s="41">
        <f t="shared" si="0"/>
        <v>19.763699999999996</v>
      </c>
      <c r="H17" s="41">
        <f t="shared" si="1"/>
        <v>2.2736999999999981</v>
      </c>
      <c r="I17" s="17"/>
    </row>
    <row r="18" spans="1:9">
      <c r="A18" s="10"/>
      <c r="B18" s="11"/>
      <c r="C18" s="12"/>
      <c r="D18" s="13"/>
      <c r="E18" s="14"/>
      <c r="F18" s="15"/>
      <c r="G18" s="15"/>
      <c r="H18" s="16"/>
      <c r="I18" s="17"/>
    </row>
    <row r="19" spans="1:9">
      <c r="A19" s="10"/>
      <c r="B19" s="11"/>
      <c r="C19" s="12"/>
      <c r="D19" s="13"/>
      <c r="E19" s="14"/>
      <c r="F19" s="15"/>
      <c r="G19" s="15"/>
      <c r="H19" s="16"/>
      <c r="I19" s="17"/>
    </row>
    <row r="20" spans="1:9">
      <c r="A20" s="10"/>
      <c r="B20" s="11"/>
      <c r="C20" s="12"/>
      <c r="D20" s="13"/>
      <c r="E20" s="14"/>
      <c r="F20" s="15"/>
      <c r="G20" s="15"/>
      <c r="H20" s="16"/>
      <c r="I20" s="17"/>
    </row>
    <row r="21" spans="1:9">
      <c r="A21" s="10"/>
      <c r="B21" s="11"/>
      <c r="C21" s="12"/>
      <c r="D21" s="13"/>
      <c r="E21" s="14"/>
      <c r="F21" s="15"/>
      <c r="G21" s="15"/>
      <c r="H21" s="16"/>
      <c r="I21" s="17"/>
    </row>
    <row r="22" spans="1:9">
      <c r="A22" s="10"/>
      <c r="B22" s="18"/>
      <c r="C22" s="12"/>
      <c r="D22" s="19"/>
      <c r="E22" s="14"/>
      <c r="F22" s="15"/>
      <c r="G22" s="15"/>
      <c r="H22" s="16"/>
      <c r="I22" s="17"/>
    </row>
    <row r="23" spans="1:9">
      <c r="A23" s="10"/>
      <c r="B23" s="19"/>
      <c r="C23" s="12"/>
      <c r="D23" s="19"/>
      <c r="E23" s="14"/>
      <c r="F23" s="15"/>
      <c r="G23" s="15"/>
      <c r="H23" s="15"/>
      <c r="I23" s="17"/>
    </row>
    <row r="24" spans="1:9">
      <c r="A24" s="10"/>
      <c r="B24" s="19"/>
      <c r="C24" s="12"/>
      <c r="D24" s="19"/>
      <c r="E24" s="14"/>
      <c r="F24" s="15"/>
      <c r="G24" s="15"/>
      <c r="H24" s="15"/>
      <c r="I24" s="17"/>
    </row>
    <row r="25" spans="1:9">
      <c r="A25" s="10"/>
      <c r="B25" s="19"/>
      <c r="C25" s="12"/>
      <c r="D25" s="19"/>
      <c r="E25" s="14"/>
      <c r="F25" s="15"/>
      <c r="G25" s="15"/>
      <c r="H25" s="15"/>
      <c r="I25" s="17"/>
    </row>
    <row r="26" spans="1:9">
      <c r="A26" s="10"/>
      <c r="B26" s="19"/>
      <c r="C26" s="12"/>
      <c r="D26" s="19"/>
      <c r="E26" s="14"/>
      <c r="F26" s="15"/>
      <c r="G26" s="15"/>
      <c r="H26" s="15"/>
      <c r="I26" s="17"/>
    </row>
    <row r="27" spans="1:9">
      <c r="A27" s="10"/>
      <c r="B27" s="19"/>
      <c r="C27" s="12"/>
      <c r="D27" s="19"/>
      <c r="E27" s="14"/>
      <c r="F27" s="15"/>
      <c r="G27" s="15"/>
      <c r="H27" s="15"/>
      <c r="I27" s="17"/>
    </row>
    <row r="28" spans="1:9">
      <c r="A28" s="10"/>
      <c r="B28" s="19"/>
      <c r="C28" s="12"/>
      <c r="D28" s="19"/>
      <c r="E28" s="14"/>
      <c r="F28" s="15"/>
      <c r="G28" s="15"/>
      <c r="H28" s="15"/>
      <c r="I28" s="17"/>
    </row>
    <row r="29" spans="1:9">
      <c r="A29" s="10"/>
      <c r="B29" s="19"/>
      <c r="C29" s="12"/>
      <c r="D29" s="19"/>
      <c r="E29" s="14"/>
      <c r="F29" s="15"/>
      <c r="G29" s="15"/>
      <c r="H29" s="15"/>
      <c r="I29" s="17"/>
    </row>
    <row r="30" spans="1:9" ht="24" customHeight="1">
      <c r="A30" s="10"/>
      <c r="B30" s="19"/>
      <c r="C30" s="12"/>
      <c r="D30" s="19"/>
      <c r="E30" s="14"/>
      <c r="F30" s="15"/>
      <c r="G30" s="15"/>
      <c r="H30" s="15"/>
      <c r="I30" s="17"/>
    </row>
    <row r="31" spans="1:9" ht="24" customHeight="1">
      <c r="A31" s="10"/>
      <c r="B31" s="19"/>
      <c r="C31" s="12"/>
      <c r="D31" s="19"/>
      <c r="E31" s="14"/>
      <c r="F31" s="15"/>
      <c r="G31" s="15"/>
      <c r="H31" s="15"/>
      <c r="I31" s="17"/>
    </row>
    <row r="32" spans="1:9" ht="24" customHeight="1">
      <c r="A32" s="10"/>
      <c r="B32" s="19"/>
      <c r="C32" s="12"/>
      <c r="D32" s="19"/>
      <c r="E32" s="14"/>
      <c r="F32" s="20"/>
      <c r="G32" s="20"/>
      <c r="H32" s="15"/>
      <c r="I32" s="21"/>
    </row>
    <row r="33" spans="1:9" ht="24" customHeight="1">
      <c r="A33" s="10"/>
      <c r="B33" s="19"/>
      <c r="C33" s="12"/>
      <c r="D33" s="19"/>
      <c r="E33" s="14"/>
      <c r="F33" s="20"/>
      <c r="G33" s="20"/>
      <c r="H33" s="15"/>
      <c r="I33" s="21"/>
    </row>
    <row r="34" spans="1:9" ht="14.25">
      <c r="A34" s="22"/>
      <c r="B34" s="23"/>
      <c r="C34" s="22"/>
      <c r="D34" s="24"/>
      <c r="E34" s="25"/>
      <c r="F34" s="22"/>
      <c r="G34" s="22"/>
      <c r="H34" s="26"/>
      <c r="I34" s="22"/>
    </row>
    <row r="35" spans="1:9" ht="27.75" customHeight="1">
      <c r="A35" s="47" t="s">
        <v>7</v>
      </c>
      <c r="B35" s="47"/>
      <c r="C35" s="47"/>
      <c r="D35" s="47"/>
      <c r="E35" s="47"/>
      <c r="F35" s="47"/>
      <c r="G35" s="47"/>
      <c r="H35" s="47"/>
      <c r="I35" s="47"/>
    </row>
    <row r="36" spans="1:9" ht="14.25">
      <c r="A36" s="48" t="s">
        <v>44</v>
      </c>
      <c r="B36" s="48"/>
      <c r="C36" s="48"/>
      <c r="D36" s="48"/>
      <c r="E36" s="48"/>
      <c r="F36" s="48"/>
      <c r="G36" s="48"/>
      <c r="H36" s="48"/>
      <c r="I36" s="48"/>
    </row>
    <row r="37" spans="1:9" ht="14.25">
      <c r="A37" s="31" t="s">
        <v>42</v>
      </c>
      <c r="B37" s="35"/>
      <c r="C37" s="35"/>
      <c r="D37" s="35"/>
      <c r="E37" s="35"/>
      <c r="F37" s="35"/>
      <c r="G37" s="35"/>
      <c r="H37" s="35"/>
      <c r="I37" s="35"/>
    </row>
    <row r="38" spans="1:9" ht="29.25" customHeight="1">
      <c r="A38" s="48" t="s">
        <v>43</v>
      </c>
      <c r="B38" s="48"/>
      <c r="C38" s="48"/>
      <c r="D38" s="48"/>
      <c r="E38" s="48"/>
      <c r="F38" s="48"/>
      <c r="G38" s="48"/>
      <c r="H38" s="48"/>
      <c r="I38" s="48"/>
    </row>
    <row r="39" spans="1:9" ht="14.25">
      <c r="A39" s="46" t="s">
        <v>8</v>
      </c>
      <c r="B39" s="46"/>
      <c r="C39" s="46"/>
      <c r="D39" s="46"/>
      <c r="E39" s="46"/>
      <c r="F39" s="46"/>
      <c r="G39" s="46"/>
      <c r="H39" s="46"/>
      <c r="I39" s="46"/>
    </row>
    <row r="40" spans="1:9" ht="14.25">
      <c r="A40" s="27"/>
      <c r="B40" s="28"/>
      <c r="C40" s="27"/>
      <c r="D40" s="27"/>
      <c r="E40" s="27"/>
      <c r="F40" s="27"/>
      <c r="G40" s="27"/>
      <c r="H40" s="27"/>
      <c r="I40" s="27"/>
    </row>
    <row r="41" spans="1:9" ht="19.5" customHeight="1">
      <c r="A41" s="29" t="s">
        <v>9</v>
      </c>
      <c r="B41" s="30"/>
      <c r="C41" s="31"/>
      <c r="D41" s="32" t="s">
        <v>10</v>
      </c>
      <c r="E41" s="31"/>
      <c r="F41" s="33"/>
      <c r="G41" s="33"/>
      <c r="H41" s="33"/>
      <c r="I41" s="33"/>
    </row>
    <row r="42" spans="1:9" ht="14.25">
      <c r="A42" s="31"/>
      <c r="B42" s="30"/>
      <c r="C42" s="31"/>
      <c r="D42" s="31"/>
      <c r="E42" s="31"/>
      <c r="F42" s="33"/>
      <c r="G42" s="33"/>
      <c r="H42" s="31"/>
      <c r="I42" s="31"/>
    </row>
    <row r="43" spans="1:9" ht="21" customHeight="1">
      <c r="A43" s="29" t="s">
        <v>11</v>
      </c>
      <c r="B43" s="29"/>
      <c r="C43" s="27"/>
      <c r="D43" s="29" t="s">
        <v>11</v>
      </c>
      <c r="E43" s="27"/>
      <c r="F43" s="33"/>
      <c r="G43" s="33"/>
      <c r="H43" s="33"/>
      <c r="I43" s="33"/>
    </row>
  </sheetData>
  <mergeCells count="16">
    <mergeCell ref="A39:I39"/>
    <mergeCell ref="A35:I35"/>
    <mergeCell ref="A36:I36"/>
    <mergeCell ref="A38:I38"/>
    <mergeCell ref="F8:H8"/>
    <mergeCell ref="I8:I9"/>
    <mergeCell ref="A8:A9"/>
    <mergeCell ref="B8:B9"/>
    <mergeCell ref="C8:C9"/>
    <mergeCell ref="D8:D9"/>
    <mergeCell ref="E8:E9"/>
    <mergeCell ref="A1:I1"/>
    <mergeCell ref="A3:I3"/>
    <mergeCell ref="A4:I4"/>
    <mergeCell ref="A5:I5"/>
    <mergeCell ref="A6:I6"/>
  </mergeCells>
  <phoneticPr fontId="4" type="noConversion"/>
  <dataValidations disablePrompts="1" count="1">
    <dataValidation allowBlank="1" showInputMessage="1" showErrorMessage="1" errorTitle="警告" error="零件号、供应商、工厂信息不能重复，请检查！" sqref="B11:C11 C12 D15:D17"/>
  </dataValidations>
  <pageMargins left="0.23622047244094488" right="0.23622047244094488" top="0.55118110236220474" bottom="0.3543307086614173" header="0.31496062992125984" footer="0.31496062992125984"/>
  <pageSetup orientation="landscape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2021-09-26T02:27:56Z</dcterms:modified>
</cp:coreProperties>
</file>