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2" sheetId="5" r:id="rId1"/>
  </sheets>
  <calcPr calcId="144525" concurrentCalc="0"/>
</workbook>
</file>

<file path=xl/sharedStrings.xml><?xml version="1.0" encoding="utf-8"?>
<sst xmlns="http://schemas.openxmlformats.org/spreadsheetml/2006/main" count="72" uniqueCount="26">
  <si>
    <t>不良品清单</t>
  </si>
  <si>
    <t>序号</t>
  </si>
  <si>
    <t>产品名称</t>
  </si>
  <si>
    <t>型号</t>
  </si>
  <si>
    <t>单位</t>
  </si>
  <si>
    <t>属性</t>
  </si>
  <si>
    <t>配件</t>
  </si>
  <si>
    <t>备注</t>
  </si>
  <si>
    <t>合计</t>
  </si>
  <si>
    <t>BC316</t>
  </si>
  <si>
    <t>极地白</t>
  </si>
  <si>
    <t>pcs</t>
  </si>
  <si>
    <t>不合格</t>
  </si>
  <si>
    <t>高亮黑</t>
  </si>
  <si>
    <t>铂金灰</t>
  </si>
  <si>
    <t>锰石灰</t>
  </si>
  <si>
    <t>爱琴蓝</t>
  </si>
  <si>
    <t>香薰灰</t>
  </si>
  <si>
    <t>此颜色已取消</t>
  </si>
  <si>
    <t>月光银</t>
  </si>
  <si>
    <t>玛瑙红</t>
  </si>
  <si>
    <t>柠檬金</t>
  </si>
  <si>
    <t>BC311</t>
  </si>
  <si>
    <t>宝石蓝</t>
  </si>
  <si>
    <t>海贝金</t>
  </si>
  <si>
    <t>玛雅红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</si>
</sst>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2" borderId="9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21" borderId="1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pane ySplit="5" topLeftCell="A6" activePane="bottomLeft" state="frozen"/>
      <selection/>
      <selection pane="bottomLeft" activeCell="A1" sqref="A1:U1"/>
    </sheetView>
  </sheetViews>
  <sheetFormatPr defaultColWidth="9" defaultRowHeight="13.5"/>
  <cols>
    <col min="1" max="6" width="7.75" style="1" customWidth="1"/>
    <col min="7" max="18" width="5.75" customWidth="1"/>
    <col min="19" max="21" width="11.875" customWidth="1"/>
    <col min="22" max="41" width="5.75" customWidth="1"/>
  </cols>
  <sheetData>
    <row r="1" ht="27" customHeight="1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/>
      <c r="S2" s="4" t="s">
        <v>5</v>
      </c>
      <c r="T2" s="11" t="s">
        <v>6</v>
      </c>
      <c r="U2" s="4" t="s">
        <v>7</v>
      </c>
    </row>
    <row r="3" spans="1:21">
      <c r="A3" s="4"/>
      <c r="B3" s="4"/>
      <c r="C3" s="4"/>
      <c r="D3" s="4"/>
      <c r="E3" s="6">
        <v>2020</v>
      </c>
      <c r="F3" s="5"/>
      <c r="G3" s="5"/>
      <c r="H3" s="7"/>
      <c r="I3" s="10">
        <v>2021</v>
      </c>
      <c r="J3" s="10"/>
      <c r="K3" s="10"/>
      <c r="L3" s="10"/>
      <c r="M3" s="10"/>
      <c r="N3" s="10"/>
      <c r="O3" s="10"/>
      <c r="P3" s="10"/>
      <c r="Q3" s="10"/>
      <c r="R3" s="12" t="s">
        <v>8</v>
      </c>
      <c r="S3" s="4"/>
      <c r="T3" s="13"/>
      <c r="U3" s="4"/>
    </row>
    <row r="4" spans="1:21">
      <c r="A4" s="4"/>
      <c r="B4" s="4"/>
      <c r="C4" s="4"/>
      <c r="D4" s="4"/>
      <c r="E4" s="4">
        <v>9</v>
      </c>
      <c r="F4" s="4">
        <v>10</v>
      </c>
      <c r="G4" s="4">
        <v>11</v>
      </c>
      <c r="H4" s="4">
        <v>12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>
        <v>9</v>
      </c>
      <c r="R4" s="14"/>
      <c r="S4" s="4"/>
      <c r="T4" s="15"/>
      <c r="U4" s="4"/>
    </row>
    <row r="5" ht="30" customHeight="1" spans="1:21">
      <c r="A5" s="4">
        <v>1</v>
      </c>
      <c r="B5" s="4" t="s">
        <v>9</v>
      </c>
      <c r="C5" s="4" t="s">
        <v>10</v>
      </c>
      <c r="D5" s="4" t="s">
        <v>11</v>
      </c>
      <c r="E5" s="4">
        <v>2170</v>
      </c>
      <c r="F5" s="4">
        <v>2355</v>
      </c>
      <c r="G5" s="8">
        <v>1884</v>
      </c>
      <c r="H5" s="8">
        <v>1094</v>
      </c>
      <c r="I5" s="8">
        <v>1287</v>
      </c>
      <c r="J5" s="8">
        <v>717</v>
      </c>
      <c r="K5" s="8">
        <v>2620</v>
      </c>
      <c r="L5" s="8">
        <v>2192</v>
      </c>
      <c r="M5" s="8">
        <v>1711</v>
      </c>
      <c r="N5" s="8"/>
      <c r="O5" s="8"/>
      <c r="P5" s="8"/>
      <c r="Q5" s="8"/>
      <c r="R5" s="8">
        <f t="shared" ref="R5:R18" si="0">SUM(E5:Q5)-T5</f>
        <v>12430</v>
      </c>
      <c r="S5" s="4" t="s">
        <v>12</v>
      </c>
      <c r="T5" s="4">
        <v>3600</v>
      </c>
      <c r="U5" s="8"/>
    </row>
    <row r="6" ht="30" customHeight="1" spans="1:21">
      <c r="A6" s="4">
        <v>2</v>
      </c>
      <c r="B6" s="4" t="s">
        <v>9</v>
      </c>
      <c r="C6" s="4" t="s">
        <v>13</v>
      </c>
      <c r="D6" s="4" t="s">
        <v>11</v>
      </c>
      <c r="E6" s="4"/>
      <c r="F6" s="4"/>
      <c r="G6" s="8"/>
      <c r="H6" s="8"/>
      <c r="I6" s="8"/>
      <c r="J6" s="8"/>
      <c r="K6" s="8"/>
      <c r="L6" s="8">
        <v>559</v>
      </c>
      <c r="M6" s="8">
        <v>637</v>
      </c>
      <c r="N6" s="8">
        <v>504</v>
      </c>
      <c r="O6" s="8">
        <v>350</v>
      </c>
      <c r="P6" s="8">
        <v>1485</v>
      </c>
      <c r="Q6" s="8">
        <v>835</v>
      </c>
      <c r="R6" s="8">
        <f t="shared" si="0"/>
        <v>4370</v>
      </c>
      <c r="S6" s="4" t="s">
        <v>12</v>
      </c>
      <c r="T6" s="4"/>
      <c r="U6" s="8"/>
    </row>
    <row r="7" ht="30" customHeight="1" spans="1:21">
      <c r="A7" s="4">
        <v>3</v>
      </c>
      <c r="B7" s="4" t="s">
        <v>9</v>
      </c>
      <c r="C7" s="4" t="s">
        <v>14</v>
      </c>
      <c r="D7" s="4" t="s">
        <v>11</v>
      </c>
      <c r="E7" s="4"/>
      <c r="F7" s="4"/>
      <c r="G7" s="8"/>
      <c r="H7" s="8"/>
      <c r="I7" s="8"/>
      <c r="J7" s="8"/>
      <c r="K7" s="8"/>
      <c r="L7" s="8">
        <v>649</v>
      </c>
      <c r="M7" s="8">
        <v>824</v>
      </c>
      <c r="N7" s="8"/>
      <c r="O7" s="8"/>
      <c r="P7" s="8"/>
      <c r="Q7" s="8"/>
      <c r="R7" s="8">
        <f t="shared" si="0"/>
        <v>1473</v>
      </c>
      <c r="S7" s="4" t="s">
        <v>12</v>
      </c>
      <c r="T7" s="4"/>
      <c r="U7" s="8"/>
    </row>
    <row r="8" ht="30" customHeight="1" spans="1:21">
      <c r="A8" s="4">
        <v>4</v>
      </c>
      <c r="B8" s="4" t="s">
        <v>9</v>
      </c>
      <c r="C8" s="4" t="s">
        <v>15</v>
      </c>
      <c r="D8" s="4" t="s">
        <v>11</v>
      </c>
      <c r="E8" s="4"/>
      <c r="F8" s="4"/>
      <c r="G8" s="8"/>
      <c r="H8" s="8"/>
      <c r="I8" s="8"/>
      <c r="J8" s="8"/>
      <c r="K8" s="8"/>
      <c r="L8" s="8">
        <v>869</v>
      </c>
      <c r="N8" s="8">
        <v>1749</v>
      </c>
      <c r="O8" s="8"/>
      <c r="P8" s="8"/>
      <c r="Q8" s="8"/>
      <c r="R8" s="8">
        <f t="shared" si="0"/>
        <v>2618</v>
      </c>
      <c r="S8" s="4" t="s">
        <v>12</v>
      </c>
      <c r="T8" s="4"/>
      <c r="U8" s="8"/>
    </row>
    <row r="9" ht="30" customHeight="1" spans="1:21">
      <c r="A9" s="4">
        <v>5</v>
      </c>
      <c r="B9" s="4" t="s">
        <v>9</v>
      </c>
      <c r="C9" s="4" t="s">
        <v>16</v>
      </c>
      <c r="D9" s="4" t="s">
        <v>11</v>
      </c>
      <c r="E9" s="4">
        <v>463</v>
      </c>
      <c r="F9" s="4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>
        <f t="shared" si="0"/>
        <v>463</v>
      </c>
      <c r="S9" s="4" t="s">
        <v>12</v>
      </c>
      <c r="T9" s="4"/>
      <c r="U9" s="8"/>
    </row>
    <row r="10" ht="30" customHeight="1" spans="1:21">
      <c r="A10" s="4">
        <v>6</v>
      </c>
      <c r="B10" s="4" t="s">
        <v>9</v>
      </c>
      <c r="C10" s="9" t="s">
        <v>17</v>
      </c>
      <c r="D10" s="4" t="s">
        <v>11</v>
      </c>
      <c r="E10" s="4"/>
      <c r="F10" s="4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f t="shared" si="0"/>
        <v>0</v>
      </c>
      <c r="S10" s="4" t="s">
        <v>12</v>
      </c>
      <c r="T10" s="4"/>
      <c r="U10" s="8" t="s">
        <v>18</v>
      </c>
    </row>
    <row r="11" ht="30" customHeight="1" spans="1:21">
      <c r="A11" s="4">
        <v>7</v>
      </c>
      <c r="B11" s="4" t="s">
        <v>9</v>
      </c>
      <c r="C11" s="9" t="s">
        <v>19</v>
      </c>
      <c r="D11" s="4" t="s">
        <v>11</v>
      </c>
      <c r="E11" s="4">
        <v>204</v>
      </c>
      <c r="F11" s="4">
        <v>222</v>
      </c>
      <c r="G11" s="8">
        <v>230</v>
      </c>
      <c r="H11" s="8"/>
      <c r="I11" s="8"/>
      <c r="J11" s="8"/>
      <c r="K11" s="8">
        <v>208</v>
      </c>
      <c r="L11" s="8"/>
      <c r="M11" s="8"/>
      <c r="N11" s="8"/>
      <c r="O11" s="8"/>
      <c r="P11" s="8"/>
      <c r="Q11" s="8"/>
      <c r="R11" s="8">
        <f t="shared" si="0"/>
        <v>864</v>
      </c>
      <c r="S11" s="4" t="s">
        <v>12</v>
      </c>
      <c r="T11" s="4"/>
      <c r="U11" s="8" t="s">
        <v>18</v>
      </c>
    </row>
    <row r="12" ht="30" customHeight="1" spans="1:21">
      <c r="A12" s="4">
        <v>8</v>
      </c>
      <c r="B12" s="4" t="s">
        <v>9</v>
      </c>
      <c r="C12" s="9" t="s">
        <v>20</v>
      </c>
      <c r="D12" s="4" t="s">
        <v>11</v>
      </c>
      <c r="E12" s="4">
        <v>162</v>
      </c>
      <c r="F12" s="4">
        <v>200</v>
      </c>
      <c r="G12" s="8">
        <v>295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0"/>
        <v>657</v>
      </c>
      <c r="S12" s="4" t="s">
        <v>12</v>
      </c>
      <c r="T12" s="4"/>
      <c r="U12" s="8" t="s">
        <v>18</v>
      </c>
    </row>
    <row r="13" ht="30" customHeight="1" spans="1:21">
      <c r="A13" s="4">
        <v>9</v>
      </c>
      <c r="B13" s="4" t="s">
        <v>9</v>
      </c>
      <c r="C13" s="9" t="s">
        <v>21</v>
      </c>
      <c r="D13" s="4" t="s">
        <v>11</v>
      </c>
      <c r="E13" s="4">
        <v>255</v>
      </c>
      <c r="F13" s="4">
        <v>258</v>
      </c>
      <c r="G13" s="8">
        <v>561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>
        <f t="shared" si="0"/>
        <v>1074</v>
      </c>
      <c r="S13" s="4" t="s">
        <v>12</v>
      </c>
      <c r="T13" s="4"/>
      <c r="U13" s="8" t="s">
        <v>18</v>
      </c>
    </row>
    <row r="14" ht="32" customHeight="1" spans="1:21">
      <c r="A14" s="4">
        <v>10</v>
      </c>
      <c r="B14" s="4" t="s">
        <v>22</v>
      </c>
      <c r="C14" s="4" t="s">
        <v>10</v>
      </c>
      <c r="D14" s="4" t="s">
        <v>11</v>
      </c>
      <c r="E14" s="4">
        <v>1393</v>
      </c>
      <c r="F14" s="4">
        <v>1556</v>
      </c>
      <c r="G14" s="8">
        <v>1978</v>
      </c>
      <c r="H14" s="8">
        <v>810</v>
      </c>
      <c r="I14" s="8">
        <v>493</v>
      </c>
      <c r="J14" s="8">
        <v>196</v>
      </c>
      <c r="K14" s="8">
        <v>547</v>
      </c>
      <c r="L14" s="8">
        <v>1208</v>
      </c>
      <c r="M14" s="8">
        <v>2047</v>
      </c>
      <c r="N14" s="8">
        <v>1729</v>
      </c>
      <c r="O14" s="8">
        <v>842</v>
      </c>
      <c r="P14" s="8">
        <v>798</v>
      </c>
      <c r="Q14" s="8">
        <v>1336</v>
      </c>
      <c r="R14" s="8">
        <f t="shared" si="0"/>
        <v>8433</v>
      </c>
      <c r="S14" s="4" t="s">
        <v>12</v>
      </c>
      <c r="T14" s="4">
        <v>6500</v>
      </c>
      <c r="U14" s="8"/>
    </row>
    <row r="15" ht="32" customHeight="1" spans="1:21">
      <c r="A15" s="4">
        <v>11</v>
      </c>
      <c r="B15" s="4" t="s">
        <v>22</v>
      </c>
      <c r="C15" s="4" t="s">
        <v>19</v>
      </c>
      <c r="D15" s="4" t="s">
        <v>11</v>
      </c>
      <c r="E15" s="4">
        <v>240</v>
      </c>
      <c r="F15" s="4"/>
      <c r="G15" s="8">
        <v>150</v>
      </c>
      <c r="H15" s="8"/>
      <c r="I15" s="8">
        <v>86</v>
      </c>
      <c r="J15" s="8"/>
      <c r="K15" s="8"/>
      <c r="L15" s="8">
        <v>372</v>
      </c>
      <c r="M15" s="8">
        <v>158</v>
      </c>
      <c r="N15" s="8">
        <v>371</v>
      </c>
      <c r="O15" s="8">
        <v>340</v>
      </c>
      <c r="P15" s="8"/>
      <c r="Q15" s="8"/>
      <c r="R15" s="8">
        <f t="shared" si="0"/>
        <v>1717</v>
      </c>
      <c r="S15" s="4" t="s">
        <v>12</v>
      </c>
      <c r="T15" s="4"/>
      <c r="U15" s="8"/>
    </row>
    <row r="16" ht="32" customHeight="1" spans="1:21">
      <c r="A16" s="4">
        <v>12</v>
      </c>
      <c r="B16" s="4" t="s">
        <v>22</v>
      </c>
      <c r="C16" s="4" t="s">
        <v>23</v>
      </c>
      <c r="D16" s="4" t="s">
        <v>11</v>
      </c>
      <c r="E16" s="4">
        <v>177</v>
      </c>
      <c r="F16" s="4"/>
      <c r="G16" s="8"/>
      <c r="H16" s="8"/>
      <c r="I16" s="8"/>
      <c r="J16" s="8"/>
      <c r="K16" s="8">
        <v>120</v>
      </c>
      <c r="L16" s="8">
        <v>406</v>
      </c>
      <c r="M16" s="8"/>
      <c r="N16" s="8"/>
      <c r="O16" s="8">
        <v>140</v>
      </c>
      <c r="P16" s="8">
        <v>452</v>
      </c>
      <c r="Q16" s="8"/>
      <c r="R16" s="8">
        <f t="shared" si="0"/>
        <v>1295</v>
      </c>
      <c r="S16" s="4" t="s">
        <v>12</v>
      </c>
      <c r="T16" s="4"/>
      <c r="U16" s="8"/>
    </row>
    <row r="17" ht="32" customHeight="1" spans="1:21">
      <c r="A17" s="4">
        <v>13</v>
      </c>
      <c r="B17" s="4" t="s">
        <v>22</v>
      </c>
      <c r="C17" s="4" t="s">
        <v>24</v>
      </c>
      <c r="D17" s="4" t="s">
        <v>11</v>
      </c>
      <c r="E17" s="4"/>
      <c r="F17" s="4"/>
      <c r="G17" s="8">
        <v>126</v>
      </c>
      <c r="H17" s="8"/>
      <c r="I17" s="8"/>
      <c r="J17" s="8"/>
      <c r="K17" s="8"/>
      <c r="L17" s="8">
        <v>93</v>
      </c>
      <c r="M17" s="8">
        <v>83</v>
      </c>
      <c r="N17" s="8"/>
      <c r="O17" s="8"/>
      <c r="P17" s="8">
        <v>207</v>
      </c>
      <c r="Q17" s="8"/>
      <c r="R17" s="8">
        <f t="shared" si="0"/>
        <v>509</v>
      </c>
      <c r="S17" s="4" t="s">
        <v>12</v>
      </c>
      <c r="T17" s="4"/>
      <c r="U17" s="8"/>
    </row>
    <row r="18" ht="32" customHeight="1" spans="1:21">
      <c r="A18" s="4">
        <v>14</v>
      </c>
      <c r="B18" s="4" t="s">
        <v>22</v>
      </c>
      <c r="C18" s="4" t="s">
        <v>25</v>
      </c>
      <c r="D18" s="4" t="s">
        <v>11</v>
      </c>
      <c r="E18" s="4"/>
      <c r="F18" s="4"/>
      <c r="G18" s="8">
        <v>118</v>
      </c>
      <c r="H18" s="8"/>
      <c r="I18" s="8"/>
      <c r="J18" s="8"/>
      <c r="K18" s="8">
        <v>175</v>
      </c>
      <c r="L18" s="8">
        <v>474</v>
      </c>
      <c r="M18" s="8"/>
      <c r="N18" s="8"/>
      <c r="O18" s="8"/>
      <c r="P18" s="8"/>
      <c r="Q18" s="8"/>
      <c r="R18" s="8">
        <f t="shared" si="0"/>
        <v>767</v>
      </c>
      <c r="S18" s="4" t="s">
        <v>12</v>
      </c>
      <c r="T18" s="4"/>
      <c r="U18" s="8"/>
    </row>
    <row r="19" ht="32" customHeight="1" spans="1:21">
      <c r="A19" s="4">
        <v>15</v>
      </c>
      <c r="B19" s="4" t="s">
        <v>8</v>
      </c>
      <c r="C19" s="4"/>
      <c r="D19" s="4" t="s">
        <v>11</v>
      </c>
      <c r="E19" s="4">
        <f>SUM(E5:E18)</f>
        <v>5064</v>
      </c>
      <c r="F19" s="4">
        <f>SUM(F5:F18)</f>
        <v>4591</v>
      </c>
      <c r="G19" s="4">
        <f t="shared" ref="G19:R19" si="1">SUM(G5:G18)</f>
        <v>5342</v>
      </c>
      <c r="H19" s="4">
        <f t="shared" si="1"/>
        <v>1904</v>
      </c>
      <c r="I19" s="4">
        <f t="shared" si="1"/>
        <v>1866</v>
      </c>
      <c r="J19" s="4">
        <f t="shared" si="1"/>
        <v>913</v>
      </c>
      <c r="K19" s="4">
        <f t="shared" si="1"/>
        <v>3670</v>
      </c>
      <c r="L19" s="4">
        <f t="shared" si="1"/>
        <v>6822</v>
      </c>
      <c r="M19" s="4">
        <f t="shared" si="1"/>
        <v>5460</v>
      </c>
      <c r="N19" s="4">
        <f t="shared" si="1"/>
        <v>4353</v>
      </c>
      <c r="O19" s="4">
        <f t="shared" si="1"/>
        <v>1672</v>
      </c>
      <c r="P19" s="4">
        <f t="shared" si="1"/>
        <v>2942</v>
      </c>
      <c r="Q19" s="4">
        <f t="shared" si="1"/>
        <v>2171</v>
      </c>
      <c r="R19" s="8">
        <f t="shared" si="1"/>
        <v>36670</v>
      </c>
      <c r="S19" s="4" t="s">
        <v>12</v>
      </c>
      <c r="T19" s="4"/>
      <c r="U19" s="8"/>
    </row>
    <row r="20" ht="32" customHeight="1"/>
  </sheetData>
  <mergeCells count="13">
    <mergeCell ref="A1:U1"/>
    <mergeCell ref="G2:R2"/>
    <mergeCell ref="E3:H3"/>
    <mergeCell ref="I3:Q3"/>
    <mergeCell ref="B19:C19"/>
    <mergeCell ref="A2:A4"/>
    <mergeCell ref="B2:B4"/>
    <mergeCell ref="C2:C4"/>
    <mergeCell ref="D2:D4"/>
    <mergeCell ref="R3:R4"/>
    <mergeCell ref="S2:S4"/>
    <mergeCell ref="T2:T4"/>
    <mergeCell ref="U2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2021-09-27T01:46:57Z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2052-11.1.0.10650</vt:lpwstr>
  </property>
  <property fmtid="{D5CDD505-2E9C-101B-9397-08002B2CF9AE}" pid="3" name="ICV">
    <vt:lpwstr>17F9250353C64712BA84B1F4E934A266</vt:lpwstr>
  </property>
</Properties>
</file>