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DAD899CD-D269-4165-B38E-76F2769A559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 (2)" sheetId="4" state="hidden" r:id="rId1"/>
    <sheet name="潍坊转移" sheetId="5" r:id="rId2"/>
    <sheet name="Sheet1" sheetId="1" r:id="rId3"/>
    <sheet name="Sheet2" sheetId="2" r:id="rId4"/>
    <sheet name="Sheet3" sheetId="3" r:id="rId5"/>
  </sheets>
  <definedNames>
    <definedName name="_xlnm.Print_Area" localSheetId="1">潍坊转移!$A$1:$I$37</definedName>
  </definedNames>
  <calcPr calcId="191029" concurrentCalc="0"/>
</workbook>
</file>

<file path=xl/calcChain.xml><?xml version="1.0" encoding="utf-8"?>
<calcChain xmlns="http://schemas.openxmlformats.org/spreadsheetml/2006/main">
  <c r="M10" i="5" l="1"/>
  <c r="K10" i="5"/>
  <c r="M11" i="5"/>
  <c r="M12" i="5"/>
  <c r="M13" i="5"/>
  <c r="M14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</calcChain>
</file>

<file path=xl/sharedStrings.xml><?xml version="1.0" encoding="utf-8"?>
<sst xmlns="http://schemas.openxmlformats.org/spreadsheetml/2006/main" count="140" uniqueCount="93">
  <si>
    <r>
      <t>零部件采购价格协议</t>
    </r>
    <r>
      <rPr>
        <b/>
        <sz val="16"/>
        <rFont val="楷体_GB2312"/>
        <family val="3"/>
        <charset val="134"/>
      </rPr>
      <t>（1913289）</t>
    </r>
    <phoneticPr fontId="4" type="noConversion"/>
  </si>
  <si>
    <t>甲方：河北光华荣昌汽车部件有限公司</t>
    <phoneticPr fontId="1" type="noConversion"/>
  </si>
  <si>
    <t xml:space="preserve">    甲乙双方在保持互惠互利的基础上，为保持长久的合作关系，双方携手共同占领大市场，特签定价格协议如下：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</si>
  <si>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</si>
  <si>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序号</t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</si>
  <si>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</si>
  <si>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</si>
  <si>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</si>
  <si>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图号或规格</t>
  </si>
  <si>
    <t>单位</t>
  </si>
  <si>
    <t>不含税采购价格</t>
    <phoneticPr fontId="1" type="noConversion"/>
  </si>
  <si>
    <t>备注</t>
  </si>
  <si>
    <t>2020年天津</t>
    <phoneticPr fontId="1" type="noConversion"/>
  </si>
  <si>
    <t>2020年河北</t>
    <phoneticPr fontId="1" type="noConversion"/>
  </si>
  <si>
    <t>02.12.30.003</t>
  </si>
  <si>
    <t>SHT0000168</t>
  </si>
  <si>
    <t>欧曼重卡（标准型）升级座椅司机主动调角器总成 带把手</t>
  </si>
  <si>
    <t>SQDZ 6803 000</t>
  </si>
  <si>
    <t>EA</t>
  </si>
  <si>
    <t>02.12.30.004</t>
  </si>
  <si>
    <t>SHT0000181</t>
  </si>
  <si>
    <t>欧曼重卡（标准型）升级座椅副司机主动调角器总成 带把手</t>
  </si>
  <si>
    <t>SQDZ 6903 000</t>
  </si>
  <si>
    <t>02.12.31.017</t>
  </si>
  <si>
    <t>SHT0000582</t>
  </si>
  <si>
    <t>H3升级调角器左</t>
  </si>
  <si>
    <t>02.12.31.021</t>
  </si>
  <si>
    <t>SHT0000730</t>
  </si>
  <si>
    <t>H3升级调角器右</t>
  </si>
  <si>
    <t>02.12.23.008</t>
  </si>
  <si>
    <t>SLT0000832</t>
  </si>
  <si>
    <t>司机调角器总成</t>
  </si>
  <si>
    <t>M4-6805100</t>
  </si>
  <si>
    <t>02.12.23.009</t>
  </si>
  <si>
    <t>SLT0000835</t>
  </si>
  <si>
    <t>副司机调角器总成</t>
  </si>
  <si>
    <t>M4-6905100</t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</si>
  <si>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</si>
  <si>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</si>
  <si>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</si>
  <si>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</si>
  <si>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</si>
  <si>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</si>
  <si>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乙方：文安县德实汽车配件有限公司</t>
    <phoneticPr fontId="4" type="noConversion"/>
  </si>
  <si>
    <t>2020年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</si>
  <si>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</si>
  <si>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</si>
  <si>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 xml:space="preserve">                                 协议编号：HBZYXY-2021-082-01</t>
    <phoneticPr fontId="1" type="noConversion"/>
  </si>
  <si>
    <t xml:space="preserve">                                 协议编号：HBZYXY-2021-082-02</t>
    <phoneticPr fontId="1" type="noConversion"/>
  </si>
  <si>
    <t>2020年潍坊</t>
    <phoneticPr fontId="1" type="noConversion"/>
  </si>
  <si>
    <t>SLT0000783</t>
  </si>
  <si>
    <t>SLT0000784</t>
  </si>
  <si>
    <t>SLT0000785</t>
  </si>
  <si>
    <t>SLT0000803</t>
  </si>
  <si>
    <t>SLT0000804</t>
  </si>
  <si>
    <t>SLT0000805</t>
  </si>
  <si>
    <t>M4大背折叠塑料把手灰</t>
  </si>
  <si>
    <t>潍坊2020年</t>
    <phoneticPr fontId="1" type="noConversion"/>
  </si>
  <si>
    <t>河北2021年</t>
    <phoneticPr fontId="1" type="noConversion"/>
  </si>
  <si>
    <t>SLT0000026</t>
  </si>
  <si>
    <t>M3右舵司机调角器</t>
  </si>
  <si>
    <t>SLT0000099</t>
  </si>
  <si>
    <t>欧马可右舵大折</t>
  </si>
  <si>
    <t>SLT0000043</t>
  </si>
  <si>
    <t>欧马可司机调角器</t>
  </si>
  <si>
    <t>SLT0000686</t>
  </si>
  <si>
    <t>M3欧马可司机座盆</t>
  </si>
  <si>
    <t>SLT0000688</t>
  </si>
  <si>
    <t>M3驾驶员滑轨总成（左主动）</t>
  </si>
  <si>
    <t>SLT0000062</t>
  </si>
  <si>
    <t>M3司机滑轨主手柄富康</t>
  </si>
  <si>
    <t>SLT0000689</t>
  </si>
  <si>
    <t>M3驾驶员调角器（左）</t>
  </si>
  <si>
    <t>SLT0000081</t>
  </si>
  <si>
    <t>M3欧马可大折（副司机）</t>
  </si>
  <si>
    <t>SLT0000082</t>
  </si>
  <si>
    <t>欧马可小折（副司机）</t>
  </si>
  <si>
    <t>SLT0000084</t>
  </si>
  <si>
    <t>M3欧马可大背折手把</t>
  </si>
  <si>
    <t>SLT0002355</t>
  </si>
  <si>
    <t>M3副司机大折手柄富康</t>
  </si>
  <si>
    <t>SLT0000735</t>
  </si>
  <si>
    <t>M3小背折叠器总成（副司机）</t>
  </si>
  <si>
    <t>SLT0000736</t>
  </si>
  <si>
    <t>M3大背折叠器手把（副司机）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</si>
  <si>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 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</si>
  <si>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报价</t>
    <phoneticPr fontId="1" type="noConversion"/>
  </si>
  <si>
    <t>M4调角器总成</t>
    <phoneticPr fontId="1" type="noConversion"/>
  </si>
  <si>
    <t>M4滑轨总成</t>
    <phoneticPr fontId="1" type="noConversion"/>
  </si>
  <si>
    <t>M4司机座盆</t>
    <phoneticPr fontId="1" type="noConversion"/>
  </si>
  <si>
    <t>M4大背折叠器</t>
    <phoneticPr fontId="1" type="noConversion"/>
  </si>
  <si>
    <t>M4小背折叠器</t>
    <phoneticPr fontId="1" type="noConversion"/>
  </si>
  <si>
    <t>2021年河北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</si>
</sst>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10" fillId="0" borderId="0"/>
    <xf numFmtId="9" fontId="15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179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14" fillId="0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9" fontId="5" fillId="0" borderId="0" xfId="4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16" fillId="0" borderId="0" xfId="0" applyNumberFormat="1" applyFont="1" applyFill="1" applyAlignment="1">
      <alignment vertical="center"/>
    </xf>
    <xf numFmtId="0" fontId="5" fillId="0" borderId="0" xfId="4" applyNumberFormat="1" applyFont="1" applyFill="1" applyAlignment="1">
      <alignment vertical="center"/>
    </xf>
    <xf numFmtId="0" fontId="11" fillId="0" borderId="0" xfId="0" applyNumberFormat="1" applyFont="1" applyFill="1" applyAlignment="1">
      <alignment vertical="center"/>
    </xf>
    <xf numFmtId="176" fontId="9" fillId="0" borderId="2" xfId="1" applyNumberFormat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center" vertical="center"/>
    </xf>
  </cellXfs>
  <cellStyles count="5">
    <cellStyle name="百分比" xfId="4" builtinId="5"/>
    <cellStyle name="常规" xfId="0" builtinId="0"/>
    <cellStyle name="常规 2" xfId="3" xr:uid="{00000000-0005-0000-0000-000001000000}"/>
    <cellStyle name="常规 2 2 6" xfId="1" xr:uid="{00000000-0005-0000-0000-000002000000}"/>
    <cellStyle name="常规_Sheet1" xfId="2" xr:uid="{00000000-0005-0000-0000-000003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workbookViewId="0">
      <selection activeCell="A10" sqref="A10:XFD11"/>
    </sheetView>
  </sheetViews>
  <sheetFormatPr defaultColWidth="9" defaultRowHeight="15.6"/>
  <cols>
    <col min="1" max="1" width="5.109375" style="12" customWidth="1"/>
    <col min="2" max="2" width="13.44140625" style="12" customWidth="1"/>
    <col min="3" max="3" width="11.6640625" style="20" customWidth="1"/>
    <col min="4" max="4" width="26.33203125" style="12" customWidth="1"/>
    <col min="5" max="5" width="12.77734375" style="12" customWidth="1"/>
    <col min="6" max="6" width="5.21875" style="12" bestFit="1" customWidth="1"/>
    <col min="7" max="7" width="9.21875" style="12" customWidth="1"/>
    <col min="8" max="8" width="9.109375" style="12" customWidth="1"/>
    <col min="9" max="9" width="7.33203125" style="12" customWidth="1"/>
    <col min="10" max="10" width="9" style="1" customWidth="1"/>
    <col min="11" max="16384" width="9" style="12"/>
  </cols>
  <sheetData>
    <row r="1" spans="1:13" ht="22.2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3">
      <c r="A2" s="51" t="s">
        <v>47</v>
      </c>
      <c r="B2" s="51"/>
      <c r="C2" s="51"/>
      <c r="D2" s="51"/>
      <c r="E2" s="51"/>
      <c r="F2" s="51"/>
      <c r="G2" s="51"/>
      <c r="H2" s="51"/>
      <c r="I2" s="51"/>
    </row>
    <row r="3" spans="1:13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13">
      <c r="A4" s="48" t="s">
        <v>43</v>
      </c>
      <c r="B4" s="48"/>
      <c r="C4" s="48"/>
      <c r="D4" s="48"/>
      <c r="E4" s="48"/>
      <c r="F4" s="48"/>
      <c r="G4" s="48"/>
      <c r="H4" s="48"/>
      <c r="I4" s="48"/>
    </row>
    <row r="5" spans="1:13" ht="31.5" customHeight="1">
      <c r="A5" s="49" t="s">
        <v>2</v>
      </c>
      <c r="B5" s="49"/>
      <c r="C5" s="49"/>
      <c r="D5" s="49"/>
      <c r="E5" s="49"/>
      <c r="F5" s="49"/>
      <c r="G5" s="49"/>
      <c r="H5" s="49"/>
      <c r="I5" s="49"/>
    </row>
    <row r="6" spans="1:13" ht="18" customHeight="1">
      <c r="A6" s="50" t="s">
        <v>3</v>
      </c>
      <c r="B6" s="50"/>
      <c r="C6" s="50"/>
      <c r="D6" s="50"/>
      <c r="E6" s="50"/>
      <c r="F6" s="50"/>
      <c r="G6" s="50"/>
      <c r="H6" s="50"/>
      <c r="I6" s="50"/>
    </row>
    <row r="7" spans="1:13" ht="12.75" customHeight="1">
      <c r="A7" s="2"/>
      <c r="B7" s="2"/>
      <c r="C7" s="3"/>
      <c r="D7" s="4"/>
      <c r="E7" s="4"/>
      <c r="F7" s="4"/>
      <c r="G7" s="4"/>
      <c r="H7" s="2"/>
      <c r="I7" s="5"/>
    </row>
    <row r="8" spans="1:13" ht="17.25" customHeight="1">
      <c r="A8" s="42" t="s">
        <v>4</v>
      </c>
      <c r="B8" s="43" t="s">
        <v>5</v>
      </c>
      <c r="C8" s="45" t="s">
        <v>6</v>
      </c>
      <c r="D8" s="46" t="s">
        <v>7</v>
      </c>
      <c r="E8" s="46" t="s">
        <v>8</v>
      </c>
      <c r="F8" s="46" t="s">
        <v>9</v>
      </c>
      <c r="G8" s="38" t="s">
        <v>10</v>
      </c>
      <c r="H8" s="38"/>
      <c r="I8" s="39" t="s">
        <v>11</v>
      </c>
      <c r="L8" s="38" t="s">
        <v>10</v>
      </c>
      <c r="M8" s="38"/>
    </row>
    <row r="9" spans="1:13" ht="30.75" customHeight="1">
      <c r="A9" s="42"/>
      <c r="B9" s="44"/>
      <c r="C9" s="45"/>
      <c r="D9" s="46"/>
      <c r="E9" s="46"/>
      <c r="F9" s="46"/>
      <c r="G9" s="6" t="s">
        <v>44</v>
      </c>
      <c r="H9" s="6" t="s">
        <v>45</v>
      </c>
      <c r="I9" s="39"/>
      <c r="L9" s="6" t="s">
        <v>12</v>
      </c>
      <c r="M9" s="6" t="s">
        <v>13</v>
      </c>
    </row>
    <row r="10" spans="1:13" ht="42.75" customHeight="1">
      <c r="A10" s="7">
        <v>1</v>
      </c>
      <c r="B10" s="7" t="s">
        <v>14</v>
      </c>
      <c r="C10" s="8" t="s">
        <v>15</v>
      </c>
      <c r="D10" s="9" t="s">
        <v>16</v>
      </c>
      <c r="E10" s="9" t="s">
        <v>17</v>
      </c>
      <c r="F10" s="10" t="s">
        <v>18</v>
      </c>
      <c r="G10" s="6">
        <v>23.399961538461536</v>
      </c>
      <c r="H10" s="6"/>
      <c r="I10" s="11"/>
      <c r="L10" s="6">
        <v>23.399961538461536</v>
      </c>
      <c r="M10" s="6">
        <v>23.399961538461536</v>
      </c>
    </row>
    <row r="11" spans="1:13" ht="42.75" customHeight="1">
      <c r="A11" s="7">
        <v>2</v>
      </c>
      <c r="B11" s="7" t="s">
        <v>19</v>
      </c>
      <c r="C11" s="8" t="s">
        <v>20</v>
      </c>
      <c r="D11" s="9" t="s">
        <v>21</v>
      </c>
      <c r="E11" s="9" t="s">
        <v>22</v>
      </c>
      <c r="F11" s="10" t="s">
        <v>18</v>
      </c>
      <c r="G11" s="6">
        <v>23.399961538461536</v>
      </c>
      <c r="H11" s="6"/>
      <c r="I11" s="11"/>
      <c r="L11" s="6">
        <v>23.399961538461536</v>
      </c>
      <c r="M11" s="6">
        <v>23.399961538461536</v>
      </c>
    </row>
    <row r="12" spans="1:13" ht="27" customHeight="1">
      <c r="A12" s="7">
        <v>3</v>
      </c>
      <c r="B12" s="7" t="s">
        <v>23</v>
      </c>
      <c r="C12" s="8" t="s">
        <v>24</v>
      </c>
      <c r="D12" s="9" t="s">
        <v>25</v>
      </c>
      <c r="E12" s="9"/>
      <c r="F12" s="10" t="s">
        <v>18</v>
      </c>
      <c r="G12" s="6">
        <v>23.399961538461536</v>
      </c>
      <c r="H12" s="6"/>
      <c r="I12" s="11"/>
      <c r="L12" s="6">
        <v>23.399961538461536</v>
      </c>
      <c r="M12" s="6">
        <v>23.399961538461536</v>
      </c>
    </row>
    <row r="13" spans="1:13" ht="27" customHeight="1">
      <c r="A13" s="7">
        <v>4</v>
      </c>
      <c r="B13" s="7" t="s">
        <v>26</v>
      </c>
      <c r="C13" s="8" t="s">
        <v>27</v>
      </c>
      <c r="D13" s="10" t="s">
        <v>28</v>
      </c>
      <c r="E13" s="9"/>
      <c r="F13" s="10" t="s">
        <v>18</v>
      </c>
      <c r="G13" s="6">
        <v>23.399961538461536</v>
      </c>
      <c r="H13" s="6"/>
      <c r="I13" s="11"/>
      <c r="L13" s="6">
        <v>23.399961538461536</v>
      </c>
      <c r="M13" s="6">
        <v>23.399961538461536</v>
      </c>
    </row>
    <row r="14" spans="1:13" ht="27" customHeight="1">
      <c r="A14" s="7">
        <v>5</v>
      </c>
      <c r="B14" s="7" t="s">
        <v>29</v>
      </c>
      <c r="C14" s="8" t="s">
        <v>30</v>
      </c>
      <c r="D14" s="10" t="s">
        <v>31</v>
      </c>
      <c r="E14" s="9" t="s">
        <v>32</v>
      </c>
      <c r="F14" s="10" t="s">
        <v>18</v>
      </c>
      <c r="G14" s="6">
        <v>23.399961538461536</v>
      </c>
      <c r="H14" s="6"/>
      <c r="I14" s="11"/>
      <c r="L14" s="6">
        <v>23.399961538461536</v>
      </c>
      <c r="M14" s="6">
        <v>23.399961538461536</v>
      </c>
    </row>
    <row r="15" spans="1:13" ht="27" customHeight="1">
      <c r="A15" s="7">
        <v>6</v>
      </c>
      <c r="B15" s="7" t="s">
        <v>33</v>
      </c>
      <c r="C15" s="8" t="s">
        <v>34</v>
      </c>
      <c r="D15" s="10" t="s">
        <v>35</v>
      </c>
      <c r="E15" s="10" t="s">
        <v>36</v>
      </c>
      <c r="F15" s="10" t="s">
        <v>18</v>
      </c>
      <c r="G15" s="6">
        <v>23.399961538461536</v>
      </c>
      <c r="H15" s="6"/>
      <c r="I15" s="11"/>
      <c r="L15" s="6">
        <v>23.399961538461536</v>
      </c>
      <c r="M15" s="6">
        <v>23.399961538461536</v>
      </c>
    </row>
    <row r="16" spans="1:13" ht="27" customHeight="1">
      <c r="A16" s="7">
        <v>7</v>
      </c>
      <c r="B16" s="7"/>
      <c r="C16" s="8"/>
      <c r="D16" s="10"/>
      <c r="E16" s="10"/>
      <c r="F16" s="10"/>
      <c r="G16" s="6"/>
      <c r="H16" s="6"/>
      <c r="I16" s="11"/>
    </row>
    <row r="17" spans="1:10" ht="27" customHeight="1">
      <c r="A17" s="7">
        <v>8</v>
      </c>
      <c r="B17" s="7"/>
      <c r="C17" s="8"/>
      <c r="D17" s="10"/>
      <c r="E17" s="10"/>
      <c r="F17" s="10"/>
      <c r="G17" s="6"/>
      <c r="H17" s="6"/>
      <c r="I17" s="11"/>
    </row>
    <row r="18" spans="1:10" s="15" customFormat="1" ht="16.5" customHeight="1">
      <c r="A18" s="13"/>
      <c r="B18" s="13"/>
      <c r="C18" s="13"/>
      <c r="D18" s="13"/>
      <c r="E18" s="13"/>
      <c r="F18" s="13"/>
      <c r="G18" s="13"/>
      <c r="H18" s="13"/>
      <c r="I18" s="13"/>
      <c r="J18" s="14"/>
    </row>
    <row r="19" spans="1:10" ht="35.25" customHeight="1">
      <c r="A19" s="40" t="s">
        <v>37</v>
      </c>
      <c r="B19" s="40"/>
      <c r="C19" s="40"/>
      <c r="D19" s="40"/>
      <c r="E19" s="40"/>
      <c r="F19" s="40"/>
      <c r="G19" s="40"/>
      <c r="H19" s="40"/>
      <c r="I19" s="40"/>
      <c r="J19" s="12"/>
    </row>
    <row r="20" spans="1:10" ht="27.75" customHeight="1">
      <c r="A20" s="40" t="s">
        <v>46</v>
      </c>
      <c r="B20" s="40"/>
      <c r="C20" s="40"/>
      <c r="D20" s="40"/>
      <c r="E20" s="40"/>
      <c r="F20" s="40"/>
      <c r="G20" s="40"/>
      <c r="H20" s="40"/>
      <c r="I20" s="40"/>
      <c r="J20" s="12"/>
    </row>
    <row r="21" spans="1:10" ht="41.25" customHeight="1">
      <c r="A21" s="40" t="s">
        <v>38</v>
      </c>
      <c r="B21" s="40"/>
      <c r="C21" s="40"/>
      <c r="D21" s="40"/>
      <c r="E21" s="40"/>
      <c r="F21" s="40"/>
      <c r="G21" s="40"/>
      <c r="H21" s="40"/>
      <c r="I21" s="40"/>
      <c r="J21" s="12"/>
    </row>
    <row r="22" spans="1:10" ht="24" customHeight="1">
      <c r="A22" s="41" t="s">
        <v>39</v>
      </c>
      <c r="B22" s="41"/>
      <c r="C22" s="41"/>
      <c r="D22" s="41"/>
      <c r="E22" s="41"/>
      <c r="F22" s="41"/>
      <c r="G22" s="41"/>
      <c r="H22" s="41"/>
      <c r="I22" s="41"/>
      <c r="J22" s="12"/>
    </row>
    <row r="23" spans="1:10">
      <c r="A23" s="16"/>
      <c r="B23" s="16"/>
      <c r="C23" s="16"/>
      <c r="D23" s="16"/>
      <c r="E23" s="16"/>
      <c r="F23" s="16"/>
      <c r="G23" s="16"/>
      <c r="J23" s="12"/>
    </row>
    <row r="24" spans="1:10">
      <c r="A24" s="17" t="s">
        <v>40</v>
      </c>
      <c r="B24" s="17"/>
      <c r="C24" s="18"/>
      <c r="D24" s="18"/>
      <c r="E24" s="19" t="s">
        <v>41</v>
      </c>
      <c r="G24" s="19"/>
      <c r="J24" s="12"/>
    </row>
    <row r="25" spans="1:10">
      <c r="A25" s="18"/>
      <c r="B25" s="18"/>
      <c r="C25" s="18"/>
      <c r="D25" s="18"/>
      <c r="E25" s="18"/>
      <c r="F25" s="18"/>
      <c r="G25" s="18"/>
      <c r="J25" s="12"/>
    </row>
    <row r="26" spans="1:10">
      <c r="A26" s="17" t="s">
        <v>42</v>
      </c>
      <c r="B26" s="17"/>
      <c r="C26" s="16"/>
      <c r="D26" s="16"/>
      <c r="E26" s="17" t="s">
        <v>42</v>
      </c>
      <c r="G26" s="17"/>
      <c r="J26" s="12"/>
    </row>
    <row r="27" spans="1:10" ht="14.4">
      <c r="C27" s="12"/>
    </row>
    <row r="28" spans="1:10" ht="14.4">
      <c r="C28" s="12"/>
    </row>
    <row r="29" spans="1:10" ht="14.4">
      <c r="C29" s="12"/>
    </row>
    <row r="30" spans="1:10" ht="14.4">
      <c r="C30" s="12"/>
    </row>
    <row r="31" spans="1:10" ht="14.4">
      <c r="C31" s="12"/>
    </row>
    <row r="32" spans="1:10" ht="14.4">
      <c r="C32" s="12"/>
    </row>
    <row r="33" spans="3:3" ht="14.4">
      <c r="C33" s="12"/>
    </row>
    <row r="34" spans="3:3" ht="14.4">
      <c r="C34" s="12"/>
    </row>
    <row r="35" spans="3:3" ht="14.4">
      <c r="C35" s="12"/>
    </row>
    <row r="36" spans="3:3" ht="14.4">
      <c r="C36" s="12"/>
    </row>
  </sheetData>
  <mergeCells count="19">
    <mergeCell ref="A1:I1"/>
    <mergeCell ref="A3:I3"/>
    <mergeCell ref="A4:I4"/>
    <mergeCell ref="A5:I5"/>
    <mergeCell ref="A6:I6"/>
    <mergeCell ref="A2:I2"/>
    <mergeCell ref="A21:I21"/>
    <mergeCell ref="A22:I22"/>
    <mergeCell ref="A8:A9"/>
    <mergeCell ref="B8:B9"/>
    <mergeCell ref="C8:C9"/>
    <mergeCell ref="D8:D9"/>
    <mergeCell ref="E8:E9"/>
    <mergeCell ref="F8:F9"/>
    <mergeCell ref="L8:M8"/>
    <mergeCell ref="G8:H8"/>
    <mergeCell ref="I8:I9"/>
    <mergeCell ref="A19:I19"/>
    <mergeCell ref="A20:I20"/>
  </mergeCells>
  <phoneticPr fontId="1" type="noConversion"/>
  <pageMargins left="0.28999999999999998" right="0.11811023622047245" top="0.39" bottom="0.63" header="0.21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tabSelected="1" zoomScale="90" zoomScaleNormal="90" workbookViewId="0">
      <selection activeCell="R16" sqref="R16"/>
    </sheetView>
  </sheetViews>
  <sheetFormatPr defaultColWidth="9" defaultRowHeight="15.6"/>
  <cols>
    <col min="1" max="1" width="5.109375" style="12" customWidth="1"/>
    <col min="2" max="2" width="13.44140625" style="12" customWidth="1"/>
    <col min="3" max="3" width="12.33203125" style="20" customWidth="1"/>
    <col min="4" max="4" width="28.109375" style="12" customWidth="1"/>
    <col min="5" max="5" width="12.77734375" style="12" customWidth="1"/>
    <col min="6" max="6" width="5.21875" style="12" bestFit="1" customWidth="1"/>
    <col min="7" max="7" width="11.88671875" style="12" customWidth="1"/>
    <col min="8" max="8" width="12.6640625" style="12" customWidth="1"/>
    <col min="9" max="9" width="7.33203125" style="12" customWidth="1"/>
    <col min="10" max="10" width="9" style="1" customWidth="1"/>
    <col min="11" max="11" width="9" style="12"/>
    <col min="12" max="13" width="13.109375" style="33" customWidth="1"/>
    <col min="14" max="15" width="12.6640625" style="12" hidden="1" customWidth="1"/>
    <col min="16" max="16384" width="9" style="12"/>
  </cols>
  <sheetData>
    <row r="1" spans="1:15" ht="22.2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5">
      <c r="A2" s="51" t="s">
        <v>48</v>
      </c>
      <c r="B2" s="51"/>
      <c r="C2" s="51"/>
      <c r="D2" s="51"/>
      <c r="E2" s="51"/>
      <c r="F2" s="51"/>
      <c r="G2" s="51"/>
      <c r="H2" s="51"/>
      <c r="I2" s="51"/>
    </row>
    <row r="3" spans="1:15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15">
      <c r="A4" s="48" t="s">
        <v>43</v>
      </c>
      <c r="B4" s="48"/>
      <c r="C4" s="48"/>
      <c r="D4" s="48"/>
      <c r="E4" s="48"/>
      <c r="F4" s="48"/>
      <c r="G4" s="48"/>
      <c r="H4" s="48"/>
      <c r="I4" s="48"/>
    </row>
    <row r="5" spans="1:15" ht="31.5" customHeight="1">
      <c r="A5" s="49" t="s">
        <v>2</v>
      </c>
      <c r="B5" s="49"/>
      <c r="C5" s="49"/>
      <c r="D5" s="49"/>
      <c r="E5" s="49"/>
      <c r="F5" s="49"/>
      <c r="G5" s="49"/>
      <c r="H5" s="49"/>
      <c r="I5" s="49"/>
    </row>
    <row r="6" spans="1:15" ht="18" customHeight="1">
      <c r="A6" s="50" t="s">
        <v>3</v>
      </c>
      <c r="B6" s="50"/>
      <c r="C6" s="50"/>
      <c r="D6" s="50"/>
      <c r="E6" s="50"/>
      <c r="F6" s="50"/>
      <c r="G6" s="50"/>
      <c r="H6" s="50"/>
      <c r="I6" s="50"/>
    </row>
    <row r="7" spans="1:15" ht="12.75" customHeight="1">
      <c r="A7" s="2"/>
      <c r="B7" s="2"/>
      <c r="C7" s="3"/>
      <c r="D7" s="4"/>
      <c r="E7" s="4"/>
      <c r="F7" s="4"/>
      <c r="G7" s="4"/>
      <c r="H7" s="2"/>
      <c r="I7" s="21"/>
    </row>
    <row r="8" spans="1:15" ht="17.25" customHeight="1">
      <c r="A8" s="42" t="s">
        <v>4</v>
      </c>
      <c r="B8" s="43" t="s">
        <v>5</v>
      </c>
      <c r="C8" s="45" t="s">
        <v>6</v>
      </c>
      <c r="D8" s="46" t="s">
        <v>7</v>
      </c>
      <c r="E8" s="46" t="s">
        <v>8</v>
      </c>
      <c r="F8" s="46" t="s">
        <v>9</v>
      </c>
      <c r="G8" s="38" t="s">
        <v>10</v>
      </c>
      <c r="H8" s="38"/>
      <c r="I8" s="39" t="s">
        <v>11</v>
      </c>
      <c r="N8" s="38" t="s">
        <v>10</v>
      </c>
      <c r="O8" s="38"/>
    </row>
    <row r="9" spans="1:15" ht="19.5" customHeight="1">
      <c r="A9" s="42"/>
      <c r="B9" s="44"/>
      <c r="C9" s="45"/>
      <c r="D9" s="46"/>
      <c r="E9" s="46"/>
      <c r="F9" s="46"/>
      <c r="G9" s="24" t="s">
        <v>57</v>
      </c>
      <c r="H9" s="24" t="s">
        <v>58</v>
      </c>
      <c r="I9" s="39"/>
      <c r="L9" s="34" t="s">
        <v>86</v>
      </c>
      <c r="M9" s="34"/>
      <c r="N9" s="24" t="s">
        <v>49</v>
      </c>
      <c r="O9" s="24" t="s">
        <v>92</v>
      </c>
    </row>
    <row r="10" spans="1:15" ht="22.5" customHeight="1">
      <c r="A10" s="23">
        <v>1</v>
      </c>
      <c r="B10" s="23"/>
      <c r="C10" s="26" t="s">
        <v>50</v>
      </c>
      <c r="D10" s="26" t="s">
        <v>87</v>
      </c>
      <c r="E10" s="29"/>
      <c r="F10" s="30" t="s">
        <v>18</v>
      </c>
      <c r="G10" s="27">
        <v>23.639568965517199</v>
      </c>
      <c r="H10" s="27">
        <v>27.44</v>
      </c>
      <c r="I10" s="31"/>
      <c r="K10" s="32">
        <f>(H10-G10)/G10</f>
        <v>0.1607656653988257</v>
      </c>
      <c r="L10" s="35">
        <v>28.02</v>
      </c>
      <c r="M10" s="32">
        <f>(L10-G10)/G10</f>
        <v>0.18530079972576874</v>
      </c>
      <c r="N10" s="24"/>
      <c r="O10" s="24"/>
    </row>
    <row r="11" spans="1:15" ht="22.5" customHeight="1">
      <c r="A11" s="23">
        <v>2</v>
      </c>
      <c r="B11" s="23"/>
      <c r="C11" s="26" t="s">
        <v>51</v>
      </c>
      <c r="D11" s="26" t="s">
        <v>88</v>
      </c>
      <c r="E11" s="29"/>
      <c r="F11" s="30" t="s">
        <v>18</v>
      </c>
      <c r="G11" s="27">
        <v>39.2766379310345</v>
      </c>
      <c r="H11" s="27">
        <v>47.55</v>
      </c>
      <c r="I11" s="31"/>
      <c r="K11" s="32">
        <f t="shared" ref="K11:K28" si="0">(H11-G11)/G11</f>
        <v>0.2106433367207402</v>
      </c>
      <c r="L11" s="35">
        <v>48.42</v>
      </c>
      <c r="M11" s="32">
        <f t="shared" ref="M11:M14" si="1">(L11-G11)/G11</f>
        <v>0.2327939088121608</v>
      </c>
      <c r="N11" s="24"/>
      <c r="O11" s="24"/>
    </row>
    <row r="12" spans="1:15" ht="22.5" customHeight="1">
      <c r="A12" s="28">
        <v>3</v>
      </c>
      <c r="B12" s="23"/>
      <c r="C12" s="26" t="s">
        <v>52</v>
      </c>
      <c r="D12" s="26" t="s">
        <v>89</v>
      </c>
      <c r="E12" s="29"/>
      <c r="F12" s="30" t="s">
        <v>18</v>
      </c>
      <c r="G12" s="27">
        <v>15.2691379310345</v>
      </c>
      <c r="H12" s="27">
        <v>17.16</v>
      </c>
      <c r="I12" s="31"/>
      <c r="K12" s="32">
        <f t="shared" si="0"/>
        <v>0.12383554837908209</v>
      </c>
      <c r="L12" s="35">
        <v>19.91</v>
      </c>
      <c r="M12" s="32">
        <f t="shared" si="1"/>
        <v>0.30393739908085804</v>
      </c>
      <c r="N12" s="24"/>
      <c r="O12" s="24"/>
    </row>
    <row r="13" spans="1:15" ht="22.5" customHeight="1">
      <c r="A13" s="28">
        <v>4</v>
      </c>
      <c r="B13" s="23"/>
      <c r="C13" s="26" t="s">
        <v>53</v>
      </c>
      <c r="D13" s="26" t="s">
        <v>90</v>
      </c>
      <c r="E13" s="30"/>
      <c r="F13" s="30" t="s">
        <v>18</v>
      </c>
      <c r="G13" s="27">
        <v>16.260000000000002</v>
      </c>
      <c r="H13" s="27">
        <v>17.97</v>
      </c>
      <c r="I13" s="31"/>
      <c r="K13" s="32">
        <f t="shared" si="0"/>
        <v>0.10516605166051643</v>
      </c>
      <c r="L13" s="35">
        <v>18.517281749999999</v>
      </c>
      <c r="M13" s="32">
        <f t="shared" si="1"/>
        <v>0.13882421586715848</v>
      </c>
      <c r="N13" s="37"/>
      <c r="O13" s="37"/>
    </row>
    <row r="14" spans="1:15" ht="22.5" customHeight="1">
      <c r="A14" s="28">
        <v>5</v>
      </c>
      <c r="B14" s="23"/>
      <c r="C14" s="26" t="s">
        <v>54</v>
      </c>
      <c r="D14" s="26" t="s">
        <v>91</v>
      </c>
      <c r="E14" s="30"/>
      <c r="F14" s="30" t="s">
        <v>18</v>
      </c>
      <c r="G14" s="27">
        <v>16.260000000000002</v>
      </c>
      <c r="H14" s="27">
        <v>17.989999999999998</v>
      </c>
      <c r="I14" s="31"/>
      <c r="K14" s="32">
        <f t="shared" si="0"/>
        <v>0.1063960639606394</v>
      </c>
      <c r="L14" s="35">
        <v>18.32</v>
      </c>
      <c r="M14" s="32">
        <f t="shared" si="1"/>
        <v>0.12669126691266905</v>
      </c>
      <c r="N14" s="37"/>
      <c r="O14" s="37"/>
    </row>
    <row r="15" spans="1:15" ht="22.5" customHeight="1">
      <c r="A15" s="28">
        <v>6</v>
      </c>
      <c r="B15" s="23"/>
      <c r="C15" s="26" t="s">
        <v>55</v>
      </c>
      <c r="D15" s="26" t="s">
        <v>56</v>
      </c>
      <c r="E15" s="30"/>
      <c r="F15" s="30" t="s">
        <v>18</v>
      </c>
      <c r="G15" s="27">
        <v>0.66896551724137898</v>
      </c>
      <c r="H15" s="27">
        <v>0.66896551724137898</v>
      </c>
      <c r="I15" s="31"/>
      <c r="K15" s="32">
        <f t="shared" si="0"/>
        <v>0</v>
      </c>
      <c r="L15" s="35"/>
      <c r="M15" s="35"/>
      <c r="N15" s="25"/>
      <c r="O15" s="25"/>
    </row>
    <row r="16" spans="1:15" ht="22.5" customHeight="1">
      <c r="A16" s="28">
        <v>7</v>
      </c>
      <c r="B16" s="28"/>
      <c r="C16" s="26" t="s">
        <v>59</v>
      </c>
      <c r="D16" s="26" t="s">
        <v>60</v>
      </c>
      <c r="E16" s="30"/>
      <c r="F16" s="30" t="s">
        <v>18</v>
      </c>
      <c r="G16" s="27">
        <v>24.5167521367521</v>
      </c>
      <c r="H16" s="27">
        <v>24.5167521367521</v>
      </c>
      <c r="I16" s="31"/>
      <c r="K16" s="32">
        <f t="shared" si="0"/>
        <v>0</v>
      </c>
      <c r="L16" s="35"/>
      <c r="M16" s="35"/>
      <c r="N16" s="25"/>
      <c r="O16" s="25"/>
    </row>
    <row r="17" spans="1:15" ht="22.5" customHeight="1">
      <c r="A17" s="28">
        <v>8</v>
      </c>
      <c r="B17" s="28"/>
      <c r="C17" s="26" t="s">
        <v>61</v>
      </c>
      <c r="D17" s="26" t="s">
        <v>62</v>
      </c>
      <c r="E17" s="30"/>
      <c r="F17" s="30" t="s">
        <v>18</v>
      </c>
      <c r="G17" s="27">
        <v>15.5962393162393</v>
      </c>
      <c r="H17" s="27">
        <v>15.5962393162393</v>
      </c>
      <c r="I17" s="31"/>
      <c r="K17" s="32">
        <f t="shared" si="0"/>
        <v>0</v>
      </c>
      <c r="L17" s="35"/>
      <c r="M17" s="35"/>
      <c r="N17" s="25"/>
      <c r="O17" s="25"/>
    </row>
    <row r="18" spans="1:15" ht="22.5" customHeight="1">
      <c r="A18" s="28">
        <v>9</v>
      </c>
      <c r="B18" s="28"/>
      <c r="C18" s="26" t="s">
        <v>63</v>
      </c>
      <c r="D18" s="26" t="s">
        <v>64</v>
      </c>
      <c r="E18" s="30"/>
      <c r="F18" s="30" t="s">
        <v>18</v>
      </c>
      <c r="G18" s="27">
        <v>24.5167521367521</v>
      </c>
      <c r="H18" s="27">
        <v>24.5167521367521</v>
      </c>
      <c r="I18" s="31"/>
      <c r="K18" s="32">
        <f t="shared" si="0"/>
        <v>0</v>
      </c>
      <c r="L18" s="35"/>
      <c r="M18" s="35"/>
      <c r="N18" s="25"/>
      <c r="O18" s="25"/>
    </row>
    <row r="19" spans="1:15" ht="22.5" customHeight="1">
      <c r="A19" s="28">
        <v>10</v>
      </c>
      <c r="B19" s="28"/>
      <c r="C19" s="26" t="s">
        <v>65</v>
      </c>
      <c r="D19" s="26" t="s">
        <v>66</v>
      </c>
      <c r="E19" s="30"/>
      <c r="F19" s="30" t="s">
        <v>18</v>
      </c>
      <c r="G19" s="27">
        <v>15.2193162393162</v>
      </c>
      <c r="H19" s="27">
        <v>15.2193162393162</v>
      </c>
      <c r="I19" s="31"/>
      <c r="K19" s="32">
        <f t="shared" si="0"/>
        <v>0</v>
      </c>
      <c r="L19" s="35"/>
      <c r="M19" s="35"/>
      <c r="N19" s="25"/>
      <c r="O19" s="25"/>
    </row>
    <row r="20" spans="1:15" ht="22.5" customHeight="1">
      <c r="A20" s="28">
        <v>11</v>
      </c>
      <c r="B20" s="28"/>
      <c r="C20" s="26" t="s">
        <v>67</v>
      </c>
      <c r="D20" s="26" t="s">
        <v>68</v>
      </c>
      <c r="E20" s="30"/>
      <c r="F20" s="30" t="s">
        <v>18</v>
      </c>
      <c r="G20" s="27">
        <v>31.125470085470099</v>
      </c>
      <c r="H20" s="27">
        <v>31.125470085470099</v>
      </c>
      <c r="I20" s="31"/>
      <c r="K20" s="32">
        <f t="shared" si="0"/>
        <v>0</v>
      </c>
      <c r="L20" s="35"/>
      <c r="M20" s="35"/>
      <c r="N20" s="25"/>
      <c r="O20" s="25"/>
    </row>
    <row r="21" spans="1:15" ht="22.5" customHeight="1">
      <c r="A21" s="28">
        <v>12</v>
      </c>
      <c r="B21" s="28"/>
      <c r="C21" s="26" t="s">
        <v>69</v>
      </c>
      <c r="D21" s="26" t="s">
        <v>70</v>
      </c>
      <c r="E21" s="30"/>
      <c r="F21" s="30" t="s">
        <v>18</v>
      </c>
      <c r="G21" s="27">
        <v>8.6199999999999999E-2</v>
      </c>
      <c r="H21" s="27">
        <v>8.6199999999999999E-2</v>
      </c>
      <c r="I21" s="31"/>
      <c r="K21" s="32">
        <f t="shared" si="0"/>
        <v>0</v>
      </c>
      <c r="L21" s="35"/>
      <c r="M21" s="35"/>
      <c r="N21" s="25"/>
      <c r="O21" s="25"/>
    </row>
    <row r="22" spans="1:15" ht="22.5" customHeight="1">
      <c r="A22" s="28">
        <v>13</v>
      </c>
      <c r="B22" s="28"/>
      <c r="C22" s="26" t="s">
        <v>71</v>
      </c>
      <c r="D22" s="26" t="s">
        <v>72</v>
      </c>
      <c r="E22" s="30"/>
      <c r="F22" s="30" t="s">
        <v>18</v>
      </c>
      <c r="G22" s="27">
        <v>26.535384615384601</v>
      </c>
      <c r="H22" s="27">
        <v>26.535384615384601</v>
      </c>
      <c r="I22" s="31"/>
      <c r="K22" s="32">
        <f t="shared" si="0"/>
        <v>0</v>
      </c>
      <c r="L22" s="35"/>
      <c r="M22" s="35"/>
      <c r="N22" s="25"/>
      <c r="O22" s="25"/>
    </row>
    <row r="23" spans="1:15" ht="22.5" customHeight="1">
      <c r="A23" s="28">
        <v>14</v>
      </c>
      <c r="B23" s="28"/>
      <c r="C23" s="26" t="s">
        <v>73</v>
      </c>
      <c r="D23" s="26" t="s">
        <v>74</v>
      </c>
      <c r="E23" s="30"/>
      <c r="F23" s="30" t="s">
        <v>18</v>
      </c>
      <c r="G23" s="27">
        <v>16.9280341880342</v>
      </c>
      <c r="H23" s="27">
        <v>16.9280341880342</v>
      </c>
      <c r="I23" s="31"/>
      <c r="K23" s="32">
        <f t="shared" si="0"/>
        <v>0</v>
      </c>
      <c r="L23" s="35"/>
      <c r="M23" s="35"/>
      <c r="N23" s="25"/>
      <c r="O23" s="25"/>
    </row>
    <row r="24" spans="1:15" ht="22.5" customHeight="1">
      <c r="A24" s="28">
        <v>15</v>
      </c>
      <c r="B24" s="28"/>
      <c r="C24" s="26" t="s">
        <v>75</v>
      </c>
      <c r="D24" s="26" t="s">
        <v>76</v>
      </c>
      <c r="E24" s="30"/>
      <c r="F24" s="30" t="s">
        <v>18</v>
      </c>
      <c r="G24" s="27">
        <v>10.3444444444445</v>
      </c>
      <c r="H24" s="27">
        <v>10.3444444444445</v>
      </c>
      <c r="I24" s="31"/>
      <c r="K24" s="32">
        <f t="shared" si="0"/>
        <v>0</v>
      </c>
      <c r="L24" s="35"/>
      <c r="M24" s="35"/>
      <c r="N24" s="25"/>
      <c r="O24" s="25"/>
    </row>
    <row r="25" spans="1:15" ht="22.5" customHeight="1">
      <c r="A25" s="28">
        <v>16</v>
      </c>
      <c r="B25" s="28"/>
      <c r="C25" s="26" t="s">
        <v>77</v>
      </c>
      <c r="D25" s="26" t="s">
        <v>78</v>
      </c>
      <c r="E25" s="30"/>
      <c r="F25" s="30" t="s">
        <v>18</v>
      </c>
      <c r="G25" s="27">
        <v>0.67008547012399999</v>
      </c>
      <c r="H25" s="27">
        <v>0.67008547012399999</v>
      </c>
      <c r="I25" s="31"/>
      <c r="K25" s="32">
        <f t="shared" si="0"/>
        <v>0</v>
      </c>
      <c r="L25" s="35"/>
      <c r="M25" s="35"/>
      <c r="N25" s="25"/>
      <c r="O25" s="25"/>
    </row>
    <row r="26" spans="1:15" ht="22.5" customHeight="1">
      <c r="A26" s="28">
        <v>17</v>
      </c>
      <c r="B26" s="28"/>
      <c r="C26" s="26" t="s">
        <v>79</v>
      </c>
      <c r="D26" s="26" t="s">
        <v>80</v>
      </c>
      <c r="E26" s="30"/>
      <c r="F26" s="30" t="s">
        <v>18</v>
      </c>
      <c r="G26" s="27">
        <v>0.67008547008547004</v>
      </c>
      <c r="H26" s="27">
        <v>0.67008547008547004</v>
      </c>
      <c r="I26" s="31"/>
      <c r="K26" s="32">
        <f t="shared" si="0"/>
        <v>0</v>
      </c>
      <c r="L26" s="35"/>
      <c r="M26" s="35"/>
      <c r="N26" s="25"/>
      <c r="O26" s="25"/>
    </row>
    <row r="27" spans="1:15" ht="22.5" customHeight="1">
      <c r="A27" s="28">
        <v>18</v>
      </c>
      <c r="B27" s="28"/>
      <c r="C27" s="26" t="s">
        <v>81</v>
      </c>
      <c r="D27" s="26" t="s">
        <v>82</v>
      </c>
      <c r="E27" s="30"/>
      <c r="F27" s="30" t="s">
        <v>18</v>
      </c>
      <c r="G27" s="27">
        <v>10.5622222222222</v>
      </c>
      <c r="H27" s="27">
        <v>10.5622222222222</v>
      </c>
      <c r="I27" s="31"/>
      <c r="K27" s="32">
        <f t="shared" si="0"/>
        <v>0</v>
      </c>
      <c r="L27" s="35"/>
      <c r="M27" s="35"/>
      <c r="N27" s="25"/>
      <c r="O27" s="25"/>
    </row>
    <row r="28" spans="1:15" ht="22.5" customHeight="1">
      <c r="A28" s="28">
        <v>19</v>
      </c>
      <c r="B28" s="28"/>
      <c r="C28" s="26" t="s">
        <v>83</v>
      </c>
      <c r="D28" s="26" t="s">
        <v>84</v>
      </c>
      <c r="E28" s="30"/>
      <c r="F28" s="30" t="s">
        <v>18</v>
      </c>
      <c r="G28" s="27">
        <v>0.67008547012399999</v>
      </c>
      <c r="H28" s="27">
        <v>0.67008547012399999</v>
      </c>
      <c r="I28" s="31"/>
      <c r="K28" s="32">
        <f t="shared" si="0"/>
        <v>0</v>
      </c>
      <c r="L28" s="35"/>
      <c r="M28" s="35"/>
      <c r="N28" s="25"/>
      <c r="O28" s="25"/>
    </row>
    <row r="29" spans="1:15" s="15" customFormat="1" ht="16.5" customHeight="1">
      <c r="A29" s="13"/>
      <c r="B29" s="13"/>
      <c r="C29" s="13"/>
      <c r="D29" s="13"/>
      <c r="E29" s="13"/>
      <c r="F29" s="13"/>
      <c r="G29" s="13"/>
      <c r="H29" s="13"/>
      <c r="I29" s="13"/>
      <c r="J29" s="14"/>
      <c r="L29" s="36"/>
      <c r="M29" s="36"/>
    </row>
    <row r="30" spans="1:15" ht="35.25" customHeight="1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12"/>
    </row>
    <row r="31" spans="1:15" ht="27.75" customHeight="1">
      <c r="A31" s="40" t="s">
        <v>85</v>
      </c>
      <c r="B31" s="40"/>
      <c r="C31" s="40"/>
      <c r="D31" s="40"/>
      <c r="E31" s="40"/>
      <c r="F31" s="40"/>
      <c r="G31" s="40"/>
      <c r="H31" s="40"/>
      <c r="I31" s="40"/>
      <c r="J31" s="12"/>
    </row>
    <row r="32" spans="1:15" ht="41.25" customHeight="1">
      <c r="A32" s="40" t="s">
        <v>38</v>
      </c>
      <c r="B32" s="40"/>
      <c r="C32" s="40"/>
      <c r="D32" s="40"/>
      <c r="E32" s="40"/>
      <c r="F32" s="40"/>
      <c r="G32" s="40"/>
      <c r="H32" s="40"/>
      <c r="I32" s="40"/>
      <c r="J32" s="12"/>
    </row>
    <row r="33" spans="1:10" ht="24" customHeight="1">
      <c r="A33" s="41" t="s">
        <v>39</v>
      </c>
      <c r="B33" s="41"/>
      <c r="C33" s="41"/>
      <c r="D33" s="41"/>
      <c r="E33" s="41"/>
      <c r="F33" s="41"/>
      <c r="G33" s="41"/>
      <c r="H33" s="41"/>
      <c r="I33" s="41"/>
      <c r="J33" s="12"/>
    </row>
    <row r="34" spans="1:10">
      <c r="A34" s="16"/>
      <c r="B34" s="16"/>
      <c r="C34" s="16"/>
      <c r="D34" s="16"/>
      <c r="E34" s="16"/>
      <c r="F34" s="16"/>
      <c r="G34" s="16"/>
      <c r="J34" s="12"/>
    </row>
    <row r="35" spans="1:10">
      <c r="A35" s="17" t="s">
        <v>40</v>
      </c>
      <c r="B35" s="17"/>
      <c r="C35" s="22"/>
      <c r="D35" s="22"/>
      <c r="E35" s="19" t="s">
        <v>41</v>
      </c>
      <c r="G35" s="19"/>
      <c r="J35" s="12"/>
    </row>
    <row r="36" spans="1:10">
      <c r="A36" s="22"/>
      <c r="B36" s="22"/>
      <c r="C36" s="22"/>
      <c r="D36" s="22"/>
      <c r="E36" s="22"/>
      <c r="F36" s="22"/>
      <c r="G36" s="22"/>
      <c r="J36" s="12"/>
    </row>
    <row r="37" spans="1:10">
      <c r="A37" s="17" t="s">
        <v>42</v>
      </c>
      <c r="B37" s="17"/>
      <c r="C37" s="16"/>
      <c r="D37" s="16"/>
      <c r="E37" s="17" t="s">
        <v>42</v>
      </c>
      <c r="G37" s="17"/>
      <c r="J37" s="12"/>
    </row>
    <row r="38" spans="1:10" ht="14.4">
      <c r="C38" s="12"/>
    </row>
    <row r="39" spans="1:10" ht="14.4">
      <c r="C39" s="12"/>
    </row>
    <row r="40" spans="1:10" ht="14.4">
      <c r="C40" s="12"/>
    </row>
    <row r="41" spans="1:10" ht="14.4">
      <c r="C41" s="12"/>
    </row>
    <row r="42" spans="1:10" ht="14.4">
      <c r="C42" s="12"/>
    </row>
    <row r="43" spans="1:10" ht="14.4">
      <c r="C43" s="12"/>
    </row>
    <row r="44" spans="1:10" ht="14.4">
      <c r="C44" s="12"/>
    </row>
    <row r="45" spans="1:10" ht="14.4">
      <c r="C45" s="12"/>
    </row>
    <row r="46" spans="1:10" ht="14.4">
      <c r="C46" s="12"/>
    </row>
    <row r="47" spans="1:10" ht="14.4">
      <c r="C47" s="12"/>
    </row>
  </sheetData>
  <mergeCells count="19">
    <mergeCell ref="A33:I33"/>
    <mergeCell ref="G8:H8"/>
    <mergeCell ref="I8:I9"/>
    <mergeCell ref="N8:O8"/>
    <mergeCell ref="A30:I30"/>
    <mergeCell ref="A31:I31"/>
    <mergeCell ref="A32:I32"/>
    <mergeCell ref="A8:A9"/>
    <mergeCell ref="B8:B9"/>
    <mergeCell ref="C8:C9"/>
    <mergeCell ref="D8:D9"/>
    <mergeCell ref="E8:E9"/>
    <mergeCell ref="F8:F9"/>
    <mergeCell ref="A6:I6"/>
    <mergeCell ref="A1:I1"/>
    <mergeCell ref="A2:I2"/>
    <mergeCell ref="A3:I3"/>
    <mergeCell ref="A4:I4"/>
    <mergeCell ref="A5:I5"/>
  </mergeCells>
  <phoneticPr fontId="1" type="noConversion"/>
  <conditionalFormatting sqref="C1:C1048576">
    <cfRule type="duplicateValues" dxfId="0" priority="1"/>
  </conditionalFormatting>
  <pageMargins left="0.28999999999999998" right="0.11811023622047245" top="0.39" bottom="0.63" header="0.21" footer="0.31496062992125984"/>
  <pageSetup paperSize="9" scale="94" orientation="portrait" horizontalDpi="200" verticalDpi="200" r:id="rId1"/>
  <headerFooter>
    <oddFooter>第 &amp;P 页，共 &amp;N 页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 (2)</vt:lpstr>
      <vt:lpstr>潍坊转移</vt:lpstr>
      <vt:lpstr>Sheet1</vt:lpstr>
      <vt:lpstr>Sheet2</vt:lpstr>
      <vt:lpstr>Sheet3</vt:lpstr>
      <vt:lpstr>潍坊转移!Print_Area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2021-09-28T12:32:08Z</dcterms:modified>
</cp:coreProperties>
</file>