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13_ncr:1_{1F34C0CA-4EC5-4E14-9394-C10E0D7C9732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创合ZY" sheetId="4" state="hidden" r:id="rId1"/>
    <sheet name="创合ZY (2)" sheetId="5" r:id="rId2"/>
    <sheet name="Sheet1" sheetId="1" r:id="rId3"/>
    <sheet name="Sheet2" sheetId="2" r:id="rId4"/>
    <sheet name="Sheet3" sheetId="3" r:id="rId5"/>
  </sheets>
  <externalReferences>
    <externalReference r:id="rId6"/>
  </externalReferences>
  <definedNames>
    <definedName name="_xlnm.Print_Titles" localSheetId="0">创合ZY!$A$7:$IV$8</definedName>
    <definedName name="_xlnm.Print_Titles" localSheetId="1">'创合ZY (2)'!$A$7:$IT$8</definedName>
  </definedNames>
  <calcPr calcId="191029"/>
</workbook>
</file>

<file path=xl/calcChain.xml><?xml version="1.0" encoding="utf-8"?>
<calcChain xmlns="http://schemas.openxmlformats.org/spreadsheetml/2006/main">
  <c r="N10" i="4" l="1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6" i="4"/>
  <c r="N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F76" authorId="0" shapeId="0" xr:uid="{1A636EA9-4E95-47DB-8B4A-ACE7D238B3D0}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金蝶种查询到的</t>
        </r>
      </text>
    </comment>
  </commentList>
</comments>
</file>

<file path=xl/sharedStrings.xml><?xml version="1.0" encoding="utf-8"?>
<sst xmlns="http://schemas.openxmlformats.org/spreadsheetml/2006/main" count="336" uniqueCount="239">
  <si>
    <t>甲方：河北光华荣昌汽车部件有限公司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</si>
  <si>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</si>
  <si>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family val="3"/>
        <charset val="134"/>
      </rP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</si>
  <si>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</si>
  <si>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</si>
  <si>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</si>
  <si>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</si>
  <si>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</si>
  <si>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未税采购价格</t>
  </si>
  <si>
    <t>备注</t>
  </si>
  <si>
    <t>2019年</t>
  </si>
  <si>
    <t>2020年</t>
  </si>
  <si>
    <t>BAS0000036</t>
  </si>
  <si>
    <t>回转销轴套</t>
  </si>
  <si>
    <t>02.03.07.011C</t>
  </si>
  <si>
    <t>个</t>
  </si>
  <si>
    <t>SHT0001151</t>
  </si>
  <si>
    <t>罩壳圆卡座</t>
  </si>
  <si>
    <t>02.03.07.002</t>
  </si>
  <si>
    <t>BFA0000388</t>
  </si>
  <si>
    <t>盘簧钩销</t>
  </si>
  <si>
    <t>02.03.07.003</t>
  </si>
  <si>
    <t>靠背后限位销</t>
  </si>
  <si>
    <t>02.03.07.061A</t>
  </si>
  <si>
    <t>BAS0000040</t>
  </si>
  <si>
    <t>H3内绞架套</t>
  </si>
  <si>
    <t>02.03.03.124</t>
  </si>
  <si>
    <t>BFA0000315</t>
  </si>
  <si>
    <t>减震器限位固定销</t>
  </si>
  <si>
    <t>02.03.37.014</t>
  </si>
  <si>
    <t>SHT0001088</t>
  </si>
  <si>
    <t>上框内支撑柱</t>
  </si>
  <si>
    <t>02.03.19.015</t>
  </si>
  <si>
    <t>SHT0001090</t>
  </si>
  <si>
    <t>下框前连接柱</t>
  </si>
  <si>
    <t>02.03.19.011</t>
  </si>
  <si>
    <t>BFA0000351</t>
  </si>
  <si>
    <t>后旋转销轴</t>
  </si>
  <si>
    <t>02.03.19.067</t>
  </si>
  <si>
    <t>SHT0001089</t>
  </si>
  <si>
    <t>下框后连接柱</t>
  </si>
  <si>
    <t>02.03.19.013</t>
  </si>
  <si>
    <t>BFA0000359</t>
  </si>
  <si>
    <t>减震器安装螺母</t>
  </si>
  <si>
    <t>02.03.11.065</t>
  </si>
  <si>
    <t>BAS0000039</t>
  </si>
  <si>
    <t>H3外绞架套</t>
  </si>
  <si>
    <t>02.03.03.125</t>
  </si>
  <si>
    <t>BFA0000413</t>
  </si>
  <si>
    <t>拉簧固定销</t>
  </si>
  <si>
    <t>02.03.03.015</t>
  </si>
  <si>
    <t>BFA0000352</t>
  </si>
  <si>
    <t>座垫前倾角锁舌轴</t>
  </si>
  <si>
    <t>02.03.19.009</t>
  </si>
  <si>
    <t>BAS0000030</t>
  </si>
  <si>
    <t>轴套</t>
  </si>
  <si>
    <t>02.03.19.068</t>
  </si>
  <si>
    <t>SHT0001013</t>
  </si>
  <si>
    <t>绞架紧固套</t>
  </si>
  <si>
    <t>02.03.26.084</t>
  </si>
  <si>
    <t>SHT0001012</t>
  </si>
  <si>
    <t>内绞架套</t>
  </si>
  <si>
    <t>02.03.26.085</t>
  </si>
  <si>
    <t>SCS0005972</t>
  </si>
  <si>
    <t>涡簧档销</t>
  </si>
  <si>
    <t>02.03.22.038</t>
  </si>
  <si>
    <t>BFA0000332</t>
  </si>
  <si>
    <t>涡簧固定铆钉</t>
  </si>
  <si>
    <t>02.03.22.112</t>
  </si>
  <si>
    <t>BFA0000360</t>
  </si>
  <si>
    <t>调节器螺母</t>
  </si>
  <si>
    <t>02.03.10.034</t>
  </si>
  <si>
    <t>BFA0000411</t>
  </si>
  <si>
    <t>调节臂固定销轴</t>
  </si>
  <si>
    <t>02.03.03.022A</t>
  </si>
  <si>
    <t>BFA0000320</t>
  </si>
  <si>
    <t>C32B铆钉</t>
  </si>
  <si>
    <t>02.03.29.067</t>
  </si>
  <si>
    <t>SHT0002038</t>
  </si>
  <si>
    <t>阻尼器上固定轴</t>
  </si>
  <si>
    <t>02.03.26.090</t>
  </si>
  <si>
    <t>SHT0001776</t>
  </si>
  <si>
    <t>阻尼器上支架安装螺栓轴套</t>
  </si>
  <si>
    <t>02.03.49.001</t>
  </si>
  <si>
    <t>REM0002673</t>
  </si>
  <si>
    <t>1580镜杆轴</t>
  </si>
  <si>
    <t>02.03.48.001</t>
  </si>
  <si>
    <t>只</t>
  </si>
  <si>
    <t>BAS0000051</t>
  </si>
  <si>
    <t>201铰链连接轴套</t>
  </si>
  <si>
    <t>02.03.21.164</t>
  </si>
  <si>
    <t>SCS0004599</t>
  </si>
  <si>
    <t>301联动杆(津华新型)</t>
  </si>
  <si>
    <t>02.03.22.120</t>
  </si>
  <si>
    <t>SCS0005917</t>
  </si>
  <si>
    <t>307折叠座连架转轴</t>
  </si>
  <si>
    <t>02.03.32.034</t>
  </si>
  <si>
    <t>BAS0000078</t>
  </si>
  <si>
    <t>A平台限位套</t>
  </si>
  <si>
    <t>02.03.45.007</t>
  </si>
  <si>
    <t>BFA0000708</t>
  </si>
  <si>
    <t>B40后排螺母柱</t>
  </si>
  <si>
    <t>02.03.09.082</t>
  </si>
  <si>
    <t>SHT0002130</t>
  </si>
  <si>
    <t>H4E下滚动轴</t>
  </si>
  <si>
    <t>02.03.40.001</t>
  </si>
  <si>
    <t>SLT0002403</t>
  </si>
  <si>
    <t>K1手柄轴转轴(K1项目)</t>
  </si>
  <si>
    <t>02.03.05.108</t>
  </si>
  <si>
    <t>SCS0006055</t>
  </si>
  <si>
    <t>MA501定位销</t>
  </si>
  <si>
    <t>02.03.41.004</t>
  </si>
  <si>
    <t>SHT0001877</t>
  </si>
  <si>
    <t>X3000嵌件</t>
  </si>
  <si>
    <t>02.03.37.017</t>
  </si>
  <si>
    <t>SHT0001894</t>
  </si>
  <si>
    <t>X3000仰角旋转轴</t>
  </si>
  <si>
    <t>02.03.37.016</t>
  </si>
  <si>
    <t>BFA0000556</t>
  </si>
  <si>
    <t>X3000阻尼器上销轴</t>
  </si>
  <si>
    <t>02.03.37.015</t>
  </si>
  <si>
    <t>BFA0000368</t>
  </si>
  <si>
    <t>安全带固定螺母</t>
  </si>
  <si>
    <t>02.03.09.011</t>
  </si>
  <si>
    <t>BFA0000340</t>
  </si>
  <si>
    <t>半圆头铆钉</t>
  </si>
  <si>
    <t>02.03.21.161</t>
  </si>
  <si>
    <t>BFA0000329</t>
  </si>
  <si>
    <t>弹簧限位销</t>
  </si>
  <si>
    <t>02.03.24.003</t>
  </si>
  <si>
    <t>BFA0000319</t>
  </si>
  <si>
    <t>地脚铆钉</t>
  </si>
  <si>
    <t>02.03.30.003</t>
  </si>
  <si>
    <t>BFA0000317</t>
  </si>
  <si>
    <t>地脚旋转轴（中期改款）</t>
  </si>
  <si>
    <t>02.03.30.140</t>
  </si>
  <si>
    <t>SCS0004501</t>
  </si>
  <si>
    <t>定位柱</t>
  </si>
  <si>
    <t>02.03.30.007</t>
  </si>
  <si>
    <t>BFA0000362</t>
  </si>
  <si>
    <t>连接销</t>
  </si>
  <si>
    <t>02.03.10.006</t>
  </si>
  <si>
    <t>BFA0000425</t>
  </si>
  <si>
    <t>铆钉2</t>
  </si>
  <si>
    <t>02.03.10.009</t>
  </si>
  <si>
    <t>BAS0000066</t>
  </si>
  <si>
    <t>内绞架轴套（新型）</t>
  </si>
  <si>
    <t>02.03.19.003A</t>
  </si>
  <si>
    <t>SHT0002143</t>
  </si>
  <si>
    <t>扭簧回转轴</t>
  </si>
  <si>
    <t>02.03.26.002</t>
  </si>
  <si>
    <t>BFA0000330</t>
  </si>
  <si>
    <t>前翻转轴</t>
  </si>
  <si>
    <t>02.03.24.002</t>
  </si>
  <si>
    <t>BFA0000377</t>
  </si>
  <si>
    <t>前座回转轴前（长）</t>
  </si>
  <si>
    <t>02.03.07.055</t>
  </si>
  <si>
    <t>BFA0000379</t>
  </si>
  <si>
    <t>升降器齿板回转轴</t>
  </si>
  <si>
    <t>02.03.07.017</t>
  </si>
  <si>
    <t>BFA0000383</t>
  </si>
  <si>
    <t>升降器后安装板连接销</t>
  </si>
  <si>
    <t>02.03.07.009</t>
  </si>
  <si>
    <t>BFA0000387</t>
  </si>
  <si>
    <t>升降器滑块固定板连接销</t>
  </si>
  <si>
    <t>02.03.07.005</t>
  </si>
  <si>
    <t>BFA0000385</t>
  </si>
  <si>
    <t>升降器前回转轴（短）</t>
  </si>
  <si>
    <t>02.03.07.007</t>
  </si>
  <si>
    <t>BFA0000384</t>
  </si>
  <si>
    <t>升降器锁止销</t>
  </si>
  <si>
    <t>02.03.07.008</t>
  </si>
  <si>
    <t>BFA0000389</t>
  </si>
  <si>
    <t>升降器中轴</t>
  </si>
  <si>
    <t>02.03.07.001</t>
  </si>
  <si>
    <t>SHT0002142</t>
  </si>
  <si>
    <t>限位柱</t>
  </si>
  <si>
    <t>02.03.26.001</t>
  </si>
  <si>
    <t>BFA0000704</t>
  </si>
  <si>
    <t>销轴</t>
  </si>
  <si>
    <t>02.03.26.003</t>
  </si>
  <si>
    <t>BFA0000318</t>
  </si>
  <si>
    <t>旋转轴</t>
  </si>
  <si>
    <t>02.03.30.008</t>
  </si>
  <si>
    <t>SHT0001061</t>
  </si>
  <si>
    <t>仰角调节机构阶梯轴</t>
  </si>
  <si>
    <t>02.03.26.019</t>
  </si>
  <si>
    <t>SHT0001060</t>
  </si>
  <si>
    <t>仰角调节机构轴套</t>
  </si>
  <si>
    <t>02.03.26.020</t>
  </si>
  <si>
    <t>SHT0000996</t>
  </si>
  <si>
    <t>一汽上滚轮轴</t>
  </si>
  <si>
    <t>02.03.27.059</t>
  </si>
  <si>
    <t>BFA0000324</t>
  </si>
  <si>
    <t>一汽台阶螺母</t>
  </si>
  <si>
    <t>02.03.27.057</t>
  </si>
  <si>
    <t>SHT0000997</t>
  </si>
  <si>
    <t>一汽悬浮机构杆</t>
  </si>
  <si>
    <t>02.03.27.058</t>
  </si>
  <si>
    <t>一汽阻尼器固定支架</t>
  </si>
  <si>
    <t>02.03.27.056</t>
  </si>
  <si>
    <t>BFA0000355</t>
  </si>
  <si>
    <t>02.03.19.006</t>
  </si>
  <si>
    <t>二、发票开具：乙方必须开具国家规定税率的增值税专用发票，税率13%专票，开具发票时必须注明QAD编码且与入库/使用量中的QAD编码保持一致。</t>
  </si>
  <si>
    <r>
      <rPr>
        <sz val="12"/>
        <rFont val="楷体_GB2312"/>
        <family val="3"/>
        <charset val="134"/>
      </rPr>
      <t>三、价格执行期从</t>
    </r>
    <r>
      <rPr>
        <u/>
        <sz val="12"/>
        <rFont val="楷体_GB2312"/>
        <family val="3"/>
        <charset val="134"/>
      </rPr>
      <t xml:space="preserve"> 2020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1 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 xml:space="preserve"> 2020 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 xml:space="preserve"> 12 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 xml:space="preserve"> 31 </t>
    </r>
    <r>
      <rPr>
        <sz val="12"/>
        <rFont val="楷体_GB2312"/>
        <family val="3"/>
        <charset val="134"/>
      </rPr>
      <t>日(遇市场价格变动经双方协商同意后可调整)。</t>
    </r>
  </si>
  <si>
    <t>四、此协议一式二份，经双方代表签字后即生效，同时具有法律效力。复印件、传真件具备同等法律效力。双方合作中出现质量、技术、物流等问题按相应合同（协议）办理。</t>
  </si>
  <si>
    <t>五、供应商接到此通知后两日内确认回传，否则视为默认。</t>
  </si>
  <si>
    <t>甲方（签字盖章）：</t>
  </si>
  <si>
    <t>乙方（签字盖章）：</t>
  </si>
  <si>
    <t>签订日期：</t>
  </si>
  <si>
    <r>
      <t>零部件采购价格协议</t>
    </r>
    <r>
      <rPr>
        <b/>
        <sz val="9"/>
        <rFont val="楷体_GB2312"/>
        <family val="3"/>
        <charset val="134"/>
      </rPr>
      <t>（</t>
    </r>
    <r>
      <rPr>
        <b/>
        <sz val="12"/>
        <rFont val="楷体_GB2312"/>
        <family val="3"/>
        <charset val="134"/>
      </rPr>
      <t>1913290</t>
    </r>
    <r>
      <rPr>
        <b/>
        <sz val="9"/>
        <rFont val="楷体_GB2312"/>
        <family val="3"/>
        <charset val="134"/>
      </rPr>
      <t>）</t>
    </r>
    <phoneticPr fontId="5" type="noConversion"/>
  </si>
  <si>
    <t>2021年</t>
  </si>
  <si>
    <r>
      <t>乙方：</t>
    </r>
    <r>
      <rPr>
        <u/>
        <sz val="12"/>
        <rFont val="楷体_GB2312"/>
        <family val="3"/>
        <charset val="134"/>
      </rPr>
      <t>黄骅市创合五金制品有限公司</t>
    </r>
    <phoneticPr fontId="5" type="noConversion"/>
  </si>
  <si>
    <t xml:space="preserve">                                       协议编号：HBZYXY-2021-032-01</t>
    <phoneticPr fontId="1" type="noConversion"/>
  </si>
  <si>
    <t>BFA0010060</t>
    <phoneticPr fontId="5" type="noConversion"/>
  </si>
  <si>
    <t>02.03.59.016</t>
    <phoneticPr fontId="1" type="noConversion"/>
  </si>
  <si>
    <t>仰角旋转固定螺栓</t>
    <phoneticPr fontId="1" type="noConversion"/>
  </si>
  <si>
    <t>SHT0011825</t>
    <phoneticPr fontId="5" type="noConversion"/>
  </si>
  <si>
    <t>SHT0002319</t>
    <phoneticPr fontId="23" type="noConversion"/>
  </si>
  <si>
    <t>螺母套</t>
  </si>
  <si>
    <t>02.03.49.005</t>
    <phoneticPr fontId="23" type="noConversion"/>
  </si>
  <si>
    <t>BFA0000375</t>
    <phoneticPr fontId="1" type="noConversion"/>
  </si>
  <si>
    <t>司机背右旋转阶梯螺栓</t>
    <phoneticPr fontId="1" type="noConversion"/>
  </si>
  <si>
    <t>BFA0000775</t>
    <phoneticPr fontId="1" type="noConversion"/>
  </si>
  <si>
    <t>02.03.27.087</t>
    <phoneticPr fontId="5" type="noConversion"/>
  </si>
  <si>
    <t>J7F/虎威</t>
  </si>
  <si>
    <r>
      <t xml:space="preserve">                                       协议编号：HBZYXY-2021-032-0</t>
    </r>
    <r>
      <rPr>
        <b/>
        <sz val="12"/>
        <rFont val="微软雅黑"/>
        <family val="3"/>
        <charset val="134"/>
      </rPr>
      <t>2</t>
    </r>
    <phoneticPr fontId="1" type="noConversion"/>
  </si>
  <si>
    <t>SLT0010529</t>
  </si>
  <si>
    <t>绞架连杆3</t>
    <phoneticPr fontId="23" type="noConversion"/>
  </si>
  <si>
    <t>SLT0010528</t>
    <phoneticPr fontId="23" type="noConversion"/>
  </si>
  <si>
    <t>直线阀连接轴</t>
    <phoneticPr fontId="23" type="noConversion"/>
  </si>
  <si>
    <t>SLT0010521</t>
  </si>
  <si>
    <t>阻尼连接轴</t>
    <phoneticPr fontId="23" type="noConversion"/>
  </si>
  <si>
    <t>SLT0010532</t>
  </si>
  <si>
    <t>直线阀固定轴</t>
    <phoneticPr fontId="23" type="noConversion"/>
  </si>
  <si>
    <t>SLT0010527</t>
    <phoneticPr fontId="23" type="noConversion"/>
  </si>
  <si>
    <t>后轴连接轴</t>
    <phoneticPr fontId="23" type="noConversion"/>
  </si>
  <si>
    <t>件</t>
    <phoneticPr fontId="1" type="noConversion"/>
  </si>
  <si>
    <t>10万件后，产品价格降至0.55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</si>
</sst>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0_);[Red]\(0.0000\)"/>
    <numFmt numFmtId="177" formatCode="0.00_);[Red]\(0.00\)"/>
    <numFmt numFmtId="178" formatCode="0_ "/>
    <numFmt numFmtId="179" formatCode="0.0000_ "/>
    <numFmt numFmtId="180" formatCode="0.000_);[Red]\(0.000\)"/>
    <numFmt numFmtId="181" formatCode="0.000"/>
  </numFmts>
  <fonts count="3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name val="楷体_GB2312"/>
      <family val="3"/>
      <charset val="134"/>
    </font>
    <font>
      <b/>
      <sz val="9"/>
      <name val="楷体_GB2312"/>
      <family val="3"/>
      <charset val="134"/>
    </font>
    <font>
      <sz val="9"/>
      <name val="宋体"/>
      <family val="3"/>
      <charset val="134"/>
    </font>
    <font>
      <b/>
      <sz val="12"/>
      <name val="楷体_GB2312"/>
      <family val="3"/>
      <charset val="134"/>
    </font>
    <font>
      <sz val="12"/>
      <name val="楷体_GB2312"/>
      <family val="3"/>
      <charset val="134"/>
    </font>
    <font>
      <u/>
      <sz val="12"/>
      <name val="楷体_GB2312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1"/>
      <color indexed="8"/>
      <name val="楷体_GB2312"/>
      <family val="3"/>
      <charset val="134"/>
    </font>
    <font>
      <sz val="11"/>
      <color indexed="8"/>
      <name val="宋体"/>
      <family val="3"/>
      <charset val="134"/>
    </font>
    <font>
      <sz val="10"/>
      <name val="MS Sans Serif"/>
      <family val="2"/>
    </font>
    <font>
      <sz val="9"/>
      <name val="Arial"/>
      <family val="2"/>
    </font>
    <font>
      <sz val="1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新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2"/>
      <name val="微软雅黑"/>
      <family val="3"/>
      <charset val="134"/>
    </font>
    <font>
      <sz val="10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0" fontId="12" fillId="0" borderId="0" applyProtection="0">
      <alignment vertical="center"/>
    </xf>
    <xf numFmtId="0" fontId="12" fillId="0" borderId="0"/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Protection="0">
      <alignment vertical="center"/>
    </xf>
    <xf numFmtId="0" fontId="19" fillId="0" borderId="0"/>
    <xf numFmtId="179" fontId="12" fillId="0" borderId="0"/>
    <xf numFmtId="0" fontId="12" fillId="0" borderId="0"/>
    <xf numFmtId="0" fontId="12" fillId="0" borderId="0"/>
    <xf numFmtId="0" fontId="20" fillId="0" borderId="8" applyNumberForma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2" fillId="0" borderId="0" xfId="1">
      <alignment vertical="center"/>
    </xf>
    <xf numFmtId="176" fontId="13" fillId="0" borderId="5" xfId="2" applyNumberFormat="1" applyFont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/>
    </xf>
    <xf numFmtId="178" fontId="15" fillId="2" borderId="2" xfId="1" applyNumberFormat="1" applyFont="1" applyFill="1" applyBorder="1" applyAlignment="1">
      <alignment horizontal="center" vertical="center" wrapText="1"/>
    </xf>
    <xf numFmtId="0" fontId="15" fillId="2" borderId="2" xfId="1" applyFont="1" applyFill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176" fontId="14" fillId="2" borderId="2" xfId="1" applyNumberFormat="1" applyFont="1" applyFill="1" applyBorder="1" applyAlignment="1">
      <alignment horizontal="center" vertical="center" wrapText="1"/>
    </xf>
    <xf numFmtId="176" fontId="14" fillId="2" borderId="3" xfId="1" applyNumberFormat="1" applyFont="1" applyFill="1" applyBorder="1" applyAlignment="1">
      <alignment horizontal="center" vertical="center" shrinkToFit="1"/>
    </xf>
    <xf numFmtId="0" fontId="14" fillId="2" borderId="7" xfId="1" applyFont="1" applyFill="1" applyBorder="1" applyAlignment="1">
      <alignment horizontal="center" vertical="center"/>
    </xf>
    <xf numFmtId="178" fontId="15" fillId="2" borderId="8" xfId="1" applyNumberFormat="1" applyFont="1" applyFill="1" applyBorder="1" applyAlignment="1">
      <alignment horizontal="center" vertical="center" wrapText="1"/>
    </xf>
    <xf numFmtId="0" fontId="15" fillId="2" borderId="8" xfId="1" applyFont="1" applyFill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10" fillId="2" borderId="8" xfId="1" applyFont="1" applyFill="1" applyBorder="1" applyAlignment="1">
      <alignment horizontal="center" vertical="center" wrapText="1"/>
    </xf>
    <xf numFmtId="176" fontId="14" fillId="2" borderId="8" xfId="1" applyNumberFormat="1" applyFont="1" applyFill="1" applyBorder="1" applyAlignment="1">
      <alignment horizontal="center" vertical="center" wrapText="1"/>
    </xf>
    <xf numFmtId="176" fontId="14" fillId="2" borderId="9" xfId="1" applyNumberFormat="1" applyFont="1" applyFill="1" applyBorder="1" applyAlignment="1">
      <alignment horizontal="center" vertical="center" shrinkToFit="1"/>
    </xf>
    <xf numFmtId="0" fontId="15" fillId="2" borderId="8" xfId="1" applyFont="1" applyFill="1" applyBorder="1" applyAlignment="1">
      <alignment horizontal="center" vertical="center" shrinkToFit="1"/>
    </xf>
    <xf numFmtId="0" fontId="14" fillId="2" borderId="8" xfId="1" applyFont="1" applyFill="1" applyBorder="1" applyAlignment="1">
      <alignment horizontal="center" vertical="center" wrapText="1"/>
    </xf>
    <xf numFmtId="178" fontId="15" fillId="2" borderId="11" xfId="1" applyNumberFormat="1" applyFont="1" applyFill="1" applyBorder="1" applyAlignment="1">
      <alignment horizontal="center" vertical="center" wrapText="1"/>
    </xf>
    <xf numFmtId="0" fontId="15" fillId="2" borderId="11" xfId="1" applyFont="1" applyFill="1" applyBorder="1" applyAlignment="1">
      <alignment horizontal="center" vertical="center" wrapText="1"/>
    </xf>
    <xf numFmtId="0" fontId="14" fillId="2" borderId="11" xfId="1" applyFont="1" applyFill="1" applyBorder="1" applyAlignment="1">
      <alignment horizontal="center" vertical="center" wrapText="1"/>
    </xf>
    <xf numFmtId="0" fontId="10" fillId="2" borderId="11" xfId="1" applyFont="1" applyFill="1" applyBorder="1" applyAlignment="1">
      <alignment horizontal="center" vertical="center" wrapText="1"/>
    </xf>
    <xf numFmtId="176" fontId="14" fillId="2" borderId="11" xfId="1" applyNumberFormat="1" applyFont="1" applyFill="1" applyBorder="1" applyAlignment="1">
      <alignment horizontal="center" vertical="center" wrapText="1"/>
    </xf>
    <xf numFmtId="176" fontId="14" fillId="2" borderId="12" xfId="1" applyNumberFormat="1" applyFont="1" applyFill="1" applyBorder="1" applyAlignment="1">
      <alignment horizontal="center" vertical="center" shrinkToFit="1"/>
    </xf>
    <xf numFmtId="0" fontId="7" fillId="0" borderId="0" xfId="1" applyFont="1" applyFill="1" applyBorder="1" applyAlignment="1">
      <alignment vertical="center"/>
    </xf>
    <xf numFmtId="49" fontId="6" fillId="0" borderId="0" xfId="1" applyNumberFormat="1" applyFont="1" applyFill="1" applyBorder="1" applyAlignment="1">
      <alignment vertical="center" wrapText="1"/>
    </xf>
    <xf numFmtId="176" fontId="7" fillId="0" borderId="0" xfId="1" applyNumberFormat="1" applyFont="1" applyFill="1" applyBorder="1" applyAlignment="1">
      <alignment vertical="center"/>
    </xf>
    <xf numFmtId="0" fontId="7" fillId="0" borderId="0" xfId="1" applyFont="1" applyFill="1" applyBorder="1" applyAlignment="1">
      <alignment vertical="center" shrinkToFit="1"/>
    </xf>
    <xf numFmtId="0" fontId="16" fillId="0" borderId="0" xfId="1" applyFont="1" applyFill="1">
      <alignment vertical="center"/>
    </xf>
    <xf numFmtId="49" fontId="6" fillId="0" borderId="0" xfId="1" applyNumberFormat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/>
    </xf>
    <xf numFmtId="0" fontId="16" fillId="0" borderId="0" xfId="1" applyFont="1" applyFill="1" applyAlignment="1">
      <alignment horizontal="center" vertical="center"/>
    </xf>
    <xf numFmtId="176" fontId="17" fillId="0" borderId="0" xfId="1" applyNumberFormat="1" applyFont="1" applyFill="1" applyAlignment="1">
      <alignment vertical="center"/>
    </xf>
    <xf numFmtId="0" fontId="17" fillId="0" borderId="0" xfId="1" applyFont="1" applyFill="1" applyAlignment="1">
      <alignment vertical="center" shrinkToFit="1"/>
    </xf>
    <xf numFmtId="0" fontId="14" fillId="2" borderId="10" xfId="1" applyFont="1" applyFill="1" applyBorder="1" applyAlignment="1">
      <alignment horizontal="center" vertical="center"/>
    </xf>
    <xf numFmtId="176" fontId="14" fillId="2" borderId="5" xfId="1" applyNumberFormat="1" applyFont="1" applyFill="1" applyBorder="1" applyAlignment="1">
      <alignment horizontal="center" vertical="center" wrapText="1"/>
    </xf>
    <xf numFmtId="0" fontId="21" fillId="3" borderId="8" xfId="13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1" applyBorder="1">
      <alignment vertical="center"/>
    </xf>
    <xf numFmtId="0" fontId="22" fillId="3" borderId="8" xfId="0" applyFont="1" applyFill="1" applyBorder="1" applyAlignment="1">
      <alignment horizontal="center" vertical="center"/>
    </xf>
    <xf numFmtId="0" fontId="22" fillId="3" borderId="8" xfId="0" applyFont="1" applyFill="1" applyBorder="1" applyAlignment="1">
      <alignment horizontal="center" vertical="center" wrapText="1"/>
    </xf>
    <xf numFmtId="0" fontId="14" fillId="4" borderId="7" xfId="1" applyFont="1" applyFill="1" applyBorder="1" applyAlignment="1">
      <alignment horizontal="center" vertical="center"/>
    </xf>
    <xf numFmtId="178" fontId="15" fillId="4" borderId="8" xfId="1" applyNumberFormat="1" applyFont="1" applyFill="1" applyBorder="1" applyAlignment="1">
      <alignment horizontal="center" vertical="center" wrapText="1"/>
    </xf>
    <xf numFmtId="0" fontId="15" fillId="4" borderId="8" xfId="1" applyFont="1" applyFill="1" applyBorder="1" applyAlignment="1">
      <alignment horizontal="center" vertical="center" wrapText="1"/>
    </xf>
    <xf numFmtId="0" fontId="10" fillId="4" borderId="8" xfId="1" applyFont="1" applyFill="1" applyBorder="1" applyAlignment="1">
      <alignment horizontal="center" vertical="center" wrapText="1"/>
    </xf>
    <xf numFmtId="176" fontId="14" fillId="4" borderId="8" xfId="1" applyNumberFormat="1" applyFont="1" applyFill="1" applyBorder="1" applyAlignment="1">
      <alignment horizontal="center" vertical="center" wrapText="1"/>
    </xf>
    <xf numFmtId="176" fontId="14" fillId="4" borderId="9" xfId="1" applyNumberFormat="1" applyFont="1" applyFill="1" applyBorder="1" applyAlignment="1">
      <alignment horizontal="center" vertical="center" shrinkToFit="1"/>
    </xf>
    <xf numFmtId="0" fontId="10" fillId="0" borderId="8" xfId="1" applyFont="1" applyBorder="1" applyAlignment="1">
      <alignment horizontal="center" vertical="center" wrapText="1"/>
    </xf>
    <xf numFmtId="0" fontId="24" fillId="0" borderId="8" xfId="0" applyFont="1" applyBorder="1" applyAlignment="1">
      <alignment horizontal="left" vertical="center"/>
    </xf>
    <xf numFmtId="0" fontId="27" fillId="4" borderId="8" xfId="0" applyFont="1" applyFill="1" applyBorder="1" applyAlignment="1">
      <alignment horizontal="left" vertical="center"/>
    </xf>
    <xf numFmtId="0" fontId="28" fillId="4" borderId="8" xfId="0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vertical="center"/>
    </xf>
    <xf numFmtId="0" fontId="30" fillId="0" borderId="8" xfId="1" applyFont="1" applyBorder="1" applyAlignment="1">
      <alignment horizontal="center" vertical="center" wrapText="1"/>
    </xf>
    <xf numFmtId="49" fontId="30" fillId="0" borderId="8" xfId="1" applyNumberFormat="1" applyFont="1" applyBorder="1" applyAlignment="1">
      <alignment horizontal="center" vertical="center" wrapText="1"/>
    </xf>
    <xf numFmtId="176" fontId="13" fillId="0" borderId="8" xfId="2" applyNumberFormat="1" applyFont="1" applyBorder="1" applyAlignment="1">
      <alignment horizontal="center" vertical="center" wrapText="1"/>
    </xf>
    <xf numFmtId="0" fontId="14" fillId="2" borderId="8" xfId="1" applyFont="1" applyFill="1" applyBorder="1" applyAlignment="1">
      <alignment horizontal="center" vertical="center"/>
    </xf>
    <xf numFmtId="176" fontId="14" fillId="2" borderId="8" xfId="1" applyNumberFormat="1" applyFont="1" applyFill="1" applyBorder="1" applyAlignment="1">
      <alignment horizontal="center" vertical="center" shrinkToFit="1"/>
    </xf>
    <xf numFmtId="176" fontId="14" fillId="2" borderId="8" xfId="1" applyNumberFormat="1" applyFont="1" applyFill="1" applyBorder="1" applyAlignment="1">
      <alignment horizontal="center" vertical="center" wrapText="1" shrinkToFit="1"/>
    </xf>
    <xf numFmtId="180" fontId="30" fillId="0" borderId="8" xfId="13" applyNumberFormat="1" applyFont="1" applyFill="1" applyBorder="1" applyAlignment="1" applyProtection="1">
      <alignment horizontal="center" vertical="center" wrapText="1"/>
      <protection locked="0"/>
    </xf>
    <xf numFmtId="176" fontId="14" fillId="0" borderId="8" xfId="1" applyNumberFormat="1" applyFont="1" applyFill="1" applyBorder="1" applyAlignment="1">
      <alignment horizontal="center" vertical="center" wrapText="1"/>
    </xf>
    <xf numFmtId="181" fontId="2" fillId="0" borderId="0" xfId="1" applyNumberFormat="1">
      <alignment vertical="center"/>
    </xf>
    <xf numFmtId="0" fontId="3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left" vertical="center" wrapText="1"/>
    </xf>
    <xf numFmtId="0" fontId="7" fillId="2" borderId="0" xfId="1" applyFont="1" applyFill="1" applyAlignment="1">
      <alignment horizontal="left" vertical="center" shrinkToFit="1"/>
    </xf>
    <xf numFmtId="0" fontId="6" fillId="2" borderId="0" xfId="1" applyFont="1" applyFill="1" applyAlignment="1">
      <alignment horizontal="center" vertical="center"/>
    </xf>
    <xf numFmtId="0" fontId="7" fillId="0" borderId="0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horizontal="left" vertical="center" wrapText="1"/>
    </xf>
    <xf numFmtId="176" fontId="13" fillId="0" borderId="2" xfId="2" applyNumberFormat="1" applyFont="1" applyBorder="1" applyAlignment="1">
      <alignment horizontal="center" vertical="center" wrapText="1"/>
    </xf>
    <xf numFmtId="0" fontId="7" fillId="0" borderId="0" xfId="1" applyFont="1" applyFill="1" applyBorder="1" applyAlignment="1">
      <alignment vertic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49" fontId="10" fillId="2" borderId="2" xfId="1" applyNumberFormat="1" applyFont="1" applyFill="1" applyBorder="1" applyAlignment="1">
      <alignment horizontal="center" vertical="center" wrapText="1"/>
    </xf>
    <xf numFmtId="49" fontId="10" fillId="2" borderId="5" xfId="1" applyNumberFormat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center" vertical="center" wrapText="1"/>
    </xf>
    <xf numFmtId="177" fontId="10" fillId="2" borderId="3" xfId="1" applyNumberFormat="1" applyFont="1" applyFill="1" applyBorder="1" applyAlignment="1">
      <alignment horizontal="center" vertical="center" shrinkToFit="1"/>
    </xf>
    <xf numFmtId="177" fontId="10" fillId="2" borderId="6" xfId="1" applyNumberFormat="1" applyFont="1" applyFill="1" applyBorder="1" applyAlignment="1">
      <alignment horizontal="center" vertical="center" shrinkToFit="1"/>
    </xf>
    <xf numFmtId="177" fontId="10" fillId="2" borderId="8" xfId="1" applyNumberFormat="1" applyFont="1" applyFill="1" applyBorder="1" applyAlignment="1">
      <alignment horizontal="center" vertical="center" shrinkToFit="1"/>
    </xf>
    <xf numFmtId="0" fontId="9" fillId="2" borderId="8" xfId="1" applyFont="1" applyFill="1" applyBorder="1" applyAlignment="1">
      <alignment horizontal="center" vertical="center" wrapText="1"/>
    </xf>
    <xf numFmtId="49" fontId="10" fillId="2" borderId="8" xfId="1" applyNumberFormat="1" applyFont="1" applyFill="1" applyBorder="1" applyAlignment="1">
      <alignment horizontal="center" vertical="center" wrapText="1"/>
    </xf>
    <xf numFmtId="0" fontId="10" fillId="2" borderId="8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176" fontId="13" fillId="0" borderId="8" xfId="2" applyNumberFormat="1" applyFont="1" applyBorder="1" applyAlignment="1">
      <alignment horizontal="center" vertical="center" wrapText="1"/>
    </xf>
  </cellXfs>
  <cellStyles count="14">
    <cellStyle name="BOM_Level_Below3" xfId="13" xr:uid="{BF4C9DA0-D17B-4077-B162-365EA22DDD13}"/>
    <cellStyle name="常规" xfId="0" builtinId="0"/>
    <cellStyle name="常规 10" xfId="3" xr:uid="{00000000-0005-0000-0000-000001000000}"/>
    <cellStyle name="常规 2" xfId="1" xr:uid="{00000000-0005-0000-0000-000002000000}"/>
    <cellStyle name="常规 2 10" xfId="4" xr:uid="{00000000-0005-0000-0000-000003000000}"/>
    <cellStyle name="常规 2 2" xfId="5" xr:uid="{00000000-0005-0000-0000-000004000000}"/>
    <cellStyle name="常规 2 2 10" xfId="6" xr:uid="{00000000-0005-0000-0000-000005000000}"/>
    <cellStyle name="常规 2 2 2" xfId="7" xr:uid="{00000000-0005-0000-0000-000006000000}"/>
    <cellStyle name="常规 2 2 3" xfId="8" xr:uid="{00000000-0005-0000-0000-000007000000}"/>
    <cellStyle name="常规 2 2 6" xfId="2" xr:uid="{00000000-0005-0000-0000-000008000000}"/>
    <cellStyle name="常规 3" xfId="9" xr:uid="{00000000-0005-0000-0000-000009000000}"/>
    <cellStyle name="常规 5" xfId="10" xr:uid="{00000000-0005-0000-0000-00000A000000}"/>
    <cellStyle name="样式 1" xfId="11" xr:uid="{00000000-0005-0000-0000-00000B000000}"/>
    <cellStyle name="样式 1 5 21" xfId="12" xr:uid="{00000000-0005-0000-0000-00000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27827;&#21271;&#20809;&#21326;&#33635;&#26124;&#37319;&#36141;&#24037;&#20316;/&#20215;&#26684;&#21327;&#35758;/&#27827;&#21271;&#24037;&#21378;&#20215;&#30446;&#34920;-2021&#24180;%20-&#26356;&#2603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非生产采购"/>
      <sheetName val="天津生隆纤维制品有限公司"/>
      <sheetName val="文安县德实汽车配件有限公司"/>
      <sheetName val="黄骅市长生汽车灯镜有限公司"/>
      <sheetName val="北京浦东三浦标准件有限公司"/>
      <sheetName val="江苏力乐汽车部件股份有限公司"/>
      <sheetName val="天津市益中汽车安全带厂"/>
      <sheetName val="广州市永达汽车用品有限公司"/>
      <sheetName val="高碑店京华橡胶制品有限责任"/>
      <sheetName val="海兴中盛弹簧有限公司"/>
      <sheetName val="延锋安道拓座椅机械部件有限公付款记录"/>
      <sheetName val="芜湖星火软轴控制索制造"/>
      <sheetName val="北京和昌明汽车内饰件有限公司"/>
      <sheetName val="北京东方华康自动化设备"/>
      <sheetName val="延锋安道拓座椅机械部件有限公"/>
      <sheetName val="常州华阳万联汽车附件有限公司"/>
      <sheetName val="黄骅市恒伟五金制品有限公司"/>
      <sheetName val="北京旺博林包装材料有限公司"/>
      <sheetName val="黄骅汇铭汽车部件有限公司"/>
      <sheetName val="庆方"/>
      <sheetName val="北京吉信气弹簧制品有限公司"/>
      <sheetName val="黄骅雍丰包装有限公司"/>
      <sheetName val="山东泰鹏新材料有限公司"/>
      <sheetName val="保定兆龙通用电器塑业有限公司"/>
      <sheetName val="黄骅市鑫祺汽车配件有限公司"/>
      <sheetName val="黄骅市泰行汽车配件厂"/>
      <sheetName val="黄骅市建昌塑料制品有限公司"/>
      <sheetName val="河北宏广橡塑金属制品有限公司"/>
      <sheetName val="Sheet1"/>
      <sheetName val="河北光华荣昌汽车部件有限公司"/>
      <sheetName val="安路普集团采购单"/>
      <sheetName val="整理后汇总表"/>
      <sheetName val="Sheet2"/>
      <sheetName val="汇总表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627">
          <cell r="D627" t="str">
            <v>SHT0010523</v>
          </cell>
        </row>
        <row r="628">
          <cell r="D628" t="str">
            <v>SHT0001088</v>
          </cell>
        </row>
        <row r="629">
          <cell r="D629" t="str">
            <v>BFA0010060</v>
          </cell>
        </row>
        <row r="630">
          <cell r="D630" t="str">
            <v>SHT0001060</v>
          </cell>
        </row>
        <row r="631">
          <cell r="D631" t="str">
            <v>SHT0011825</v>
          </cell>
        </row>
        <row r="632">
          <cell r="D632" t="str">
            <v>SHT0012037</v>
          </cell>
        </row>
        <row r="633">
          <cell r="D633" t="str">
            <v>SHT0012043</v>
          </cell>
        </row>
        <row r="634">
          <cell r="D634" t="str">
            <v>SHT0012038</v>
          </cell>
        </row>
        <row r="635">
          <cell r="D635" t="str">
            <v>SHT0012097</v>
          </cell>
        </row>
        <row r="636">
          <cell r="D636" t="str">
            <v>SHT0012030</v>
          </cell>
        </row>
        <row r="637">
          <cell r="D637" t="str">
            <v>SHT0012032</v>
          </cell>
        </row>
        <row r="638">
          <cell r="D638" t="str">
            <v>SHT0011996</v>
          </cell>
        </row>
        <row r="639">
          <cell r="D639" t="str">
            <v>SHT0012118</v>
          </cell>
        </row>
        <row r="640">
          <cell r="D640" t="str">
            <v>SHT0012096</v>
          </cell>
        </row>
        <row r="641">
          <cell r="D641" t="str">
            <v>SHT0011662</v>
          </cell>
        </row>
        <row r="642">
          <cell r="D642" t="str">
            <v>BFA0000388</v>
          </cell>
        </row>
        <row r="643">
          <cell r="D643" t="str">
            <v>SHT0001151</v>
          </cell>
        </row>
        <row r="644">
          <cell r="D644" t="str">
            <v>SHT0001144</v>
          </cell>
        </row>
        <row r="645">
          <cell r="D645" t="str">
            <v>BFA0000373</v>
          </cell>
        </row>
        <row r="646">
          <cell r="D646" t="str">
            <v>BAS0000036</v>
          </cell>
        </row>
        <row r="647">
          <cell r="D647" t="str">
            <v>BFA0000389</v>
          </cell>
        </row>
        <row r="648">
          <cell r="D648" t="str">
            <v>BFA0000385</v>
          </cell>
        </row>
        <row r="649">
          <cell r="D649" t="str">
            <v>BFA0000384</v>
          </cell>
        </row>
        <row r="650">
          <cell r="D650" t="str">
            <v>BFA0000370</v>
          </cell>
        </row>
        <row r="651">
          <cell r="D651" t="str">
            <v>BFA0000371</v>
          </cell>
        </row>
        <row r="652">
          <cell r="D652" t="str">
            <v>BFA0000387</v>
          </cell>
        </row>
        <row r="653">
          <cell r="D653" t="str">
            <v>BFA0000380</v>
          </cell>
        </row>
        <row r="654">
          <cell r="D654" t="str">
            <v>BFA0000379</v>
          </cell>
        </row>
        <row r="655">
          <cell r="D655" t="str">
            <v>BAS0000046</v>
          </cell>
        </row>
        <row r="656">
          <cell r="D656" t="str">
            <v>BFA0000413</v>
          </cell>
        </row>
        <row r="657">
          <cell r="D657" t="str">
            <v>BAS0000039</v>
          </cell>
        </row>
        <row r="658">
          <cell r="D658" t="str">
            <v>SHT0001111</v>
          </cell>
        </row>
        <row r="659">
          <cell r="D659" t="str">
            <v>SHT0001141</v>
          </cell>
        </row>
        <row r="660">
          <cell r="D660" t="str">
            <v>SHT0001132</v>
          </cell>
        </row>
        <row r="661">
          <cell r="D661" t="str">
            <v>BFA0000360</v>
          </cell>
        </row>
        <row r="662">
          <cell r="D662" t="str">
            <v>BFA0000411</v>
          </cell>
        </row>
        <row r="663">
          <cell r="D663" t="str">
            <v>BFA0000362</v>
          </cell>
        </row>
        <row r="664">
          <cell r="D664" t="str">
            <v>SHT0001398</v>
          </cell>
        </row>
        <row r="665">
          <cell r="D665" t="str">
            <v>SHT0001894</v>
          </cell>
        </row>
        <row r="717">
          <cell r="D717" t="str">
            <v>SHT0001876</v>
          </cell>
        </row>
        <row r="718">
          <cell r="D718" t="str">
            <v>SHT0012148</v>
          </cell>
        </row>
        <row r="719">
          <cell r="D719" t="str">
            <v>SHT0012147</v>
          </cell>
        </row>
        <row r="720">
          <cell r="D720" t="str">
            <v>SHT0012092</v>
          </cell>
        </row>
        <row r="721">
          <cell r="D721" t="str">
            <v>SHT0001849</v>
          </cell>
        </row>
        <row r="722">
          <cell r="D722" t="str">
            <v>SHT0012433</v>
          </cell>
        </row>
        <row r="723">
          <cell r="D723" t="str">
            <v>SHT0000175</v>
          </cell>
        </row>
        <row r="724">
          <cell r="D724" t="str">
            <v>SHT0000176</v>
          </cell>
        </row>
        <row r="725">
          <cell r="D725" t="str">
            <v>SHT0000162</v>
          </cell>
        </row>
        <row r="726">
          <cell r="D726" t="str">
            <v>BAS0000038</v>
          </cell>
        </row>
        <row r="727">
          <cell r="D727" t="str">
            <v>SHT0001150</v>
          </cell>
        </row>
        <row r="728">
          <cell r="D728" t="str">
            <v>SHT0001102</v>
          </cell>
        </row>
        <row r="729">
          <cell r="D729" t="str">
            <v>SHT0001143</v>
          </cell>
        </row>
        <row r="730">
          <cell r="D730" t="str">
            <v>SHT0012432</v>
          </cell>
        </row>
        <row r="731">
          <cell r="D731" t="str">
            <v>SHT0000173</v>
          </cell>
        </row>
        <row r="732">
          <cell r="D732" t="str">
            <v>SHT0000174</v>
          </cell>
        </row>
        <row r="733">
          <cell r="D733" t="str">
            <v>SHT0000493</v>
          </cell>
        </row>
        <row r="734">
          <cell r="D734" t="str">
            <v>SHT0001879</v>
          </cell>
        </row>
        <row r="735">
          <cell r="D735" t="str">
            <v>SHT0010526</v>
          </cell>
        </row>
        <row r="736">
          <cell r="D736" t="str">
            <v>SHT0012881</v>
          </cell>
        </row>
        <row r="737">
          <cell r="D737" t="str">
            <v>BFA0000566</v>
          </cell>
        </row>
        <row r="738">
          <cell r="D738" t="str">
            <v>SHT0001136</v>
          </cell>
        </row>
        <row r="739">
          <cell r="D739" t="str">
            <v>SHT0001253</v>
          </cell>
        </row>
        <row r="740">
          <cell r="D740" t="str">
            <v>SHT0001139</v>
          </cell>
        </row>
        <row r="741">
          <cell r="D741" t="str">
            <v>SHT0001140</v>
          </cell>
        </row>
        <row r="742">
          <cell r="D742" t="str">
            <v>SHT0001163</v>
          </cell>
        </row>
        <row r="743">
          <cell r="D743" t="str">
            <v>SHT0001166</v>
          </cell>
        </row>
        <row r="744">
          <cell r="D744" t="str">
            <v>SHT0001168</v>
          </cell>
        </row>
        <row r="745">
          <cell r="D745" t="str">
            <v>SHT0001167</v>
          </cell>
        </row>
        <row r="746">
          <cell r="D746" t="str">
            <v>SHT0001112</v>
          </cell>
        </row>
        <row r="747">
          <cell r="D747" t="str">
            <v>SHT0001113</v>
          </cell>
        </row>
        <row r="748">
          <cell r="D748" t="str">
            <v>SHT0001878</v>
          </cell>
        </row>
        <row r="749">
          <cell r="D749" t="str">
            <v>SHT0001353</v>
          </cell>
        </row>
        <row r="750">
          <cell r="D750" t="str">
            <v>SHT0001663</v>
          </cell>
        </row>
        <row r="751">
          <cell r="D751" t="str">
            <v>SHT0000501</v>
          </cell>
        </row>
        <row r="752">
          <cell r="D752" t="str">
            <v>SHT0000495</v>
          </cell>
        </row>
        <row r="753">
          <cell r="D753" t="str">
            <v>SHT0012488</v>
          </cell>
        </row>
        <row r="754">
          <cell r="D754" t="str">
            <v>SHT0012359</v>
          </cell>
        </row>
        <row r="755">
          <cell r="D755" t="str">
            <v>SCS0005620</v>
          </cell>
        </row>
        <row r="756">
          <cell r="D756" t="str">
            <v>SHT0002158</v>
          </cell>
        </row>
        <row r="757">
          <cell r="D757" t="str">
            <v>SHT0002157</v>
          </cell>
        </row>
        <row r="758">
          <cell r="D758" t="str">
            <v>SCS0004332</v>
          </cell>
        </row>
        <row r="759">
          <cell r="D759" t="str">
            <v>SCS0004333</v>
          </cell>
        </row>
        <row r="760">
          <cell r="D760" t="str">
            <v>TMA0000064</v>
          </cell>
        </row>
        <row r="761">
          <cell r="D761" t="str">
            <v>SLT0001706</v>
          </cell>
        </row>
        <row r="762">
          <cell r="D762" t="str">
            <v>SCS0005183</v>
          </cell>
        </row>
        <row r="763">
          <cell r="D763" t="str">
            <v>SCS0005179</v>
          </cell>
        </row>
        <row r="764">
          <cell r="D764" t="str">
            <v>SCS0005168</v>
          </cell>
        </row>
        <row r="765">
          <cell r="D765" t="str">
            <v>SCS0006611</v>
          </cell>
        </row>
        <row r="766">
          <cell r="D766" t="str">
            <v>TST0001577</v>
          </cell>
        </row>
        <row r="767">
          <cell r="D767" t="str">
            <v>SHT0000420</v>
          </cell>
        </row>
        <row r="768">
          <cell r="D768" t="str">
            <v>SHT0000421</v>
          </cell>
        </row>
        <row r="769">
          <cell r="D769" t="str">
            <v>SHT0000526</v>
          </cell>
        </row>
        <row r="770">
          <cell r="D770" t="str">
            <v>SHT0000527</v>
          </cell>
        </row>
        <row r="771">
          <cell r="D771" t="str">
            <v>SHT0000558</v>
          </cell>
        </row>
        <row r="772">
          <cell r="D772" t="str">
            <v>SCS0004049</v>
          </cell>
        </row>
        <row r="773">
          <cell r="D773" t="str">
            <v>SCS0004074</v>
          </cell>
        </row>
        <row r="774">
          <cell r="D774" t="str">
            <v>SCS0004075</v>
          </cell>
        </row>
        <row r="775">
          <cell r="D775" t="str">
            <v>SCS0004117</v>
          </cell>
        </row>
        <row r="776">
          <cell r="D776" t="str">
            <v>SCS0004118</v>
          </cell>
        </row>
        <row r="777">
          <cell r="D777" t="str">
            <v>SCS0004119</v>
          </cell>
        </row>
        <row r="778">
          <cell r="D778" t="str">
            <v>SHT0000488</v>
          </cell>
        </row>
        <row r="779">
          <cell r="D779" t="str">
            <v>SHT0000513</v>
          </cell>
        </row>
        <row r="780">
          <cell r="D780" t="str">
            <v>SHT0000627</v>
          </cell>
        </row>
        <row r="781">
          <cell r="D781" t="str">
            <v>SHT0000692</v>
          </cell>
        </row>
        <row r="782">
          <cell r="D782" t="str">
            <v>SCS0004245</v>
          </cell>
        </row>
        <row r="783">
          <cell r="D783" t="str">
            <v>SCS0004246</v>
          </cell>
        </row>
        <row r="784">
          <cell r="D784" t="str">
            <v>SCS0004183</v>
          </cell>
        </row>
        <row r="785">
          <cell r="D785" t="str">
            <v>SCS0004182</v>
          </cell>
        </row>
        <row r="786">
          <cell r="D786" t="str">
            <v>SCS0004196</v>
          </cell>
        </row>
        <row r="787">
          <cell r="D787" t="str">
            <v>SCS0004044</v>
          </cell>
        </row>
        <row r="788">
          <cell r="D788" t="str">
            <v>SCS0004046</v>
          </cell>
        </row>
        <row r="789">
          <cell r="D789" t="str">
            <v>SCS0004191</v>
          </cell>
        </row>
        <row r="790">
          <cell r="D790" t="str">
            <v>SCS0004181</v>
          </cell>
        </row>
        <row r="791">
          <cell r="D791" t="str">
            <v>SCS0003302</v>
          </cell>
        </row>
        <row r="792">
          <cell r="D792" t="str">
            <v>SCS0003303</v>
          </cell>
        </row>
        <row r="793">
          <cell r="D793" t="str">
            <v>SCS0003321</v>
          </cell>
        </row>
        <row r="794">
          <cell r="D794" t="str">
            <v>SCS0003400</v>
          </cell>
        </row>
        <row r="795">
          <cell r="D795" t="str">
            <v>SLT0000024</v>
          </cell>
        </row>
        <row r="796">
          <cell r="D796" t="str">
            <v>SLT0000780</v>
          </cell>
        </row>
        <row r="797">
          <cell r="D797" t="str">
            <v>SLT0000011</v>
          </cell>
        </row>
        <row r="798">
          <cell r="D798" t="str">
            <v>SLT0000800</v>
          </cell>
        </row>
        <row r="799">
          <cell r="D799" t="str">
            <v>SLT0000822</v>
          </cell>
        </row>
        <row r="800">
          <cell r="D800" t="str">
            <v>SLT0000696</v>
          </cell>
        </row>
        <row r="801">
          <cell r="D801" t="str">
            <v>SHT0012961</v>
          </cell>
        </row>
        <row r="803">
          <cell r="D803" t="str">
            <v>BAS0000030</v>
          </cell>
        </row>
        <row r="804">
          <cell r="D804" t="str">
            <v>SHT0001145</v>
          </cell>
        </row>
        <row r="805">
          <cell r="D805" t="str">
            <v>BAS0000041</v>
          </cell>
        </row>
        <row r="806">
          <cell r="D806" t="str">
            <v>BAS0000043</v>
          </cell>
        </row>
        <row r="807">
          <cell r="D807" t="str">
            <v>BAS0000042</v>
          </cell>
        </row>
        <row r="808">
          <cell r="D808" t="str">
            <v>BFA0000004</v>
          </cell>
        </row>
        <row r="809">
          <cell r="D809" t="str">
            <v>BAS0000032</v>
          </cell>
        </row>
        <row r="810">
          <cell r="D810" t="str">
            <v>BSP0000046</v>
          </cell>
        </row>
        <row r="822">
          <cell r="D822" t="str">
            <v>SHT0011003</v>
          </cell>
        </row>
        <row r="823">
          <cell r="D823" t="str">
            <v>SHT0010999</v>
          </cell>
        </row>
        <row r="824">
          <cell r="D824" t="str">
            <v>SHT0001874</v>
          </cell>
        </row>
        <row r="825">
          <cell r="D825" t="str">
            <v>SHT0001760</v>
          </cell>
        </row>
        <row r="826">
          <cell r="D826" t="str">
            <v>SHT0001892</v>
          </cell>
        </row>
        <row r="827">
          <cell r="D827" t="str">
            <v>SHT0001870</v>
          </cell>
        </row>
        <row r="828">
          <cell r="D828" t="str">
            <v>SHT0001864</v>
          </cell>
        </row>
        <row r="829">
          <cell r="D829" t="str">
            <v>SHT0011661</v>
          </cell>
        </row>
        <row r="830">
          <cell r="D830" t="str">
            <v>SCS0005794</v>
          </cell>
        </row>
        <row r="831">
          <cell r="D831" t="str">
            <v>SCS0005795</v>
          </cell>
        </row>
        <row r="832">
          <cell r="D832" t="str">
            <v>SCS0006419</v>
          </cell>
        </row>
        <row r="833">
          <cell r="D833" t="str">
            <v>SCS0006413</v>
          </cell>
        </row>
        <row r="834">
          <cell r="D834" t="str">
            <v>SCS0005786</v>
          </cell>
        </row>
        <row r="835">
          <cell r="D835" t="str">
            <v>SCS0005784</v>
          </cell>
        </row>
        <row r="836">
          <cell r="D836" t="str">
            <v>SCS0005773</v>
          </cell>
        </row>
        <row r="837">
          <cell r="D837" t="str">
            <v>SCS0004388</v>
          </cell>
        </row>
        <row r="838">
          <cell r="D838" t="str">
            <v>SCS0004385</v>
          </cell>
        </row>
        <row r="839">
          <cell r="D839" t="str">
            <v>SCS0004386</v>
          </cell>
        </row>
        <row r="840">
          <cell r="D840" t="str">
            <v>SCS0004387</v>
          </cell>
        </row>
        <row r="841">
          <cell r="D841" t="str">
            <v>SCS0004389</v>
          </cell>
        </row>
        <row r="842">
          <cell r="D842" t="str">
            <v>SCS0004400</v>
          </cell>
        </row>
        <row r="843">
          <cell r="D843" t="str">
            <v>SCS0004794</v>
          </cell>
        </row>
        <row r="844">
          <cell r="D844" t="str">
            <v>SHT0001184</v>
          </cell>
        </row>
        <row r="845">
          <cell r="D845" t="str">
            <v>SHT0001245</v>
          </cell>
        </row>
        <row r="846">
          <cell r="D846" t="str">
            <v>SHT0001159</v>
          </cell>
        </row>
        <row r="847">
          <cell r="D847" t="str">
            <v>SHT0001170</v>
          </cell>
        </row>
        <row r="848">
          <cell r="D848" t="str">
            <v>SHT0001158</v>
          </cell>
        </row>
        <row r="849">
          <cell r="D849" t="str">
            <v>SHT0001173</v>
          </cell>
        </row>
        <row r="850">
          <cell r="D850" t="str">
            <v>SHT0001169</v>
          </cell>
        </row>
        <row r="851">
          <cell r="D851" t="str">
            <v>SHT0001171</v>
          </cell>
        </row>
        <row r="852">
          <cell r="D852" t="str">
            <v>SHT0001853</v>
          </cell>
        </row>
        <row r="861">
          <cell r="D861" t="str">
            <v>SHT0010521</v>
          </cell>
        </row>
        <row r="869">
          <cell r="D869" t="str">
            <v>SHT0001186</v>
          </cell>
        </row>
        <row r="870">
          <cell r="D870" t="str">
            <v>SHT0010522</v>
          </cell>
        </row>
        <row r="871">
          <cell r="D871" t="str">
            <v>H4B-6805474</v>
          </cell>
        </row>
        <row r="872">
          <cell r="D872" t="str">
            <v>SHT0001133</v>
          </cell>
        </row>
        <row r="873">
          <cell r="D873" t="str">
            <v>SHT0012156</v>
          </cell>
        </row>
        <row r="874">
          <cell r="D874" t="str">
            <v>SHT0001085</v>
          </cell>
        </row>
        <row r="875">
          <cell r="D875" t="str">
            <v>SHT0001087</v>
          </cell>
        </row>
        <row r="876">
          <cell r="D876" t="str">
            <v>SHT0010720</v>
          </cell>
        </row>
        <row r="877">
          <cell r="D877" t="str">
            <v>SHT0001086</v>
          </cell>
        </row>
        <row r="878">
          <cell r="D878" t="str">
            <v>SHT0012930</v>
          </cell>
        </row>
        <row r="879">
          <cell r="D879" t="str">
            <v>SHT0001131</v>
          </cell>
        </row>
        <row r="880">
          <cell r="D880" t="str">
            <v>SHT0012933</v>
          </cell>
        </row>
        <row r="881">
          <cell r="D881" t="str">
            <v>SHT0001142</v>
          </cell>
        </row>
        <row r="882">
          <cell r="D882" t="str">
            <v>SHT0001129</v>
          </cell>
        </row>
        <row r="883">
          <cell r="D883" t="str">
            <v>SHT0001128</v>
          </cell>
        </row>
        <row r="884">
          <cell r="D884" t="str">
            <v>SHT0001179</v>
          </cell>
        </row>
        <row r="885">
          <cell r="D885" t="str">
            <v>SHT0001130</v>
          </cell>
        </row>
        <row r="886">
          <cell r="D886" t="str">
            <v>SHT0001391</v>
          </cell>
        </row>
        <row r="887">
          <cell r="D887" t="str">
            <v>SHT0001899</v>
          </cell>
        </row>
        <row r="888">
          <cell r="D888" t="str">
            <v>SHT0012214</v>
          </cell>
        </row>
        <row r="893">
          <cell r="D893" t="str">
            <v>SHT0001945</v>
          </cell>
        </row>
        <row r="894">
          <cell r="D894" t="str">
            <v>SHT0001798</v>
          </cell>
        </row>
        <row r="895">
          <cell r="D895" t="str">
            <v>SHT0001950</v>
          </cell>
        </row>
        <row r="896">
          <cell r="D896" t="str">
            <v>SHT0001951</v>
          </cell>
        </row>
        <row r="897">
          <cell r="D897" t="str">
            <v>SHT0001023</v>
          </cell>
        </row>
        <row r="898">
          <cell r="D898" t="str">
            <v>SHT0001971</v>
          </cell>
        </row>
        <row r="899">
          <cell r="D899" t="str">
            <v>SHT0012268</v>
          </cell>
        </row>
        <row r="900">
          <cell r="D900" t="str">
            <v>SHT0012269</v>
          </cell>
        </row>
        <row r="901">
          <cell r="D901" t="str">
            <v>SHT0011726</v>
          </cell>
        </row>
        <row r="902">
          <cell r="D902" t="str">
            <v>SHT0011727</v>
          </cell>
        </row>
        <row r="903">
          <cell r="D903" t="str">
            <v>SHT0001120</v>
          </cell>
        </row>
        <row r="904">
          <cell r="D904" t="str">
            <v>SHT0001119</v>
          </cell>
        </row>
        <row r="905">
          <cell r="D905" t="str">
            <v>SHT0001118</v>
          </cell>
        </row>
        <row r="906">
          <cell r="D906" t="str">
            <v>SHT0001156</v>
          </cell>
        </row>
        <row r="907">
          <cell r="D907" t="str">
            <v>SHT0001154</v>
          </cell>
        </row>
        <row r="908">
          <cell r="D908" t="str">
            <v>SHT0001153</v>
          </cell>
        </row>
        <row r="909">
          <cell r="D909" t="str">
            <v>SHT0001162</v>
          </cell>
        </row>
        <row r="910">
          <cell r="D910" t="str">
            <v>SHT0001161</v>
          </cell>
        </row>
        <row r="911">
          <cell r="D911" t="str">
            <v>SHT0001233</v>
          </cell>
        </row>
        <row r="912">
          <cell r="D912" t="str">
            <v>SHT0012832</v>
          </cell>
        </row>
        <row r="913">
          <cell r="D913" t="str">
            <v>SHT0012833</v>
          </cell>
        </row>
        <row r="914">
          <cell r="D914" t="str">
            <v>SHT0001895</v>
          </cell>
        </row>
        <row r="915">
          <cell r="D915" t="str">
            <v>SHT0001896</v>
          </cell>
        </row>
        <row r="918">
          <cell r="D918" t="str">
            <v>SHT0001135</v>
          </cell>
        </row>
        <row r="919">
          <cell r="D919" t="str">
            <v>SHT0001115</v>
          </cell>
        </row>
        <row r="920">
          <cell r="D920" t="str">
            <v>SHT0000496</v>
          </cell>
        </row>
        <row r="921">
          <cell r="D921" t="str">
            <v>SHT0000800</v>
          </cell>
        </row>
        <row r="926">
          <cell r="D926" t="str">
            <v>SHT0002319</v>
          </cell>
        </row>
        <row r="927">
          <cell r="D927" t="str">
            <v>BAS0000055</v>
          </cell>
        </row>
        <row r="928">
          <cell r="D928" t="str">
            <v>BAS0000056</v>
          </cell>
        </row>
        <row r="929">
          <cell r="D929" t="str">
            <v>SHT0001013</v>
          </cell>
        </row>
        <row r="930">
          <cell r="D930" t="str">
            <v>BAS0010023</v>
          </cell>
        </row>
        <row r="931">
          <cell r="D931" t="str">
            <v>SHT0000001</v>
          </cell>
        </row>
        <row r="932">
          <cell r="D932" t="str">
            <v>SCS0004029</v>
          </cell>
        </row>
        <row r="933">
          <cell r="D933" t="str">
            <v>SCS0004036</v>
          </cell>
        </row>
        <row r="934">
          <cell r="D934" t="str">
            <v>SHT0001857</v>
          </cell>
        </row>
        <row r="935">
          <cell r="D935" t="str">
            <v>SHT0011806</v>
          </cell>
        </row>
        <row r="936">
          <cell r="D936" t="str">
            <v>H4B-6805331</v>
          </cell>
        </row>
        <row r="937">
          <cell r="D937" t="str">
            <v>SHT0001859</v>
          </cell>
        </row>
        <row r="938">
          <cell r="D938" t="str">
            <v>SHT0001865</v>
          </cell>
        </row>
        <row r="939">
          <cell r="D939" t="str">
            <v>SHT0001082</v>
          </cell>
        </row>
        <row r="940">
          <cell r="D940" t="str">
            <v>SHT0011723</v>
          </cell>
        </row>
        <row r="941">
          <cell r="D941" t="str">
            <v>SHT0001103</v>
          </cell>
        </row>
        <row r="942">
          <cell r="D942" t="str">
            <v>SHT0011778</v>
          </cell>
        </row>
        <row r="943">
          <cell r="D943" t="str">
            <v>SHT0012746</v>
          </cell>
        </row>
        <row r="944">
          <cell r="D944" t="str">
            <v>SHT0012747</v>
          </cell>
        </row>
        <row r="945">
          <cell r="D945" t="str">
            <v>SHT0001191</v>
          </cell>
        </row>
        <row r="946">
          <cell r="D946" t="str">
            <v>SHT0001117</v>
          </cell>
        </row>
        <row r="947">
          <cell r="D947" t="str">
            <v>SHT0012239</v>
          </cell>
        </row>
        <row r="948">
          <cell r="D948" t="str">
            <v>SHT0010671</v>
          </cell>
        </row>
        <row r="949">
          <cell r="D949" t="str">
            <v>SHT0000993</v>
          </cell>
        </row>
        <row r="950">
          <cell r="D950" t="str">
            <v>SHT0000089</v>
          </cell>
        </row>
        <row r="951">
          <cell r="D951" t="str">
            <v>SHT0012234</v>
          </cell>
        </row>
        <row r="952">
          <cell r="D952" t="str">
            <v>SHT0001000</v>
          </cell>
        </row>
        <row r="953">
          <cell r="D953" t="str">
            <v>SHT0001001</v>
          </cell>
        </row>
        <row r="954">
          <cell r="D954" t="str">
            <v>SHT0001651</v>
          </cell>
        </row>
        <row r="955">
          <cell r="D955" t="str">
            <v>SHT0001772</v>
          </cell>
        </row>
        <row r="956">
          <cell r="D956" t="str">
            <v>SHT0001152</v>
          </cell>
        </row>
        <row r="957">
          <cell r="D957" t="str">
            <v>SHT0001177</v>
          </cell>
        </row>
        <row r="958">
          <cell r="D958" t="str">
            <v>SHT0012569</v>
          </cell>
        </row>
        <row r="959">
          <cell r="D959" t="str">
            <v>SHT0001198</v>
          </cell>
        </row>
        <row r="960">
          <cell r="D960" t="str">
            <v>SHT0001455</v>
          </cell>
        </row>
        <row r="961">
          <cell r="D961" t="str">
            <v>SHT0012386</v>
          </cell>
        </row>
        <row r="962">
          <cell r="D962" t="str">
            <v>SHT0012387</v>
          </cell>
        </row>
        <row r="963">
          <cell r="D963" t="str">
            <v>SHT0000483</v>
          </cell>
        </row>
        <row r="964">
          <cell r="D964" t="str">
            <v>SHT0000778</v>
          </cell>
        </row>
        <row r="965">
          <cell r="D965" t="str">
            <v>SHT0000781</v>
          </cell>
        </row>
        <row r="966">
          <cell r="D966" t="str">
            <v>SHT0000782</v>
          </cell>
        </row>
        <row r="967">
          <cell r="D967" t="str">
            <v>SHT0000783</v>
          </cell>
        </row>
        <row r="968">
          <cell r="D968" t="str">
            <v>SHT0000784</v>
          </cell>
        </row>
        <row r="969">
          <cell r="D969" t="str">
            <v>SHT0012322</v>
          </cell>
        </row>
        <row r="970">
          <cell r="D970" t="str">
            <v>SHT0001898</v>
          </cell>
        </row>
        <row r="971">
          <cell r="D971" t="str">
            <v>SHT0001903</v>
          </cell>
        </row>
        <row r="972">
          <cell r="D972" t="str">
            <v>SHT0012319</v>
          </cell>
        </row>
        <row r="973">
          <cell r="D973" t="str">
            <v>SHT0000181</v>
          </cell>
        </row>
        <row r="974">
          <cell r="D974" t="str">
            <v>SHT0012284</v>
          </cell>
        </row>
        <row r="975">
          <cell r="D975" t="str">
            <v>SHT0000168</v>
          </cell>
        </row>
        <row r="976">
          <cell r="D976" t="str">
            <v>SCS0004574</v>
          </cell>
        </row>
        <row r="977">
          <cell r="D977" t="str">
            <v>SCS0004572</v>
          </cell>
        </row>
        <row r="978">
          <cell r="D978" t="str">
            <v>SCS0004570</v>
          </cell>
        </row>
        <row r="979">
          <cell r="D979" t="str">
            <v>SCS0004568</v>
          </cell>
        </row>
        <row r="980">
          <cell r="D980" t="str">
            <v>SCS0005429</v>
          </cell>
        </row>
        <row r="981">
          <cell r="D981" t="str">
            <v>SCS0006002</v>
          </cell>
        </row>
        <row r="982">
          <cell r="D982" t="str">
            <v>SCS0005431</v>
          </cell>
        </row>
        <row r="983">
          <cell r="D983" t="str">
            <v>SCS0006422</v>
          </cell>
        </row>
        <row r="984">
          <cell r="D984" t="str">
            <v>SCS0006423</v>
          </cell>
        </row>
        <row r="985">
          <cell r="D985" t="str">
            <v>SCS0006424</v>
          </cell>
        </row>
        <row r="986">
          <cell r="D986" t="str">
            <v>SCS0005899</v>
          </cell>
        </row>
        <row r="987">
          <cell r="D987" t="str">
            <v>SCS0004660</v>
          </cell>
        </row>
        <row r="988">
          <cell r="D988" t="str">
            <v>SHT0000669</v>
          </cell>
        </row>
        <row r="989">
          <cell r="D989" t="str">
            <v>SHT0000443</v>
          </cell>
        </row>
        <row r="990">
          <cell r="D990" t="str">
            <v>SLT0002545</v>
          </cell>
        </row>
        <row r="992">
          <cell r="D992" t="str">
            <v>SHT0001005</v>
          </cell>
        </row>
        <row r="993">
          <cell r="D993" t="str">
            <v>BSP0000047</v>
          </cell>
        </row>
        <row r="994">
          <cell r="D994" t="str">
            <v>SHT0001181</v>
          </cell>
        </row>
        <row r="995">
          <cell r="D995" t="str">
            <v>SHT0010636</v>
          </cell>
        </row>
        <row r="996">
          <cell r="D996" t="str">
            <v>SHT0011649</v>
          </cell>
        </row>
        <row r="997">
          <cell r="D997" t="str">
            <v>SHT0011689</v>
          </cell>
        </row>
        <row r="998">
          <cell r="D998" t="str">
            <v>SHT0011116</v>
          </cell>
        </row>
        <row r="999">
          <cell r="D999" t="str">
            <v>SHT0011651</v>
          </cell>
        </row>
        <row r="1000">
          <cell r="D1000" t="str">
            <v>SHT0011652</v>
          </cell>
        </row>
        <row r="1001">
          <cell r="D1001" t="str">
            <v>SHT0011653</v>
          </cell>
        </row>
        <row r="1002">
          <cell r="D1002" t="str">
            <v>SHT0010601</v>
          </cell>
        </row>
        <row r="1003">
          <cell r="D1003" t="str">
            <v>SHT0012496</v>
          </cell>
        </row>
        <row r="1004">
          <cell r="D1004" t="str">
            <v>SHT0012434</v>
          </cell>
        </row>
        <row r="1005">
          <cell r="D1005" t="str">
            <v>SHT0011761</v>
          </cell>
        </row>
        <row r="1006">
          <cell r="D1006" t="str">
            <v>SHT0013181</v>
          </cell>
        </row>
        <row r="1007">
          <cell r="D1007" t="str">
            <v>SHT0013182</v>
          </cell>
        </row>
        <row r="1008">
          <cell r="D1008" t="str">
            <v>BSP0000053</v>
          </cell>
        </row>
        <row r="1009">
          <cell r="D1009" t="str">
            <v>BFA0000391</v>
          </cell>
        </row>
        <row r="1010">
          <cell r="D1010" t="str">
            <v>BFA0000390</v>
          </cell>
        </row>
        <row r="1011">
          <cell r="D1011" t="str">
            <v>TSY0010066</v>
          </cell>
        </row>
        <row r="1012">
          <cell r="D1012" t="str">
            <v>TSY0010072</v>
          </cell>
        </row>
        <row r="1013">
          <cell r="D1013" t="str">
            <v>TSY0010046</v>
          </cell>
        </row>
        <row r="1014">
          <cell r="D1014" t="str">
            <v>TSY0010047</v>
          </cell>
        </row>
        <row r="1015">
          <cell r="D1015" t="str">
            <v>TSY0010120</v>
          </cell>
        </row>
        <row r="1016">
          <cell r="D1016" t="str">
            <v>SHT0012061</v>
          </cell>
        </row>
        <row r="1017">
          <cell r="D1017" t="str">
            <v>SHT0012065</v>
          </cell>
        </row>
        <row r="1018">
          <cell r="D1018" t="str">
            <v>SHT0012068</v>
          </cell>
        </row>
        <row r="1019">
          <cell r="D1019" t="str">
            <v>SHT0012430</v>
          </cell>
        </row>
        <row r="1020">
          <cell r="D1020" t="str">
            <v>SHT0012431</v>
          </cell>
        </row>
        <row r="1021">
          <cell r="D1021" t="str">
            <v>SHT0012428</v>
          </cell>
        </row>
        <row r="1022">
          <cell r="D1022" t="str">
            <v>SHT0012429</v>
          </cell>
        </row>
        <row r="1023">
          <cell r="D1023" t="str">
            <v>SHT0000536</v>
          </cell>
        </row>
        <row r="1024">
          <cell r="D1024" t="str">
            <v>SHT0000494</v>
          </cell>
        </row>
        <row r="1025">
          <cell r="D1025" t="str">
            <v>SHT0012093</v>
          </cell>
        </row>
        <row r="1026">
          <cell r="D1026" t="str">
            <v>SHT0012094</v>
          </cell>
        </row>
        <row r="1027">
          <cell r="D1027" t="str">
            <v>SHT0010231</v>
          </cell>
        </row>
        <row r="1028">
          <cell r="D1028" t="str">
            <v>SHT0011362</v>
          </cell>
        </row>
        <row r="1029">
          <cell r="D1029" t="str">
            <v>SHT0011596</v>
          </cell>
        </row>
        <row r="1030">
          <cell r="D1030" t="str">
            <v>SHT0012006</v>
          </cell>
        </row>
        <row r="1031">
          <cell r="D1031" t="str">
            <v>SHT0012025</v>
          </cell>
        </row>
        <row r="1032">
          <cell r="D1032" t="str">
            <v>BFA0010014</v>
          </cell>
        </row>
        <row r="1033">
          <cell r="D1033" t="str">
            <v>SHT0011363</v>
          </cell>
        </row>
        <row r="1034">
          <cell r="D1034" t="str">
            <v>SHT0011364</v>
          </cell>
        </row>
        <row r="1035">
          <cell r="D1035" t="str">
            <v>SHT0013120</v>
          </cell>
        </row>
        <row r="1036">
          <cell r="D1036" t="str">
            <v>SHT0010058</v>
          </cell>
        </row>
        <row r="1037">
          <cell r="D1037" t="str">
            <v>SHT0011237</v>
          </cell>
        </row>
        <row r="1038">
          <cell r="D1038" t="str">
            <v>SHT0010207</v>
          </cell>
        </row>
        <row r="1039">
          <cell r="D1039" t="str">
            <v>SHT0010225</v>
          </cell>
        </row>
        <row r="1040">
          <cell r="D1040" t="str">
            <v>SHT0010841</v>
          </cell>
        </row>
        <row r="1041">
          <cell r="D1041" t="str">
            <v>SHT0010299</v>
          </cell>
        </row>
        <row r="1042">
          <cell r="D1042" t="str">
            <v>SHT0010788</v>
          </cell>
        </row>
        <row r="1043">
          <cell r="D1043" t="str">
            <v>SHT0010054</v>
          </cell>
        </row>
        <row r="1044">
          <cell r="D1044" t="str">
            <v>SHT0010408</v>
          </cell>
        </row>
        <row r="1045">
          <cell r="D1045" t="str">
            <v>SHT0010890</v>
          </cell>
        </row>
        <row r="1046">
          <cell r="D1046" t="str">
            <v>SHT0010819</v>
          </cell>
        </row>
        <row r="1047">
          <cell r="D1047" t="str">
            <v>SHT0010832</v>
          </cell>
        </row>
        <row r="1048">
          <cell r="D1048" t="str">
            <v>SHT0010047</v>
          </cell>
        </row>
        <row r="1049">
          <cell r="D1049" t="str">
            <v>SHT0010049</v>
          </cell>
        </row>
        <row r="1050">
          <cell r="D1050" t="str">
            <v>TSY0010160</v>
          </cell>
        </row>
        <row r="1051">
          <cell r="D1051" t="str">
            <v>TSY0010161</v>
          </cell>
        </row>
        <row r="1052">
          <cell r="D1052" t="str">
            <v>TFT0000072</v>
          </cell>
        </row>
        <row r="1053">
          <cell r="D1053" t="str">
            <v>SHT0012292</v>
          </cell>
        </row>
        <row r="1054">
          <cell r="D1054" t="str">
            <v>SHT0010812</v>
          </cell>
        </row>
        <row r="1055">
          <cell r="D1055" t="str">
            <v>TSY0010188</v>
          </cell>
        </row>
        <row r="1056">
          <cell r="D1056" t="str">
            <v>TSY0010164</v>
          </cell>
        </row>
        <row r="1057">
          <cell r="D1057" t="str">
            <v>TSY0010165</v>
          </cell>
        </row>
        <row r="1058">
          <cell r="D1058" t="str">
            <v>TSY0010166</v>
          </cell>
        </row>
        <row r="1059">
          <cell r="D1059" t="str">
            <v>TSY0010167</v>
          </cell>
        </row>
        <row r="1060">
          <cell r="D1060" t="str">
            <v>TSY0010168</v>
          </cell>
        </row>
        <row r="1061">
          <cell r="D1061" t="str">
            <v>TSY0010169</v>
          </cell>
        </row>
        <row r="1062">
          <cell r="D1062" t="str">
            <v>TSY0010170</v>
          </cell>
        </row>
        <row r="1063">
          <cell r="D1063" t="str">
            <v>TSY0010171</v>
          </cell>
        </row>
        <row r="1064">
          <cell r="D1064" t="str">
            <v>TSY0010172</v>
          </cell>
        </row>
        <row r="1065">
          <cell r="D1065" t="str">
            <v>TSY0010177</v>
          </cell>
        </row>
        <row r="1066">
          <cell r="D1066" t="str">
            <v>TSY0010178</v>
          </cell>
        </row>
        <row r="1067">
          <cell r="D1067" t="str">
            <v>TSY0010094</v>
          </cell>
        </row>
        <row r="1068">
          <cell r="D1068" t="str">
            <v>TSY0010097</v>
          </cell>
        </row>
        <row r="1069">
          <cell r="D1069" t="str">
            <v>TSY0010146</v>
          </cell>
        </row>
        <row r="1070">
          <cell r="D1070" t="str">
            <v>TSY0010147</v>
          </cell>
        </row>
        <row r="1071">
          <cell r="D1071" t="str">
            <v>TSY0010099</v>
          </cell>
        </row>
        <row r="1072">
          <cell r="D1072" t="str">
            <v>TSY0010173</v>
          </cell>
        </row>
        <row r="1073">
          <cell r="D1073" t="str">
            <v>TSY0010174</v>
          </cell>
        </row>
        <row r="1074">
          <cell r="D1074" t="str">
            <v>TSY0010176</v>
          </cell>
        </row>
        <row r="1075">
          <cell r="D1075" t="str">
            <v>TSY0010180</v>
          </cell>
        </row>
        <row r="1076">
          <cell r="D1076" t="str">
            <v>TSY0010181</v>
          </cell>
        </row>
        <row r="1077">
          <cell r="D1077" t="str">
            <v>TSY0010098</v>
          </cell>
        </row>
        <row r="1078">
          <cell r="D1078" t="str">
            <v>TSY0010067</v>
          </cell>
        </row>
        <row r="1079">
          <cell r="D1079" t="str">
            <v>TSY0010110</v>
          </cell>
        </row>
        <row r="1080">
          <cell r="D1080" t="str">
            <v>TSY0010112</v>
          </cell>
        </row>
        <row r="1081">
          <cell r="D1081" t="str">
            <v>TSY0010113</v>
          </cell>
        </row>
        <row r="1082">
          <cell r="D1082" t="str">
            <v>TSY0010114</v>
          </cell>
        </row>
        <row r="1083">
          <cell r="D1083" t="str">
            <v>TSY0010111</v>
          </cell>
        </row>
        <row r="1084">
          <cell r="D1084" t="str">
            <v>TSY0010051</v>
          </cell>
        </row>
        <row r="1085">
          <cell r="D1085" t="str">
            <v>TSY0010052</v>
          </cell>
        </row>
        <row r="1086">
          <cell r="D1086" t="str">
            <v>TSY0010050</v>
          </cell>
        </row>
        <row r="1087">
          <cell r="D1087" t="str">
            <v>TSY0010116</v>
          </cell>
        </row>
        <row r="1088">
          <cell r="D1088" t="str">
            <v>TSY0010117</v>
          </cell>
        </row>
        <row r="1089">
          <cell r="D1089" t="str">
            <v>TSY0010118</v>
          </cell>
        </row>
        <row r="1090">
          <cell r="D1090" t="str">
            <v>TSY0010119</v>
          </cell>
        </row>
        <row r="1091">
          <cell r="D1091" t="str">
            <v>TSY0010059</v>
          </cell>
        </row>
        <row r="1092">
          <cell r="D1092" t="str">
            <v>TSY0010082</v>
          </cell>
        </row>
        <row r="1093">
          <cell r="D1093" t="str">
            <v>TSY0010083</v>
          </cell>
        </row>
        <row r="1094">
          <cell r="D1094" t="str">
            <v>TSY0010064</v>
          </cell>
        </row>
        <row r="1095">
          <cell r="D1095" t="str">
            <v>TSY0010186</v>
          </cell>
        </row>
        <row r="1096">
          <cell r="D1096" t="str">
            <v>TSY0010115</v>
          </cell>
        </row>
        <row r="1097">
          <cell r="D1097" t="str">
            <v>TSY0000753</v>
          </cell>
        </row>
        <row r="1098">
          <cell r="D1098" t="str">
            <v>TSY0000724</v>
          </cell>
        </row>
        <row r="1099">
          <cell r="D1099" t="str">
            <v>TSY0000725</v>
          </cell>
        </row>
        <row r="1100">
          <cell r="D1100" t="str">
            <v>TSY0000756</v>
          </cell>
        </row>
        <row r="1101">
          <cell r="D1101" t="str">
            <v>TSY0000780</v>
          </cell>
        </row>
        <row r="1102">
          <cell r="D1102" t="str">
            <v>TSY0000726</v>
          </cell>
        </row>
        <row r="1103">
          <cell r="D1103" t="str">
            <v>TSY0000757</v>
          </cell>
        </row>
        <row r="1104">
          <cell r="D1104" t="str">
            <v>TSY0000781</v>
          </cell>
        </row>
        <row r="1105">
          <cell r="D1105" t="str">
            <v>TSY0000727</v>
          </cell>
        </row>
        <row r="1106">
          <cell r="D1106" t="str">
            <v>TSY0000754</v>
          </cell>
        </row>
        <row r="1107">
          <cell r="D1107" t="str">
            <v>TSY0000728</v>
          </cell>
        </row>
        <row r="1108">
          <cell r="D1108" t="str">
            <v>TSY0000729</v>
          </cell>
        </row>
        <row r="1109">
          <cell r="D1109" t="str">
            <v>TSY0000758</v>
          </cell>
        </row>
        <row r="1110">
          <cell r="D1110" t="str">
            <v>TSY0000730</v>
          </cell>
        </row>
        <row r="1111">
          <cell r="D1111" t="str">
            <v>TSY0000755</v>
          </cell>
        </row>
        <row r="1112">
          <cell r="D1112" t="str">
            <v>TSY0000023</v>
          </cell>
        </row>
        <row r="1113">
          <cell r="D1113" t="str">
            <v>TSY0000722</v>
          </cell>
        </row>
        <row r="1114">
          <cell r="D1114" t="str">
            <v>TSY0000721</v>
          </cell>
        </row>
        <row r="1115">
          <cell r="D1115" t="str">
            <v>SLT0010094</v>
          </cell>
        </row>
        <row r="1116">
          <cell r="D1116" t="str">
            <v>SLT0010095</v>
          </cell>
        </row>
        <row r="1117">
          <cell r="D1117" t="str">
            <v>SLT0010096</v>
          </cell>
        </row>
        <row r="1118">
          <cell r="D1118" t="str">
            <v>SLT0010097</v>
          </cell>
        </row>
        <row r="1119">
          <cell r="D1119" t="str">
            <v>SLT0010098</v>
          </cell>
        </row>
        <row r="1120">
          <cell r="D1120" t="str">
            <v>SLT0010099</v>
          </cell>
        </row>
        <row r="1121">
          <cell r="D1121" t="str">
            <v>SLT0010100</v>
          </cell>
        </row>
        <row r="1122">
          <cell r="D1122" t="str">
            <v>SLT0010101</v>
          </cell>
        </row>
        <row r="1123">
          <cell r="D1123" t="str">
            <v>SLT0010102</v>
          </cell>
        </row>
        <row r="1124">
          <cell r="D1124" t="str">
            <v>SLT0010103</v>
          </cell>
        </row>
        <row r="1125">
          <cell r="D1125" t="str">
            <v>SLT0010104</v>
          </cell>
        </row>
        <row r="1126">
          <cell r="D1126" t="str">
            <v>SLT0010088</v>
          </cell>
        </row>
        <row r="1127">
          <cell r="D1127" t="str">
            <v>SLT0010089</v>
          </cell>
        </row>
        <row r="1128">
          <cell r="D1128" t="str">
            <v>SLT0010087</v>
          </cell>
        </row>
        <row r="1129">
          <cell r="D1129" t="str">
            <v>SLT0010090</v>
          </cell>
        </row>
        <row r="1130">
          <cell r="D1130" t="str">
            <v>SLT0010091</v>
          </cell>
        </row>
        <row r="1131">
          <cell r="D1131" t="str">
            <v>TSY0000748</v>
          </cell>
        </row>
        <row r="1132">
          <cell r="D1132" t="str">
            <v>TSY0010002</v>
          </cell>
        </row>
        <row r="1133">
          <cell r="D1133" t="str">
            <v>TSY0010003</v>
          </cell>
        </row>
        <row r="1134">
          <cell r="D1134" t="str">
            <v>TSY0010004</v>
          </cell>
        </row>
        <row r="1135">
          <cell r="D1135" t="str">
            <v>TSY0010005</v>
          </cell>
        </row>
        <row r="1136">
          <cell r="D1136" t="str">
            <v>TSY0010006</v>
          </cell>
        </row>
        <row r="1137">
          <cell r="D1137" t="str">
            <v>TSY0010007</v>
          </cell>
        </row>
        <row r="1138">
          <cell r="D1138" t="str">
            <v>TSY0010008</v>
          </cell>
        </row>
        <row r="1139">
          <cell r="D1139" t="str">
            <v>TSY0010009</v>
          </cell>
        </row>
        <row r="1140">
          <cell r="D1140" t="str">
            <v>TSY0010061</v>
          </cell>
        </row>
        <row r="1141">
          <cell r="D1141" t="str">
            <v>TSY0010681</v>
          </cell>
        </row>
        <row r="1142">
          <cell r="D1142" t="str">
            <v>TSY0010743</v>
          </cell>
        </row>
        <row r="1143">
          <cell r="D1143" t="str">
            <v>TSY0010764</v>
          </cell>
        </row>
        <row r="1144">
          <cell r="D1144" t="str">
            <v>TSY0010012</v>
          </cell>
        </row>
        <row r="1145">
          <cell r="D1145" t="str">
            <v>TSY0010016</v>
          </cell>
        </row>
        <row r="1146">
          <cell r="D1146" t="str">
            <v>TSY0010015</v>
          </cell>
        </row>
        <row r="1147">
          <cell r="D1147" t="str">
            <v>TSY0010014</v>
          </cell>
        </row>
        <row r="1148">
          <cell r="D1148" t="str">
            <v>TSY0010013</v>
          </cell>
        </row>
        <row r="1149">
          <cell r="D1149" t="str">
            <v>TSY0010018</v>
          </cell>
        </row>
        <row r="1150">
          <cell r="D1150" t="str">
            <v>TSY0010017</v>
          </cell>
        </row>
        <row r="1151">
          <cell r="D1151" t="str">
            <v>TSY0010019</v>
          </cell>
        </row>
        <row r="1152">
          <cell r="D1152" t="str">
            <v>TSY0010020</v>
          </cell>
        </row>
        <row r="1153">
          <cell r="D1153" t="str">
            <v>TSY0010787</v>
          </cell>
        </row>
        <row r="1154">
          <cell r="D1154" t="str">
            <v>TSY0010411</v>
          </cell>
        </row>
        <row r="1155">
          <cell r="D1155" t="str">
            <v>TSY0000793</v>
          </cell>
        </row>
        <row r="1156">
          <cell r="D1156" t="str">
            <v>TSY0000616</v>
          </cell>
        </row>
        <row r="1157">
          <cell r="D1157" t="str">
            <v>TSY0000309</v>
          </cell>
        </row>
        <row r="1158">
          <cell r="D1158" t="str">
            <v>TSY0000778</v>
          </cell>
        </row>
        <row r="1159">
          <cell r="D1159" t="str">
            <v>TSY0000697</v>
          </cell>
        </row>
        <row r="1160">
          <cell r="D1160" t="str">
            <v>TSY0000056</v>
          </cell>
        </row>
        <row r="1161">
          <cell r="D1161" t="str">
            <v>TSY0000162</v>
          </cell>
        </row>
        <row r="1162">
          <cell r="D1162" t="str">
            <v>TSY0000063</v>
          </cell>
        </row>
        <row r="1163">
          <cell r="D1163" t="str">
            <v>TSY0000165</v>
          </cell>
        </row>
        <row r="1164">
          <cell r="D1164" t="str">
            <v>TSY0000246</v>
          </cell>
        </row>
        <row r="1165">
          <cell r="D1165" t="str">
            <v>DCL0000544</v>
          </cell>
        </row>
        <row r="1166">
          <cell r="D1166" t="str">
            <v>TSY0000170</v>
          </cell>
        </row>
        <row r="1167">
          <cell r="D1167" t="str">
            <v>DCL0000552</v>
          </cell>
        </row>
        <row r="1168">
          <cell r="D1168" t="str">
            <v>TSY0010044</v>
          </cell>
        </row>
        <row r="1169">
          <cell r="D1169" t="str">
            <v>TSY0010045</v>
          </cell>
        </row>
        <row r="1170">
          <cell r="D1170" t="str">
            <v>SHT0010317</v>
          </cell>
        </row>
        <row r="1171">
          <cell r="D1171" t="str">
            <v>TSY0000027</v>
          </cell>
        </row>
        <row r="1172">
          <cell r="D1172" t="str">
            <v>TSY0000026</v>
          </cell>
        </row>
        <row r="1173">
          <cell r="D1173" t="str">
            <v>STY0000704</v>
          </cell>
        </row>
        <row r="1174">
          <cell r="D1174" t="str">
            <v>STY0000705</v>
          </cell>
        </row>
        <row r="1175">
          <cell r="D1175" t="str">
            <v>STY0000309</v>
          </cell>
        </row>
        <row r="1176">
          <cell r="D1176" t="str">
            <v>STY0000706</v>
          </cell>
        </row>
        <row r="1179">
          <cell r="D1179" t="str">
            <v>SHT0000534</v>
          </cell>
        </row>
        <row r="1180">
          <cell r="D1180" t="str">
            <v>SHT0001147</v>
          </cell>
        </row>
        <row r="1181">
          <cell r="D1181" t="str">
            <v>SHT0001887</v>
          </cell>
        </row>
        <row r="1182">
          <cell r="D1182" t="str">
            <v>SHT0002184</v>
          </cell>
        </row>
        <row r="1183">
          <cell r="D1183" t="str">
            <v>SHT0001146</v>
          </cell>
        </row>
        <row r="1184">
          <cell r="D1184" t="str">
            <v>SHT0012475</v>
          </cell>
        </row>
        <row r="1185">
          <cell r="D1185" t="str">
            <v>SHT0001188</v>
          </cell>
        </row>
        <row r="1186">
          <cell r="D1186" t="str">
            <v>SHT0012568</v>
          </cell>
        </row>
        <row r="1187">
          <cell r="D1187" t="str">
            <v>BPC0000045</v>
          </cell>
        </row>
        <row r="1188">
          <cell r="D1188" t="str">
            <v>SHT0002118</v>
          </cell>
        </row>
        <row r="1189">
          <cell r="D1189" t="str">
            <v>SHT0001124</v>
          </cell>
        </row>
        <row r="1190">
          <cell r="D1190" t="str">
            <v>SHT0001122</v>
          </cell>
        </row>
        <row r="1191">
          <cell r="D1191" t="str">
            <v>SHT0001121</v>
          </cell>
        </row>
        <row r="1192">
          <cell r="D1192" t="str">
            <v>SHT0002117</v>
          </cell>
        </row>
        <row r="1193">
          <cell r="D1193" t="str">
            <v>SHT0001094</v>
          </cell>
        </row>
        <row r="1194">
          <cell r="D1194" t="str">
            <v>SHT0002041</v>
          </cell>
        </row>
        <row r="1195">
          <cell r="D1195" t="str">
            <v>SHT0002155</v>
          </cell>
        </row>
        <row r="1196">
          <cell r="D1196" t="str">
            <v>SHT0001689</v>
          </cell>
        </row>
        <row r="1199">
          <cell r="D1199" t="str">
            <v>BFA0000372</v>
          </cell>
        </row>
        <row r="1200">
          <cell r="D1200" t="str">
            <v>BFA0000083</v>
          </cell>
        </row>
        <row r="1201">
          <cell r="D1201" t="str">
            <v>BFA0000021</v>
          </cell>
        </row>
        <row r="1202">
          <cell r="D1202" t="str">
            <v>BSP0010024</v>
          </cell>
        </row>
        <row r="1203">
          <cell r="D1203" t="str">
            <v>SHT0012545</v>
          </cell>
        </row>
        <row r="1204">
          <cell r="D1204" t="str">
            <v>SHT0012546</v>
          </cell>
        </row>
        <row r="1205">
          <cell r="D1205" t="str">
            <v>SHT0012547</v>
          </cell>
        </row>
        <row r="1206">
          <cell r="D1206" t="str">
            <v>SCS0010814</v>
          </cell>
        </row>
        <row r="1207">
          <cell r="D1207" t="str">
            <v>SCS0010815</v>
          </cell>
        </row>
        <row r="1208">
          <cell r="D1208" t="str">
            <v>SCS0010816</v>
          </cell>
        </row>
        <row r="1209">
          <cell r="D1209" t="str">
            <v>SCS0010818</v>
          </cell>
        </row>
        <row r="1210">
          <cell r="D1210" t="str">
            <v>SCS0010819</v>
          </cell>
        </row>
        <row r="1211">
          <cell r="D1211" t="str">
            <v>SCS0010820</v>
          </cell>
        </row>
        <row r="1212">
          <cell r="D1212" t="str">
            <v>SCS0010821</v>
          </cell>
        </row>
        <row r="1213">
          <cell r="D1213" t="str">
            <v>SCS0010822</v>
          </cell>
        </row>
        <row r="1214">
          <cell r="D1214" t="str">
            <v>SHT0011438</v>
          </cell>
        </row>
        <row r="1215">
          <cell r="D1215" t="str">
            <v>SHT0011429</v>
          </cell>
        </row>
        <row r="1216">
          <cell r="D1216" t="str">
            <v>SHT0011645</v>
          </cell>
        </row>
        <row r="1217">
          <cell r="D1217" t="str">
            <v>SHT0011646</v>
          </cell>
        </row>
        <row r="1218">
          <cell r="D1218" t="str">
            <v>SHT0011647</v>
          </cell>
        </row>
        <row r="1219">
          <cell r="D1219" t="str">
            <v>SHT0011644</v>
          </cell>
        </row>
        <row r="1220">
          <cell r="D1220" t="str">
            <v>SHT0011658</v>
          </cell>
        </row>
        <row r="1221">
          <cell r="D1221" t="str">
            <v>SHT0011657</v>
          </cell>
        </row>
        <row r="1222">
          <cell r="D1222" t="str">
            <v>SHT0011659</v>
          </cell>
        </row>
        <row r="1223">
          <cell r="D1223" t="str">
            <v>SHT0012965</v>
          </cell>
        </row>
        <row r="1224">
          <cell r="D1224" t="str">
            <v>SHT0012966</v>
          </cell>
        </row>
        <row r="1225">
          <cell r="D1225" t="str">
            <v>SHT0012994</v>
          </cell>
        </row>
        <row r="1226">
          <cell r="D1226" t="str">
            <v>SHT0011542</v>
          </cell>
        </row>
        <row r="1227">
          <cell r="D1227" t="str">
            <v>SHT0000683</v>
          </cell>
        </row>
        <row r="1228">
          <cell r="D1228" t="str">
            <v>SHT0000612</v>
          </cell>
        </row>
        <row r="1229">
          <cell r="D1229" t="str">
            <v>SHT0000599</v>
          </cell>
        </row>
        <row r="1230">
          <cell r="D1230" t="str">
            <v>SHT0000615</v>
          </cell>
        </row>
        <row r="1231">
          <cell r="D1231" t="str">
            <v>SHT0000617</v>
          </cell>
        </row>
        <row r="1232">
          <cell r="D1232" t="str">
            <v>SHT0000620</v>
          </cell>
        </row>
        <row r="1233">
          <cell r="D1233" t="str">
            <v>SHT0000624</v>
          </cell>
        </row>
        <row r="1234">
          <cell r="D1234" t="str">
            <v>SHT0011663</v>
          </cell>
        </row>
        <row r="1235">
          <cell r="D1235" t="str">
            <v>SHT0012042</v>
          </cell>
        </row>
        <row r="1236">
          <cell r="D1236" t="str">
            <v>SHT0012040</v>
          </cell>
        </row>
        <row r="1237">
          <cell r="D1237" t="str">
            <v>SHT0012041</v>
          </cell>
        </row>
        <row r="1238">
          <cell r="D1238" t="str">
            <v>SHT0010313</v>
          </cell>
        </row>
        <row r="1239">
          <cell r="D1239" t="str">
            <v>BAS0000047</v>
          </cell>
        </row>
        <row r="1240">
          <cell r="D1240" t="str">
            <v>H4B-6805322</v>
          </cell>
        </row>
        <row r="1241">
          <cell r="D1241" t="str">
            <v>SHT0011541</v>
          </cell>
        </row>
        <row r="1242">
          <cell r="D1242" t="str">
            <v>SHT0010798</v>
          </cell>
        </row>
        <row r="1243">
          <cell r="D1243" t="str">
            <v>SHT0010810</v>
          </cell>
        </row>
        <row r="1244">
          <cell r="D1244" t="str">
            <v>SHT0010822</v>
          </cell>
        </row>
        <row r="1245">
          <cell r="D1245" t="str">
            <v>SHT0010257</v>
          </cell>
        </row>
        <row r="1246">
          <cell r="D1246" t="str">
            <v>SHT0010258</v>
          </cell>
        </row>
        <row r="1247">
          <cell r="D1247" t="str">
            <v>SHT0011396-L</v>
          </cell>
        </row>
        <row r="1248">
          <cell r="D1248" t="str">
            <v>SHT0011396-R</v>
          </cell>
        </row>
        <row r="1249">
          <cell r="D1249" t="str">
            <v>SHT0013184</v>
          </cell>
        </row>
        <row r="1250">
          <cell r="D1250" t="str">
            <v>SHT0013123</v>
          </cell>
        </row>
        <row r="1251">
          <cell r="D1251" t="str">
            <v>SHT0011807</v>
          </cell>
        </row>
        <row r="1252">
          <cell r="D1252" t="str">
            <v>SHT0013206</v>
          </cell>
        </row>
        <row r="1253">
          <cell r="D1253" t="str">
            <v>SHT0013207</v>
          </cell>
        </row>
        <row r="1254">
          <cell r="D1254" t="str">
            <v>SHT0013204</v>
          </cell>
        </row>
        <row r="1255">
          <cell r="D1255" t="str">
            <v>SHT0012251</v>
          </cell>
        </row>
        <row r="1256">
          <cell r="D1256" t="str">
            <v>SHT0013212</v>
          </cell>
        </row>
        <row r="1257">
          <cell r="D1257" t="str">
            <v>SHT0013213</v>
          </cell>
        </row>
        <row r="1258">
          <cell r="D1258" t="str">
            <v>SHT0013201</v>
          </cell>
        </row>
        <row r="1259">
          <cell r="D1259" t="str">
            <v>SHT0013202</v>
          </cell>
        </row>
        <row r="1260">
          <cell r="D1260" t="str">
            <v>SHT0013203</v>
          </cell>
        </row>
        <row r="1261">
          <cell r="D1261" t="str">
            <v>SHT0013205</v>
          </cell>
        </row>
        <row r="1262">
          <cell r="D1262" t="str">
            <v>SHT0012548</v>
          </cell>
        </row>
        <row r="1263">
          <cell r="D1263" t="str">
            <v>SHT0012150</v>
          </cell>
        </row>
        <row r="1264">
          <cell r="D1264" t="str">
            <v>SHT0011470</v>
          </cell>
        </row>
        <row r="1265">
          <cell r="D1265" t="str">
            <v>SQX3000-6805313</v>
          </cell>
        </row>
        <row r="1266">
          <cell r="D1266" t="str">
            <v>SHT0012142</v>
          </cell>
        </row>
        <row r="1267">
          <cell r="D1267" t="str">
            <v>SHT0012140</v>
          </cell>
        </row>
        <row r="1268">
          <cell r="D1268" t="str">
            <v>SHT0012145</v>
          </cell>
        </row>
        <row r="1269">
          <cell r="D1269" t="str">
            <v>SHT0012144</v>
          </cell>
        </row>
        <row r="1270">
          <cell r="D1270" t="str">
            <v>SHT0012146</v>
          </cell>
        </row>
        <row r="1271">
          <cell r="D1271" t="str">
            <v>SHT0012010</v>
          </cell>
        </row>
        <row r="1272">
          <cell r="D1272" t="str">
            <v>SHT0012011</v>
          </cell>
        </row>
        <row r="1273">
          <cell r="D1273" t="str">
            <v>SHT0012210</v>
          </cell>
        </row>
        <row r="1274">
          <cell r="D1274" t="str">
            <v>SHT0012211</v>
          </cell>
        </row>
        <row r="1275">
          <cell r="D1275" t="str">
            <v>SHT0011995</v>
          </cell>
        </row>
        <row r="1276">
          <cell r="D1276" t="str">
            <v>SHT0012035</v>
          </cell>
        </row>
        <row r="1282">
          <cell r="D1282" t="str">
            <v>BFA0000285</v>
          </cell>
        </row>
        <row r="1283">
          <cell r="D1283" t="str">
            <v>SHT0010895</v>
          </cell>
        </row>
        <row r="1284">
          <cell r="D1284" t="str">
            <v>SHT0000801</v>
          </cell>
        </row>
        <row r="1285">
          <cell r="D1285" t="str">
            <v>SHT0012472</v>
          </cell>
        </row>
        <row r="1286">
          <cell r="D1286" t="str">
            <v>SHT0001104</v>
          </cell>
        </row>
        <row r="1287">
          <cell r="D1287" t="str">
            <v>SHT0001889</v>
          </cell>
        </row>
        <row r="1288">
          <cell r="D1288" t="str">
            <v>BFA0000381</v>
          </cell>
        </row>
        <row r="1289">
          <cell r="D1289" t="str">
            <v>SHT0012233</v>
          </cell>
        </row>
        <row r="1290">
          <cell r="D1290" t="str">
            <v>SHT0011694</v>
          </cell>
        </row>
        <row r="1291">
          <cell r="D1291" t="str">
            <v>BAS0010021</v>
          </cell>
        </row>
        <row r="1292">
          <cell r="D1292" t="str">
            <v>SHT0012033</v>
          </cell>
        </row>
        <row r="1293">
          <cell r="D1293" t="str">
            <v>SHT0013183</v>
          </cell>
        </row>
        <row r="1294">
          <cell r="D1294" t="str">
            <v>BAS0000053</v>
          </cell>
        </row>
        <row r="1295">
          <cell r="D1295" t="str">
            <v>SLT0002692</v>
          </cell>
        </row>
        <row r="1298">
          <cell r="D1298" t="str">
            <v>SHT0012154</v>
          </cell>
        </row>
        <row r="1299">
          <cell r="D1299" t="str">
            <v>SHT0012153</v>
          </cell>
        </row>
        <row r="1300">
          <cell r="D1300" t="str">
            <v>SHT0011999</v>
          </cell>
        </row>
        <row r="1301">
          <cell r="D1301" t="str">
            <v>SHT0012003</v>
          </cell>
        </row>
        <row r="1302">
          <cell r="D1302" t="str">
            <v>SHT0012052</v>
          </cell>
        </row>
        <row r="1303">
          <cell r="D1303" t="str">
            <v>SHT0012111</v>
          </cell>
        </row>
        <row r="1304">
          <cell r="D1304" t="str">
            <v>SHT0012890</v>
          </cell>
        </row>
        <row r="1305">
          <cell r="D1305" t="str">
            <v>SHT0001773</v>
          </cell>
        </row>
        <row r="1306">
          <cell r="D1306" t="str">
            <v>SHT0012095</v>
          </cell>
        </row>
        <row r="1307">
          <cell r="D1307" t="str">
            <v>SHT0001774</v>
          </cell>
        </row>
        <row r="1308">
          <cell r="D1308" t="str">
            <v>SHT0001775</v>
          </cell>
        </row>
        <row r="1309">
          <cell r="D1309" t="str">
            <v>SHT0001776</v>
          </cell>
        </row>
        <row r="1310">
          <cell r="D1310" t="str">
            <v>SHT0010373</v>
          </cell>
        </row>
        <row r="1311">
          <cell r="D1311" t="str">
            <v>SHT0010374</v>
          </cell>
        </row>
        <row r="1312">
          <cell r="D1312" t="str">
            <v>SHT0010375</v>
          </cell>
        </row>
        <row r="1313">
          <cell r="D1313" t="str">
            <v>SHT0010376</v>
          </cell>
        </row>
        <row r="1314">
          <cell r="D1314" t="str">
            <v>BFA0000287</v>
          </cell>
        </row>
        <row r="1315">
          <cell r="D1315" t="str">
            <v>SHT0011804</v>
          </cell>
        </row>
        <row r="1316">
          <cell r="D1316" t="str">
            <v>H4A-6805314</v>
          </cell>
        </row>
        <row r="1317">
          <cell r="D1317" t="str">
            <v>H4A-6805315</v>
          </cell>
        </row>
        <row r="1318">
          <cell r="D1318" t="str">
            <v>SHT0001202</v>
          </cell>
        </row>
        <row r="1319">
          <cell r="D1319" t="str">
            <v>SHT0012829</v>
          </cell>
        </row>
        <row r="1320">
          <cell r="D1320" t="str">
            <v>SHT0012232</v>
          </cell>
        </row>
        <row r="1321">
          <cell r="D1321" t="str">
            <v>SHT0013248</v>
          </cell>
        </row>
        <row r="1322">
          <cell r="D1322" t="str">
            <v>SHT0012963</v>
          </cell>
        </row>
        <row r="1323">
          <cell r="D1323" t="str">
            <v>SHT0012964</v>
          </cell>
        </row>
        <row r="1324">
          <cell r="D1324" t="str">
            <v>SHT0011523</v>
          </cell>
        </row>
        <row r="1325">
          <cell r="D1325" t="str">
            <v>SHT0012960</v>
          </cell>
        </row>
        <row r="1326">
          <cell r="D1326" t="str">
            <v>SHT0012962</v>
          </cell>
        </row>
        <row r="1327">
          <cell r="D1327" t="str">
            <v>SHT0000594</v>
          </cell>
        </row>
        <row r="1328">
          <cell r="D1328" t="str">
            <v>SHT0001911</v>
          </cell>
        </row>
        <row r="1329">
          <cell r="D1329" t="str">
            <v>SHT0000502</v>
          </cell>
        </row>
        <row r="1330">
          <cell r="D1330" t="str">
            <v>SHT0011962</v>
          </cell>
        </row>
        <row r="1331">
          <cell r="D1331" t="str">
            <v>SHT0011963</v>
          </cell>
        </row>
        <row r="1332">
          <cell r="D1332" t="str">
            <v>SHT0012895</v>
          </cell>
        </row>
        <row r="1333">
          <cell r="D1333" t="str">
            <v>SHT0012894</v>
          </cell>
        </row>
        <row r="1334">
          <cell r="D1334" t="str">
            <v>SHT0011968</v>
          </cell>
        </row>
        <row r="1335">
          <cell r="D1335" t="str">
            <v>SHT0012902</v>
          </cell>
        </row>
        <row r="1336">
          <cell r="D1336" t="str">
            <v>SHT0012896</v>
          </cell>
        </row>
        <row r="1337">
          <cell r="D1337" t="str">
            <v>SHT0012998</v>
          </cell>
        </row>
        <row r="1338">
          <cell r="D1338" t="str">
            <v>SHT0012939</v>
          </cell>
        </row>
        <row r="1339">
          <cell r="D1339" t="str">
            <v>SHT0011971</v>
          </cell>
        </row>
        <row r="1340">
          <cell r="D1340" t="str">
            <v>SHT0011972</v>
          </cell>
        </row>
        <row r="1341">
          <cell r="D1341" t="str">
            <v>SHT0011961</v>
          </cell>
        </row>
        <row r="1342">
          <cell r="D1342" t="str">
            <v>SHT0011967</v>
          </cell>
        </row>
        <row r="1343">
          <cell r="D1343" t="str">
            <v>SHT0011964</v>
          </cell>
        </row>
        <row r="1344">
          <cell r="D1344" t="str">
            <v>SHT0011977</v>
          </cell>
        </row>
        <row r="1345">
          <cell r="D1345" t="str">
            <v>SHT0000995</v>
          </cell>
        </row>
        <row r="1346">
          <cell r="D1346" t="str">
            <v>SHT0001058</v>
          </cell>
        </row>
        <row r="1347">
          <cell r="D1347" t="str">
            <v>SHT0001160</v>
          </cell>
        </row>
        <row r="1348">
          <cell r="D1348" t="str">
            <v>BAS0000045</v>
          </cell>
        </row>
        <row r="1349">
          <cell r="D1349" t="str">
            <v>SHT0001109</v>
          </cell>
        </row>
        <row r="1350">
          <cell r="D1350" t="str">
            <v>SHT0001108</v>
          </cell>
        </row>
        <row r="1351">
          <cell r="D1351" t="str">
            <v>SHT0001180</v>
          </cell>
        </row>
        <row r="1352">
          <cell r="D1352" t="str">
            <v>SHT0012246</v>
          </cell>
        </row>
        <row r="1353">
          <cell r="D1353" t="str">
            <v>SHT0012238</v>
          </cell>
        </row>
        <row r="1354">
          <cell r="D1354" t="str">
            <v>BFA0010063</v>
          </cell>
        </row>
        <row r="1355">
          <cell r="D1355" t="str">
            <v>SHT0012385</v>
          </cell>
        </row>
        <row r="1356">
          <cell r="D1356" t="str">
            <v>SHT0002532</v>
          </cell>
        </row>
        <row r="1357">
          <cell r="D1357" t="str">
            <v>SHT0012215</v>
          </cell>
        </row>
        <row r="1358">
          <cell r="D1358" t="str">
            <v>SHT0012216</v>
          </cell>
        </row>
        <row r="1359">
          <cell r="D1359" t="str">
            <v>SQX3000-6805323</v>
          </cell>
        </row>
        <row r="1362">
          <cell r="D1362" t="str">
            <v>BFA0000756</v>
          </cell>
        </row>
        <row r="1363">
          <cell r="D1363" t="str">
            <v>BFA0000003</v>
          </cell>
        </row>
        <row r="1364">
          <cell r="D1364" t="str">
            <v>SHT0012282</v>
          </cell>
        </row>
        <row r="1365">
          <cell r="D1365" t="str">
            <v>SHT0012283</v>
          </cell>
        </row>
        <row r="1366">
          <cell r="D1366" t="str">
            <v>SHT0012435</v>
          </cell>
        </row>
        <row r="1367">
          <cell r="D1367" t="str">
            <v>BAS0000037</v>
          </cell>
        </row>
        <row r="1368">
          <cell r="D1368" t="str">
            <v>BFA0000383</v>
          </cell>
        </row>
        <row r="1369">
          <cell r="D1369" t="str">
            <v>SHT0013127</v>
          </cell>
        </row>
        <row r="1370">
          <cell r="D1370" t="str">
            <v>SHT0013279</v>
          </cell>
        </row>
        <row r="1371">
          <cell r="D1371" t="str">
            <v>BFA0010040</v>
          </cell>
        </row>
        <row r="1372">
          <cell r="D1372" t="str">
            <v>BAS0012033</v>
          </cell>
        </row>
        <row r="1373">
          <cell r="D1373" t="str">
            <v>SHT0001930</v>
          </cell>
        </row>
        <row r="1374">
          <cell r="D1374" t="str">
            <v>SHT0010910</v>
          </cell>
        </row>
        <row r="1375">
          <cell r="D1375" t="str">
            <v>SHT0010909</v>
          </cell>
        </row>
        <row r="1376">
          <cell r="D1376" t="str">
            <v>SHT0010259</v>
          </cell>
        </row>
        <row r="1377">
          <cell r="D1377" t="str">
            <v>SHT0010842</v>
          </cell>
        </row>
        <row r="1378">
          <cell r="D1378" t="str">
            <v>SHT0011422</v>
          </cell>
        </row>
        <row r="1379">
          <cell r="D1379" t="str">
            <v>SHT0011978</v>
          </cell>
        </row>
        <row r="1380">
          <cell r="D1380" t="str">
            <v>SHT0012997</v>
          </cell>
        </row>
        <row r="1381">
          <cell r="D1381" t="str">
            <v>SHT0011804</v>
          </cell>
        </row>
        <row r="1382">
          <cell r="D1382" t="str">
            <v>SHT0012386</v>
          </cell>
        </row>
        <row r="1383">
          <cell r="D1383" t="str">
            <v>SHT0012387</v>
          </cell>
        </row>
        <row r="1384">
          <cell r="D1384" t="str">
            <v>SHT0012829</v>
          </cell>
        </row>
        <row r="1385">
          <cell r="D1385" t="str">
            <v>SHT0001013</v>
          </cell>
        </row>
      </sheetData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4"/>
  <sheetViews>
    <sheetView workbookViewId="0">
      <selection activeCell="B76" sqref="B76"/>
    </sheetView>
  </sheetViews>
  <sheetFormatPr defaultRowHeight="14.4"/>
  <cols>
    <col min="1" max="1" width="5.6640625" style="1" customWidth="1"/>
    <col min="2" max="2" width="12.109375" style="1" customWidth="1"/>
    <col min="3" max="3" width="26.88671875" style="1" bestFit="1" customWidth="1"/>
    <col min="4" max="4" width="13.77734375" style="1" customWidth="1"/>
    <col min="5" max="5" width="5.44140625" style="1" bestFit="1" customWidth="1"/>
    <col min="6" max="6" width="9" style="1"/>
    <col min="7" max="7" width="9.33203125" style="1" bestFit="1" customWidth="1"/>
    <col min="8" max="8" width="12.109375" style="1" customWidth="1"/>
    <col min="9" max="256" width="9" style="1"/>
    <col min="257" max="257" width="5.6640625" style="1" customWidth="1"/>
    <col min="258" max="258" width="10.6640625" style="1" customWidth="1"/>
    <col min="259" max="259" width="26.88671875" style="1" bestFit="1" customWidth="1"/>
    <col min="260" max="260" width="13.77734375" style="1" customWidth="1"/>
    <col min="261" max="261" width="5.44140625" style="1" bestFit="1" customWidth="1"/>
    <col min="262" max="262" width="9" style="1"/>
    <col min="263" max="263" width="9.33203125" style="1" bestFit="1" customWidth="1"/>
    <col min="264" max="264" width="12.109375" style="1" customWidth="1"/>
    <col min="265" max="512" width="9" style="1"/>
    <col min="513" max="513" width="5.6640625" style="1" customWidth="1"/>
    <col min="514" max="514" width="10.6640625" style="1" customWidth="1"/>
    <col min="515" max="515" width="26.88671875" style="1" bestFit="1" customWidth="1"/>
    <col min="516" max="516" width="13.77734375" style="1" customWidth="1"/>
    <col min="517" max="517" width="5.44140625" style="1" bestFit="1" customWidth="1"/>
    <col min="518" max="518" width="9" style="1"/>
    <col min="519" max="519" width="9.33203125" style="1" bestFit="1" customWidth="1"/>
    <col min="520" max="520" width="12.109375" style="1" customWidth="1"/>
    <col min="521" max="768" width="9" style="1"/>
    <col min="769" max="769" width="5.6640625" style="1" customWidth="1"/>
    <col min="770" max="770" width="10.6640625" style="1" customWidth="1"/>
    <col min="771" max="771" width="26.88671875" style="1" bestFit="1" customWidth="1"/>
    <col min="772" max="772" width="13.77734375" style="1" customWidth="1"/>
    <col min="773" max="773" width="5.44140625" style="1" bestFit="1" customWidth="1"/>
    <col min="774" max="774" width="9" style="1"/>
    <col min="775" max="775" width="9.33203125" style="1" bestFit="1" customWidth="1"/>
    <col min="776" max="776" width="12.109375" style="1" customWidth="1"/>
    <col min="777" max="1024" width="9" style="1"/>
    <col min="1025" max="1025" width="5.6640625" style="1" customWidth="1"/>
    <col min="1026" max="1026" width="10.6640625" style="1" customWidth="1"/>
    <col min="1027" max="1027" width="26.88671875" style="1" bestFit="1" customWidth="1"/>
    <col min="1028" max="1028" width="13.77734375" style="1" customWidth="1"/>
    <col min="1029" max="1029" width="5.44140625" style="1" bestFit="1" customWidth="1"/>
    <col min="1030" max="1030" width="9" style="1"/>
    <col min="1031" max="1031" width="9.33203125" style="1" bestFit="1" customWidth="1"/>
    <col min="1032" max="1032" width="12.109375" style="1" customWidth="1"/>
    <col min="1033" max="1280" width="9" style="1"/>
    <col min="1281" max="1281" width="5.6640625" style="1" customWidth="1"/>
    <col min="1282" max="1282" width="10.6640625" style="1" customWidth="1"/>
    <col min="1283" max="1283" width="26.88671875" style="1" bestFit="1" customWidth="1"/>
    <col min="1284" max="1284" width="13.77734375" style="1" customWidth="1"/>
    <col min="1285" max="1285" width="5.44140625" style="1" bestFit="1" customWidth="1"/>
    <col min="1286" max="1286" width="9" style="1"/>
    <col min="1287" max="1287" width="9.33203125" style="1" bestFit="1" customWidth="1"/>
    <col min="1288" max="1288" width="12.109375" style="1" customWidth="1"/>
    <col min="1289" max="1536" width="9" style="1"/>
    <col min="1537" max="1537" width="5.6640625" style="1" customWidth="1"/>
    <col min="1538" max="1538" width="10.6640625" style="1" customWidth="1"/>
    <col min="1539" max="1539" width="26.88671875" style="1" bestFit="1" customWidth="1"/>
    <col min="1540" max="1540" width="13.77734375" style="1" customWidth="1"/>
    <col min="1541" max="1541" width="5.44140625" style="1" bestFit="1" customWidth="1"/>
    <col min="1542" max="1542" width="9" style="1"/>
    <col min="1543" max="1543" width="9.33203125" style="1" bestFit="1" customWidth="1"/>
    <col min="1544" max="1544" width="12.109375" style="1" customWidth="1"/>
    <col min="1545" max="1792" width="9" style="1"/>
    <col min="1793" max="1793" width="5.6640625" style="1" customWidth="1"/>
    <col min="1794" max="1794" width="10.6640625" style="1" customWidth="1"/>
    <col min="1795" max="1795" width="26.88671875" style="1" bestFit="1" customWidth="1"/>
    <col min="1796" max="1796" width="13.77734375" style="1" customWidth="1"/>
    <col min="1797" max="1797" width="5.44140625" style="1" bestFit="1" customWidth="1"/>
    <col min="1798" max="1798" width="9" style="1"/>
    <col min="1799" max="1799" width="9.33203125" style="1" bestFit="1" customWidth="1"/>
    <col min="1800" max="1800" width="12.109375" style="1" customWidth="1"/>
    <col min="1801" max="2048" width="9" style="1"/>
    <col min="2049" max="2049" width="5.6640625" style="1" customWidth="1"/>
    <col min="2050" max="2050" width="10.6640625" style="1" customWidth="1"/>
    <col min="2051" max="2051" width="26.88671875" style="1" bestFit="1" customWidth="1"/>
    <col min="2052" max="2052" width="13.77734375" style="1" customWidth="1"/>
    <col min="2053" max="2053" width="5.44140625" style="1" bestFit="1" customWidth="1"/>
    <col min="2054" max="2054" width="9" style="1"/>
    <col min="2055" max="2055" width="9.33203125" style="1" bestFit="1" customWidth="1"/>
    <col min="2056" max="2056" width="12.109375" style="1" customWidth="1"/>
    <col min="2057" max="2304" width="9" style="1"/>
    <col min="2305" max="2305" width="5.6640625" style="1" customWidth="1"/>
    <col min="2306" max="2306" width="10.6640625" style="1" customWidth="1"/>
    <col min="2307" max="2307" width="26.88671875" style="1" bestFit="1" customWidth="1"/>
    <col min="2308" max="2308" width="13.77734375" style="1" customWidth="1"/>
    <col min="2309" max="2309" width="5.44140625" style="1" bestFit="1" customWidth="1"/>
    <col min="2310" max="2310" width="9" style="1"/>
    <col min="2311" max="2311" width="9.33203125" style="1" bestFit="1" customWidth="1"/>
    <col min="2312" max="2312" width="12.109375" style="1" customWidth="1"/>
    <col min="2313" max="2560" width="9" style="1"/>
    <col min="2561" max="2561" width="5.6640625" style="1" customWidth="1"/>
    <col min="2562" max="2562" width="10.6640625" style="1" customWidth="1"/>
    <col min="2563" max="2563" width="26.88671875" style="1" bestFit="1" customWidth="1"/>
    <col min="2564" max="2564" width="13.77734375" style="1" customWidth="1"/>
    <col min="2565" max="2565" width="5.44140625" style="1" bestFit="1" customWidth="1"/>
    <col min="2566" max="2566" width="9" style="1"/>
    <col min="2567" max="2567" width="9.33203125" style="1" bestFit="1" customWidth="1"/>
    <col min="2568" max="2568" width="12.109375" style="1" customWidth="1"/>
    <col min="2569" max="2816" width="9" style="1"/>
    <col min="2817" max="2817" width="5.6640625" style="1" customWidth="1"/>
    <col min="2818" max="2818" width="10.6640625" style="1" customWidth="1"/>
    <col min="2819" max="2819" width="26.88671875" style="1" bestFit="1" customWidth="1"/>
    <col min="2820" max="2820" width="13.77734375" style="1" customWidth="1"/>
    <col min="2821" max="2821" width="5.44140625" style="1" bestFit="1" customWidth="1"/>
    <col min="2822" max="2822" width="9" style="1"/>
    <col min="2823" max="2823" width="9.33203125" style="1" bestFit="1" customWidth="1"/>
    <col min="2824" max="2824" width="12.109375" style="1" customWidth="1"/>
    <col min="2825" max="3072" width="9" style="1"/>
    <col min="3073" max="3073" width="5.6640625" style="1" customWidth="1"/>
    <col min="3074" max="3074" width="10.6640625" style="1" customWidth="1"/>
    <col min="3075" max="3075" width="26.88671875" style="1" bestFit="1" customWidth="1"/>
    <col min="3076" max="3076" width="13.77734375" style="1" customWidth="1"/>
    <col min="3077" max="3077" width="5.44140625" style="1" bestFit="1" customWidth="1"/>
    <col min="3078" max="3078" width="9" style="1"/>
    <col min="3079" max="3079" width="9.33203125" style="1" bestFit="1" customWidth="1"/>
    <col min="3080" max="3080" width="12.109375" style="1" customWidth="1"/>
    <col min="3081" max="3328" width="9" style="1"/>
    <col min="3329" max="3329" width="5.6640625" style="1" customWidth="1"/>
    <col min="3330" max="3330" width="10.6640625" style="1" customWidth="1"/>
    <col min="3331" max="3331" width="26.88671875" style="1" bestFit="1" customWidth="1"/>
    <col min="3332" max="3332" width="13.77734375" style="1" customWidth="1"/>
    <col min="3333" max="3333" width="5.44140625" style="1" bestFit="1" customWidth="1"/>
    <col min="3334" max="3334" width="9" style="1"/>
    <col min="3335" max="3335" width="9.33203125" style="1" bestFit="1" customWidth="1"/>
    <col min="3336" max="3336" width="12.109375" style="1" customWidth="1"/>
    <col min="3337" max="3584" width="9" style="1"/>
    <col min="3585" max="3585" width="5.6640625" style="1" customWidth="1"/>
    <col min="3586" max="3586" width="10.6640625" style="1" customWidth="1"/>
    <col min="3587" max="3587" width="26.88671875" style="1" bestFit="1" customWidth="1"/>
    <col min="3588" max="3588" width="13.77734375" style="1" customWidth="1"/>
    <col min="3589" max="3589" width="5.44140625" style="1" bestFit="1" customWidth="1"/>
    <col min="3590" max="3590" width="9" style="1"/>
    <col min="3591" max="3591" width="9.33203125" style="1" bestFit="1" customWidth="1"/>
    <col min="3592" max="3592" width="12.109375" style="1" customWidth="1"/>
    <col min="3593" max="3840" width="9" style="1"/>
    <col min="3841" max="3841" width="5.6640625" style="1" customWidth="1"/>
    <col min="3842" max="3842" width="10.6640625" style="1" customWidth="1"/>
    <col min="3843" max="3843" width="26.88671875" style="1" bestFit="1" customWidth="1"/>
    <col min="3844" max="3844" width="13.77734375" style="1" customWidth="1"/>
    <col min="3845" max="3845" width="5.44140625" style="1" bestFit="1" customWidth="1"/>
    <col min="3846" max="3846" width="9" style="1"/>
    <col min="3847" max="3847" width="9.33203125" style="1" bestFit="1" customWidth="1"/>
    <col min="3848" max="3848" width="12.109375" style="1" customWidth="1"/>
    <col min="3849" max="4096" width="9" style="1"/>
    <col min="4097" max="4097" width="5.6640625" style="1" customWidth="1"/>
    <col min="4098" max="4098" width="10.6640625" style="1" customWidth="1"/>
    <col min="4099" max="4099" width="26.88671875" style="1" bestFit="1" customWidth="1"/>
    <col min="4100" max="4100" width="13.77734375" style="1" customWidth="1"/>
    <col min="4101" max="4101" width="5.44140625" style="1" bestFit="1" customWidth="1"/>
    <col min="4102" max="4102" width="9" style="1"/>
    <col min="4103" max="4103" width="9.33203125" style="1" bestFit="1" customWidth="1"/>
    <col min="4104" max="4104" width="12.109375" style="1" customWidth="1"/>
    <col min="4105" max="4352" width="9" style="1"/>
    <col min="4353" max="4353" width="5.6640625" style="1" customWidth="1"/>
    <col min="4354" max="4354" width="10.6640625" style="1" customWidth="1"/>
    <col min="4355" max="4355" width="26.88671875" style="1" bestFit="1" customWidth="1"/>
    <col min="4356" max="4356" width="13.77734375" style="1" customWidth="1"/>
    <col min="4357" max="4357" width="5.44140625" style="1" bestFit="1" customWidth="1"/>
    <col min="4358" max="4358" width="9" style="1"/>
    <col min="4359" max="4359" width="9.33203125" style="1" bestFit="1" customWidth="1"/>
    <col min="4360" max="4360" width="12.109375" style="1" customWidth="1"/>
    <col min="4361" max="4608" width="9" style="1"/>
    <col min="4609" max="4609" width="5.6640625" style="1" customWidth="1"/>
    <col min="4610" max="4610" width="10.6640625" style="1" customWidth="1"/>
    <col min="4611" max="4611" width="26.88671875" style="1" bestFit="1" customWidth="1"/>
    <col min="4612" max="4612" width="13.77734375" style="1" customWidth="1"/>
    <col min="4613" max="4613" width="5.44140625" style="1" bestFit="1" customWidth="1"/>
    <col min="4614" max="4614" width="9" style="1"/>
    <col min="4615" max="4615" width="9.33203125" style="1" bestFit="1" customWidth="1"/>
    <col min="4616" max="4616" width="12.109375" style="1" customWidth="1"/>
    <col min="4617" max="4864" width="9" style="1"/>
    <col min="4865" max="4865" width="5.6640625" style="1" customWidth="1"/>
    <col min="4866" max="4866" width="10.6640625" style="1" customWidth="1"/>
    <col min="4867" max="4867" width="26.88671875" style="1" bestFit="1" customWidth="1"/>
    <col min="4868" max="4868" width="13.77734375" style="1" customWidth="1"/>
    <col min="4869" max="4869" width="5.44140625" style="1" bestFit="1" customWidth="1"/>
    <col min="4870" max="4870" width="9" style="1"/>
    <col min="4871" max="4871" width="9.33203125" style="1" bestFit="1" customWidth="1"/>
    <col min="4872" max="4872" width="12.109375" style="1" customWidth="1"/>
    <col min="4873" max="5120" width="9" style="1"/>
    <col min="5121" max="5121" width="5.6640625" style="1" customWidth="1"/>
    <col min="5122" max="5122" width="10.6640625" style="1" customWidth="1"/>
    <col min="5123" max="5123" width="26.88671875" style="1" bestFit="1" customWidth="1"/>
    <col min="5124" max="5124" width="13.77734375" style="1" customWidth="1"/>
    <col min="5125" max="5125" width="5.44140625" style="1" bestFit="1" customWidth="1"/>
    <col min="5126" max="5126" width="9" style="1"/>
    <col min="5127" max="5127" width="9.33203125" style="1" bestFit="1" customWidth="1"/>
    <col min="5128" max="5128" width="12.109375" style="1" customWidth="1"/>
    <col min="5129" max="5376" width="9" style="1"/>
    <col min="5377" max="5377" width="5.6640625" style="1" customWidth="1"/>
    <col min="5378" max="5378" width="10.6640625" style="1" customWidth="1"/>
    <col min="5379" max="5379" width="26.88671875" style="1" bestFit="1" customWidth="1"/>
    <col min="5380" max="5380" width="13.77734375" style="1" customWidth="1"/>
    <col min="5381" max="5381" width="5.44140625" style="1" bestFit="1" customWidth="1"/>
    <col min="5382" max="5382" width="9" style="1"/>
    <col min="5383" max="5383" width="9.33203125" style="1" bestFit="1" customWidth="1"/>
    <col min="5384" max="5384" width="12.109375" style="1" customWidth="1"/>
    <col min="5385" max="5632" width="9" style="1"/>
    <col min="5633" max="5633" width="5.6640625" style="1" customWidth="1"/>
    <col min="5634" max="5634" width="10.6640625" style="1" customWidth="1"/>
    <col min="5635" max="5635" width="26.88671875" style="1" bestFit="1" customWidth="1"/>
    <col min="5636" max="5636" width="13.77734375" style="1" customWidth="1"/>
    <col min="5637" max="5637" width="5.44140625" style="1" bestFit="1" customWidth="1"/>
    <col min="5638" max="5638" width="9" style="1"/>
    <col min="5639" max="5639" width="9.33203125" style="1" bestFit="1" customWidth="1"/>
    <col min="5640" max="5640" width="12.109375" style="1" customWidth="1"/>
    <col min="5641" max="5888" width="9" style="1"/>
    <col min="5889" max="5889" width="5.6640625" style="1" customWidth="1"/>
    <col min="5890" max="5890" width="10.6640625" style="1" customWidth="1"/>
    <col min="5891" max="5891" width="26.88671875" style="1" bestFit="1" customWidth="1"/>
    <col min="5892" max="5892" width="13.77734375" style="1" customWidth="1"/>
    <col min="5893" max="5893" width="5.44140625" style="1" bestFit="1" customWidth="1"/>
    <col min="5894" max="5894" width="9" style="1"/>
    <col min="5895" max="5895" width="9.33203125" style="1" bestFit="1" customWidth="1"/>
    <col min="5896" max="5896" width="12.109375" style="1" customWidth="1"/>
    <col min="5897" max="6144" width="9" style="1"/>
    <col min="6145" max="6145" width="5.6640625" style="1" customWidth="1"/>
    <col min="6146" max="6146" width="10.6640625" style="1" customWidth="1"/>
    <col min="6147" max="6147" width="26.88671875" style="1" bestFit="1" customWidth="1"/>
    <col min="6148" max="6148" width="13.77734375" style="1" customWidth="1"/>
    <col min="6149" max="6149" width="5.44140625" style="1" bestFit="1" customWidth="1"/>
    <col min="6150" max="6150" width="9" style="1"/>
    <col min="6151" max="6151" width="9.33203125" style="1" bestFit="1" customWidth="1"/>
    <col min="6152" max="6152" width="12.109375" style="1" customWidth="1"/>
    <col min="6153" max="6400" width="9" style="1"/>
    <col min="6401" max="6401" width="5.6640625" style="1" customWidth="1"/>
    <col min="6402" max="6402" width="10.6640625" style="1" customWidth="1"/>
    <col min="6403" max="6403" width="26.88671875" style="1" bestFit="1" customWidth="1"/>
    <col min="6404" max="6404" width="13.77734375" style="1" customWidth="1"/>
    <col min="6405" max="6405" width="5.44140625" style="1" bestFit="1" customWidth="1"/>
    <col min="6406" max="6406" width="9" style="1"/>
    <col min="6407" max="6407" width="9.33203125" style="1" bestFit="1" customWidth="1"/>
    <col min="6408" max="6408" width="12.109375" style="1" customWidth="1"/>
    <col min="6409" max="6656" width="9" style="1"/>
    <col min="6657" max="6657" width="5.6640625" style="1" customWidth="1"/>
    <col min="6658" max="6658" width="10.6640625" style="1" customWidth="1"/>
    <col min="6659" max="6659" width="26.88671875" style="1" bestFit="1" customWidth="1"/>
    <col min="6660" max="6660" width="13.77734375" style="1" customWidth="1"/>
    <col min="6661" max="6661" width="5.44140625" style="1" bestFit="1" customWidth="1"/>
    <col min="6662" max="6662" width="9" style="1"/>
    <col min="6663" max="6663" width="9.33203125" style="1" bestFit="1" customWidth="1"/>
    <col min="6664" max="6664" width="12.109375" style="1" customWidth="1"/>
    <col min="6665" max="6912" width="9" style="1"/>
    <col min="6913" max="6913" width="5.6640625" style="1" customWidth="1"/>
    <col min="6914" max="6914" width="10.6640625" style="1" customWidth="1"/>
    <col min="6915" max="6915" width="26.88671875" style="1" bestFit="1" customWidth="1"/>
    <col min="6916" max="6916" width="13.77734375" style="1" customWidth="1"/>
    <col min="6917" max="6917" width="5.44140625" style="1" bestFit="1" customWidth="1"/>
    <col min="6918" max="6918" width="9" style="1"/>
    <col min="6919" max="6919" width="9.33203125" style="1" bestFit="1" customWidth="1"/>
    <col min="6920" max="6920" width="12.109375" style="1" customWidth="1"/>
    <col min="6921" max="7168" width="9" style="1"/>
    <col min="7169" max="7169" width="5.6640625" style="1" customWidth="1"/>
    <col min="7170" max="7170" width="10.6640625" style="1" customWidth="1"/>
    <col min="7171" max="7171" width="26.88671875" style="1" bestFit="1" customWidth="1"/>
    <col min="7172" max="7172" width="13.77734375" style="1" customWidth="1"/>
    <col min="7173" max="7173" width="5.44140625" style="1" bestFit="1" customWidth="1"/>
    <col min="7174" max="7174" width="9" style="1"/>
    <col min="7175" max="7175" width="9.33203125" style="1" bestFit="1" customWidth="1"/>
    <col min="7176" max="7176" width="12.109375" style="1" customWidth="1"/>
    <col min="7177" max="7424" width="9" style="1"/>
    <col min="7425" max="7425" width="5.6640625" style="1" customWidth="1"/>
    <col min="7426" max="7426" width="10.6640625" style="1" customWidth="1"/>
    <col min="7427" max="7427" width="26.88671875" style="1" bestFit="1" customWidth="1"/>
    <col min="7428" max="7428" width="13.77734375" style="1" customWidth="1"/>
    <col min="7429" max="7429" width="5.44140625" style="1" bestFit="1" customWidth="1"/>
    <col min="7430" max="7430" width="9" style="1"/>
    <col min="7431" max="7431" width="9.33203125" style="1" bestFit="1" customWidth="1"/>
    <col min="7432" max="7432" width="12.109375" style="1" customWidth="1"/>
    <col min="7433" max="7680" width="9" style="1"/>
    <col min="7681" max="7681" width="5.6640625" style="1" customWidth="1"/>
    <col min="7682" max="7682" width="10.6640625" style="1" customWidth="1"/>
    <col min="7683" max="7683" width="26.88671875" style="1" bestFit="1" customWidth="1"/>
    <col min="7684" max="7684" width="13.77734375" style="1" customWidth="1"/>
    <col min="7685" max="7685" width="5.44140625" style="1" bestFit="1" customWidth="1"/>
    <col min="7686" max="7686" width="9" style="1"/>
    <col min="7687" max="7687" width="9.33203125" style="1" bestFit="1" customWidth="1"/>
    <col min="7688" max="7688" width="12.109375" style="1" customWidth="1"/>
    <col min="7689" max="7936" width="9" style="1"/>
    <col min="7937" max="7937" width="5.6640625" style="1" customWidth="1"/>
    <col min="7938" max="7938" width="10.6640625" style="1" customWidth="1"/>
    <col min="7939" max="7939" width="26.88671875" style="1" bestFit="1" customWidth="1"/>
    <col min="7940" max="7940" width="13.77734375" style="1" customWidth="1"/>
    <col min="7941" max="7941" width="5.44140625" style="1" bestFit="1" customWidth="1"/>
    <col min="7942" max="7942" width="9" style="1"/>
    <col min="7943" max="7943" width="9.33203125" style="1" bestFit="1" customWidth="1"/>
    <col min="7944" max="7944" width="12.109375" style="1" customWidth="1"/>
    <col min="7945" max="8192" width="9" style="1"/>
    <col min="8193" max="8193" width="5.6640625" style="1" customWidth="1"/>
    <col min="8194" max="8194" width="10.6640625" style="1" customWidth="1"/>
    <col min="8195" max="8195" width="26.88671875" style="1" bestFit="1" customWidth="1"/>
    <col min="8196" max="8196" width="13.77734375" style="1" customWidth="1"/>
    <col min="8197" max="8197" width="5.44140625" style="1" bestFit="1" customWidth="1"/>
    <col min="8198" max="8198" width="9" style="1"/>
    <col min="8199" max="8199" width="9.33203125" style="1" bestFit="1" customWidth="1"/>
    <col min="8200" max="8200" width="12.109375" style="1" customWidth="1"/>
    <col min="8201" max="8448" width="9" style="1"/>
    <col min="8449" max="8449" width="5.6640625" style="1" customWidth="1"/>
    <col min="8450" max="8450" width="10.6640625" style="1" customWidth="1"/>
    <col min="8451" max="8451" width="26.88671875" style="1" bestFit="1" customWidth="1"/>
    <col min="8452" max="8452" width="13.77734375" style="1" customWidth="1"/>
    <col min="8453" max="8453" width="5.44140625" style="1" bestFit="1" customWidth="1"/>
    <col min="8454" max="8454" width="9" style="1"/>
    <col min="8455" max="8455" width="9.33203125" style="1" bestFit="1" customWidth="1"/>
    <col min="8456" max="8456" width="12.109375" style="1" customWidth="1"/>
    <col min="8457" max="8704" width="9" style="1"/>
    <col min="8705" max="8705" width="5.6640625" style="1" customWidth="1"/>
    <col min="8706" max="8706" width="10.6640625" style="1" customWidth="1"/>
    <col min="8707" max="8707" width="26.88671875" style="1" bestFit="1" customWidth="1"/>
    <col min="8708" max="8708" width="13.77734375" style="1" customWidth="1"/>
    <col min="8709" max="8709" width="5.44140625" style="1" bestFit="1" customWidth="1"/>
    <col min="8710" max="8710" width="9" style="1"/>
    <col min="8711" max="8711" width="9.33203125" style="1" bestFit="1" customWidth="1"/>
    <col min="8712" max="8712" width="12.109375" style="1" customWidth="1"/>
    <col min="8713" max="8960" width="9" style="1"/>
    <col min="8961" max="8961" width="5.6640625" style="1" customWidth="1"/>
    <col min="8962" max="8962" width="10.6640625" style="1" customWidth="1"/>
    <col min="8963" max="8963" width="26.88671875" style="1" bestFit="1" customWidth="1"/>
    <col min="8964" max="8964" width="13.77734375" style="1" customWidth="1"/>
    <col min="8965" max="8965" width="5.44140625" style="1" bestFit="1" customWidth="1"/>
    <col min="8966" max="8966" width="9" style="1"/>
    <col min="8967" max="8967" width="9.33203125" style="1" bestFit="1" customWidth="1"/>
    <col min="8968" max="8968" width="12.109375" style="1" customWidth="1"/>
    <col min="8969" max="9216" width="9" style="1"/>
    <col min="9217" max="9217" width="5.6640625" style="1" customWidth="1"/>
    <col min="9218" max="9218" width="10.6640625" style="1" customWidth="1"/>
    <col min="9219" max="9219" width="26.88671875" style="1" bestFit="1" customWidth="1"/>
    <col min="9220" max="9220" width="13.77734375" style="1" customWidth="1"/>
    <col min="9221" max="9221" width="5.44140625" style="1" bestFit="1" customWidth="1"/>
    <col min="9222" max="9222" width="9" style="1"/>
    <col min="9223" max="9223" width="9.33203125" style="1" bestFit="1" customWidth="1"/>
    <col min="9224" max="9224" width="12.109375" style="1" customWidth="1"/>
    <col min="9225" max="9472" width="9" style="1"/>
    <col min="9473" max="9473" width="5.6640625" style="1" customWidth="1"/>
    <col min="9474" max="9474" width="10.6640625" style="1" customWidth="1"/>
    <col min="9475" max="9475" width="26.88671875" style="1" bestFit="1" customWidth="1"/>
    <col min="9476" max="9476" width="13.77734375" style="1" customWidth="1"/>
    <col min="9477" max="9477" width="5.44140625" style="1" bestFit="1" customWidth="1"/>
    <col min="9478" max="9478" width="9" style="1"/>
    <col min="9479" max="9479" width="9.33203125" style="1" bestFit="1" customWidth="1"/>
    <col min="9480" max="9480" width="12.109375" style="1" customWidth="1"/>
    <col min="9481" max="9728" width="9" style="1"/>
    <col min="9729" max="9729" width="5.6640625" style="1" customWidth="1"/>
    <col min="9730" max="9730" width="10.6640625" style="1" customWidth="1"/>
    <col min="9731" max="9731" width="26.88671875" style="1" bestFit="1" customWidth="1"/>
    <col min="9732" max="9732" width="13.77734375" style="1" customWidth="1"/>
    <col min="9733" max="9733" width="5.44140625" style="1" bestFit="1" customWidth="1"/>
    <col min="9734" max="9734" width="9" style="1"/>
    <col min="9735" max="9735" width="9.33203125" style="1" bestFit="1" customWidth="1"/>
    <col min="9736" max="9736" width="12.109375" style="1" customWidth="1"/>
    <col min="9737" max="9984" width="9" style="1"/>
    <col min="9985" max="9985" width="5.6640625" style="1" customWidth="1"/>
    <col min="9986" max="9986" width="10.6640625" style="1" customWidth="1"/>
    <col min="9987" max="9987" width="26.88671875" style="1" bestFit="1" customWidth="1"/>
    <col min="9988" max="9988" width="13.77734375" style="1" customWidth="1"/>
    <col min="9989" max="9989" width="5.44140625" style="1" bestFit="1" customWidth="1"/>
    <col min="9990" max="9990" width="9" style="1"/>
    <col min="9991" max="9991" width="9.33203125" style="1" bestFit="1" customWidth="1"/>
    <col min="9992" max="9992" width="12.109375" style="1" customWidth="1"/>
    <col min="9993" max="10240" width="9" style="1"/>
    <col min="10241" max="10241" width="5.6640625" style="1" customWidth="1"/>
    <col min="10242" max="10242" width="10.6640625" style="1" customWidth="1"/>
    <col min="10243" max="10243" width="26.88671875" style="1" bestFit="1" customWidth="1"/>
    <col min="10244" max="10244" width="13.77734375" style="1" customWidth="1"/>
    <col min="10245" max="10245" width="5.44140625" style="1" bestFit="1" customWidth="1"/>
    <col min="10246" max="10246" width="9" style="1"/>
    <col min="10247" max="10247" width="9.33203125" style="1" bestFit="1" customWidth="1"/>
    <col min="10248" max="10248" width="12.109375" style="1" customWidth="1"/>
    <col min="10249" max="10496" width="9" style="1"/>
    <col min="10497" max="10497" width="5.6640625" style="1" customWidth="1"/>
    <col min="10498" max="10498" width="10.6640625" style="1" customWidth="1"/>
    <col min="10499" max="10499" width="26.88671875" style="1" bestFit="1" customWidth="1"/>
    <col min="10500" max="10500" width="13.77734375" style="1" customWidth="1"/>
    <col min="10501" max="10501" width="5.44140625" style="1" bestFit="1" customWidth="1"/>
    <col min="10502" max="10502" width="9" style="1"/>
    <col min="10503" max="10503" width="9.33203125" style="1" bestFit="1" customWidth="1"/>
    <col min="10504" max="10504" width="12.109375" style="1" customWidth="1"/>
    <col min="10505" max="10752" width="9" style="1"/>
    <col min="10753" max="10753" width="5.6640625" style="1" customWidth="1"/>
    <col min="10754" max="10754" width="10.6640625" style="1" customWidth="1"/>
    <col min="10755" max="10755" width="26.88671875" style="1" bestFit="1" customWidth="1"/>
    <col min="10756" max="10756" width="13.77734375" style="1" customWidth="1"/>
    <col min="10757" max="10757" width="5.44140625" style="1" bestFit="1" customWidth="1"/>
    <col min="10758" max="10758" width="9" style="1"/>
    <col min="10759" max="10759" width="9.33203125" style="1" bestFit="1" customWidth="1"/>
    <col min="10760" max="10760" width="12.109375" style="1" customWidth="1"/>
    <col min="10761" max="11008" width="9" style="1"/>
    <col min="11009" max="11009" width="5.6640625" style="1" customWidth="1"/>
    <col min="11010" max="11010" width="10.6640625" style="1" customWidth="1"/>
    <col min="11011" max="11011" width="26.88671875" style="1" bestFit="1" customWidth="1"/>
    <col min="11012" max="11012" width="13.77734375" style="1" customWidth="1"/>
    <col min="11013" max="11013" width="5.44140625" style="1" bestFit="1" customWidth="1"/>
    <col min="11014" max="11014" width="9" style="1"/>
    <col min="11015" max="11015" width="9.33203125" style="1" bestFit="1" customWidth="1"/>
    <col min="11016" max="11016" width="12.109375" style="1" customWidth="1"/>
    <col min="11017" max="11264" width="9" style="1"/>
    <col min="11265" max="11265" width="5.6640625" style="1" customWidth="1"/>
    <col min="11266" max="11266" width="10.6640625" style="1" customWidth="1"/>
    <col min="11267" max="11267" width="26.88671875" style="1" bestFit="1" customWidth="1"/>
    <col min="11268" max="11268" width="13.77734375" style="1" customWidth="1"/>
    <col min="11269" max="11269" width="5.44140625" style="1" bestFit="1" customWidth="1"/>
    <col min="11270" max="11270" width="9" style="1"/>
    <col min="11271" max="11271" width="9.33203125" style="1" bestFit="1" customWidth="1"/>
    <col min="11272" max="11272" width="12.109375" style="1" customWidth="1"/>
    <col min="11273" max="11520" width="9" style="1"/>
    <col min="11521" max="11521" width="5.6640625" style="1" customWidth="1"/>
    <col min="11522" max="11522" width="10.6640625" style="1" customWidth="1"/>
    <col min="11523" max="11523" width="26.88671875" style="1" bestFit="1" customWidth="1"/>
    <col min="11524" max="11524" width="13.77734375" style="1" customWidth="1"/>
    <col min="11525" max="11525" width="5.44140625" style="1" bestFit="1" customWidth="1"/>
    <col min="11526" max="11526" width="9" style="1"/>
    <col min="11527" max="11527" width="9.33203125" style="1" bestFit="1" customWidth="1"/>
    <col min="11528" max="11528" width="12.109375" style="1" customWidth="1"/>
    <col min="11529" max="11776" width="9" style="1"/>
    <col min="11777" max="11777" width="5.6640625" style="1" customWidth="1"/>
    <col min="11778" max="11778" width="10.6640625" style="1" customWidth="1"/>
    <col min="11779" max="11779" width="26.88671875" style="1" bestFit="1" customWidth="1"/>
    <col min="11780" max="11780" width="13.77734375" style="1" customWidth="1"/>
    <col min="11781" max="11781" width="5.44140625" style="1" bestFit="1" customWidth="1"/>
    <col min="11782" max="11782" width="9" style="1"/>
    <col min="11783" max="11783" width="9.33203125" style="1" bestFit="1" customWidth="1"/>
    <col min="11784" max="11784" width="12.109375" style="1" customWidth="1"/>
    <col min="11785" max="12032" width="9" style="1"/>
    <col min="12033" max="12033" width="5.6640625" style="1" customWidth="1"/>
    <col min="12034" max="12034" width="10.6640625" style="1" customWidth="1"/>
    <col min="12035" max="12035" width="26.88671875" style="1" bestFit="1" customWidth="1"/>
    <col min="12036" max="12036" width="13.77734375" style="1" customWidth="1"/>
    <col min="12037" max="12037" width="5.44140625" style="1" bestFit="1" customWidth="1"/>
    <col min="12038" max="12038" width="9" style="1"/>
    <col min="12039" max="12039" width="9.33203125" style="1" bestFit="1" customWidth="1"/>
    <col min="12040" max="12040" width="12.109375" style="1" customWidth="1"/>
    <col min="12041" max="12288" width="9" style="1"/>
    <col min="12289" max="12289" width="5.6640625" style="1" customWidth="1"/>
    <col min="12290" max="12290" width="10.6640625" style="1" customWidth="1"/>
    <col min="12291" max="12291" width="26.88671875" style="1" bestFit="1" customWidth="1"/>
    <col min="12292" max="12292" width="13.77734375" style="1" customWidth="1"/>
    <col min="12293" max="12293" width="5.44140625" style="1" bestFit="1" customWidth="1"/>
    <col min="12294" max="12294" width="9" style="1"/>
    <col min="12295" max="12295" width="9.33203125" style="1" bestFit="1" customWidth="1"/>
    <col min="12296" max="12296" width="12.109375" style="1" customWidth="1"/>
    <col min="12297" max="12544" width="9" style="1"/>
    <col min="12545" max="12545" width="5.6640625" style="1" customWidth="1"/>
    <col min="12546" max="12546" width="10.6640625" style="1" customWidth="1"/>
    <col min="12547" max="12547" width="26.88671875" style="1" bestFit="1" customWidth="1"/>
    <col min="12548" max="12548" width="13.77734375" style="1" customWidth="1"/>
    <col min="12549" max="12549" width="5.44140625" style="1" bestFit="1" customWidth="1"/>
    <col min="12550" max="12550" width="9" style="1"/>
    <col min="12551" max="12551" width="9.33203125" style="1" bestFit="1" customWidth="1"/>
    <col min="12552" max="12552" width="12.109375" style="1" customWidth="1"/>
    <col min="12553" max="12800" width="9" style="1"/>
    <col min="12801" max="12801" width="5.6640625" style="1" customWidth="1"/>
    <col min="12802" max="12802" width="10.6640625" style="1" customWidth="1"/>
    <col min="12803" max="12803" width="26.88671875" style="1" bestFit="1" customWidth="1"/>
    <col min="12804" max="12804" width="13.77734375" style="1" customWidth="1"/>
    <col min="12805" max="12805" width="5.44140625" style="1" bestFit="1" customWidth="1"/>
    <col min="12806" max="12806" width="9" style="1"/>
    <col min="12807" max="12807" width="9.33203125" style="1" bestFit="1" customWidth="1"/>
    <col min="12808" max="12808" width="12.109375" style="1" customWidth="1"/>
    <col min="12809" max="13056" width="9" style="1"/>
    <col min="13057" max="13057" width="5.6640625" style="1" customWidth="1"/>
    <col min="13058" max="13058" width="10.6640625" style="1" customWidth="1"/>
    <col min="13059" max="13059" width="26.88671875" style="1" bestFit="1" customWidth="1"/>
    <col min="13060" max="13060" width="13.77734375" style="1" customWidth="1"/>
    <col min="13061" max="13061" width="5.44140625" style="1" bestFit="1" customWidth="1"/>
    <col min="13062" max="13062" width="9" style="1"/>
    <col min="13063" max="13063" width="9.33203125" style="1" bestFit="1" customWidth="1"/>
    <col min="13064" max="13064" width="12.109375" style="1" customWidth="1"/>
    <col min="13065" max="13312" width="9" style="1"/>
    <col min="13313" max="13313" width="5.6640625" style="1" customWidth="1"/>
    <col min="13314" max="13314" width="10.6640625" style="1" customWidth="1"/>
    <col min="13315" max="13315" width="26.88671875" style="1" bestFit="1" customWidth="1"/>
    <col min="13316" max="13316" width="13.77734375" style="1" customWidth="1"/>
    <col min="13317" max="13317" width="5.44140625" style="1" bestFit="1" customWidth="1"/>
    <col min="13318" max="13318" width="9" style="1"/>
    <col min="13319" max="13319" width="9.33203125" style="1" bestFit="1" customWidth="1"/>
    <col min="13320" max="13320" width="12.109375" style="1" customWidth="1"/>
    <col min="13321" max="13568" width="9" style="1"/>
    <col min="13569" max="13569" width="5.6640625" style="1" customWidth="1"/>
    <col min="13570" max="13570" width="10.6640625" style="1" customWidth="1"/>
    <col min="13571" max="13571" width="26.88671875" style="1" bestFit="1" customWidth="1"/>
    <col min="13572" max="13572" width="13.77734375" style="1" customWidth="1"/>
    <col min="13573" max="13573" width="5.44140625" style="1" bestFit="1" customWidth="1"/>
    <col min="13574" max="13574" width="9" style="1"/>
    <col min="13575" max="13575" width="9.33203125" style="1" bestFit="1" customWidth="1"/>
    <col min="13576" max="13576" width="12.109375" style="1" customWidth="1"/>
    <col min="13577" max="13824" width="9" style="1"/>
    <col min="13825" max="13825" width="5.6640625" style="1" customWidth="1"/>
    <col min="13826" max="13826" width="10.6640625" style="1" customWidth="1"/>
    <col min="13827" max="13827" width="26.88671875" style="1" bestFit="1" customWidth="1"/>
    <col min="13828" max="13828" width="13.77734375" style="1" customWidth="1"/>
    <col min="13829" max="13829" width="5.44140625" style="1" bestFit="1" customWidth="1"/>
    <col min="13830" max="13830" width="9" style="1"/>
    <col min="13831" max="13831" width="9.33203125" style="1" bestFit="1" customWidth="1"/>
    <col min="13832" max="13832" width="12.109375" style="1" customWidth="1"/>
    <col min="13833" max="14080" width="9" style="1"/>
    <col min="14081" max="14081" width="5.6640625" style="1" customWidth="1"/>
    <col min="14082" max="14082" width="10.6640625" style="1" customWidth="1"/>
    <col min="14083" max="14083" width="26.88671875" style="1" bestFit="1" customWidth="1"/>
    <col min="14084" max="14084" width="13.77734375" style="1" customWidth="1"/>
    <col min="14085" max="14085" width="5.44140625" style="1" bestFit="1" customWidth="1"/>
    <col min="14086" max="14086" width="9" style="1"/>
    <col min="14087" max="14087" width="9.33203125" style="1" bestFit="1" customWidth="1"/>
    <col min="14088" max="14088" width="12.109375" style="1" customWidth="1"/>
    <col min="14089" max="14336" width="9" style="1"/>
    <col min="14337" max="14337" width="5.6640625" style="1" customWidth="1"/>
    <col min="14338" max="14338" width="10.6640625" style="1" customWidth="1"/>
    <col min="14339" max="14339" width="26.88671875" style="1" bestFit="1" customWidth="1"/>
    <col min="14340" max="14340" width="13.77734375" style="1" customWidth="1"/>
    <col min="14341" max="14341" width="5.44140625" style="1" bestFit="1" customWidth="1"/>
    <col min="14342" max="14342" width="9" style="1"/>
    <col min="14343" max="14343" width="9.33203125" style="1" bestFit="1" customWidth="1"/>
    <col min="14344" max="14344" width="12.109375" style="1" customWidth="1"/>
    <col min="14345" max="14592" width="9" style="1"/>
    <col min="14593" max="14593" width="5.6640625" style="1" customWidth="1"/>
    <col min="14594" max="14594" width="10.6640625" style="1" customWidth="1"/>
    <col min="14595" max="14595" width="26.88671875" style="1" bestFit="1" customWidth="1"/>
    <col min="14596" max="14596" width="13.77734375" style="1" customWidth="1"/>
    <col min="14597" max="14597" width="5.44140625" style="1" bestFit="1" customWidth="1"/>
    <col min="14598" max="14598" width="9" style="1"/>
    <col min="14599" max="14599" width="9.33203125" style="1" bestFit="1" customWidth="1"/>
    <col min="14600" max="14600" width="12.109375" style="1" customWidth="1"/>
    <col min="14601" max="14848" width="9" style="1"/>
    <col min="14849" max="14849" width="5.6640625" style="1" customWidth="1"/>
    <col min="14850" max="14850" width="10.6640625" style="1" customWidth="1"/>
    <col min="14851" max="14851" width="26.88671875" style="1" bestFit="1" customWidth="1"/>
    <col min="14852" max="14852" width="13.77734375" style="1" customWidth="1"/>
    <col min="14853" max="14853" width="5.44140625" style="1" bestFit="1" customWidth="1"/>
    <col min="14854" max="14854" width="9" style="1"/>
    <col min="14855" max="14855" width="9.33203125" style="1" bestFit="1" customWidth="1"/>
    <col min="14856" max="14856" width="12.109375" style="1" customWidth="1"/>
    <col min="14857" max="15104" width="9" style="1"/>
    <col min="15105" max="15105" width="5.6640625" style="1" customWidth="1"/>
    <col min="15106" max="15106" width="10.6640625" style="1" customWidth="1"/>
    <col min="15107" max="15107" width="26.88671875" style="1" bestFit="1" customWidth="1"/>
    <col min="15108" max="15108" width="13.77734375" style="1" customWidth="1"/>
    <col min="15109" max="15109" width="5.44140625" style="1" bestFit="1" customWidth="1"/>
    <col min="15110" max="15110" width="9" style="1"/>
    <col min="15111" max="15111" width="9.33203125" style="1" bestFit="1" customWidth="1"/>
    <col min="15112" max="15112" width="12.109375" style="1" customWidth="1"/>
    <col min="15113" max="15360" width="9" style="1"/>
    <col min="15361" max="15361" width="5.6640625" style="1" customWidth="1"/>
    <col min="15362" max="15362" width="10.6640625" style="1" customWidth="1"/>
    <col min="15363" max="15363" width="26.88671875" style="1" bestFit="1" customWidth="1"/>
    <col min="15364" max="15364" width="13.77734375" style="1" customWidth="1"/>
    <col min="15365" max="15365" width="5.44140625" style="1" bestFit="1" customWidth="1"/>
    <col min="15366" max="15366" width="9" style="1"/>
    <col min="15367" max="15367" width="9.33203125" style="1" bestFit="1" customWidth="1"/>
    <col min="15368" max="15368" width="12.109375" style="1" customWidth="1"/>
    <col min="15369" max="15616" width="9" style="1"/>
    <col min="15617" max="15617" width="5.6640625" style="1" customWidth="1"/>
    <col min="15618" max="15618" width="10.6640625" style="1" customWidth="1"/>
    <col min="15619" max="15619" width="26.88671875" style="1" bestFit="1" customWidth="1"/>
    <col min="15620" max="15620" width="13.77734375" style="1" customWidth="1"/>
    <col min="15621" max="15621" width="5.44140625" style="1" bestFit="1" customWidth="1"/>
    <col min="15622" max="15622" width="9" style="1"/>
    <col min="15623" max="15623" width="9.33203125" style="1" bestFit="1" customWidth="1"/>
    <col min="15624" max="15624" width="12.109375" style="1" customWidth="1"/>
    <col min="15625" max="15872" width="9" style="1"/>
    <col min="15873" max="15873" width="5.6640625" style="1" customWidth="1"/>
    <col min="15874" max="15874" width="10.6640625" style="1" customWidth="1"/>
    <col min="15875" max="15875" width="26.88671875" style="1" bestFit="1" customWidth="1"/>
    <col min="15876" max="15876" width="13.77734375" style="1" customWidth="1"/>
    <col min="15877" max="15877" width="5.44140625" style="1" bestFit="1" customWidth="1"/>
    <col min="15878" max="15878" width="9" style="1"/>
    <col min="15879" max="15879" width="9.33203125" style="1" bestFit="1" customWidth="1"/>
    <col min="15880" max="15880" width="12.109375" style="1" customWidth="1"/>
    <col min="15881" max="16128" width="9" style="1"/>
    <col min="16129" max="16129" width="5.6640625" style="1" customWidth="1"/>
    <col min="16130" max="16130" width="10.6640625" style="1" customWidth="1"/>
    <col min="16131" max="16131" width="26.88671875" style="1" bestFit="1" customWidth="1"/>
    <col min="16132" max="16132" width="13.77734375" style="1" customWidth="1"/>
    <col min="16133" max="16133" width="5.44140625" style="1" bestFit="1" customWidth="1"/>
    <col min="16134" max="16134" width="9" style="1"/>
    <col min="16135" max="16135" width="9.33203125" style="1" bestFit="1" customWidth="1"/>
    <col min="16136" max="16136" width="12.109375" style="1" customWidth="1"/>
    <col min="16137" max="16384" width="9" style="1"/>
  </cols>
  <sheetData>
    <row r="1" spans="1:14" ht="22.2">
      <c r="A1" s="61" t="s">
        <v>210</v>
      </c>
      <c r="B1" s="61"/>
      <c r="C1" s="61"/>
      <c r="D1" s="61"/>
      <c r="E1" s="61"/>
      <c r="F1" s="61"/>
      <c r="G1" s="61"/>
      <c r="H1" s="61"/>
    </row>
    <row r="2" spans="1:14" ht="15.6">
      <c r="A2" s="65" t="s">
        <v>213</v>
      </c>
      <c r="B2" s="65"/>
      <c r="C2" s="65"/>
      <c r="D2" s="65"/>
      <c r="E2" s="65"/>
      <c r="F2" s="65"/>
      <c r="G2" s="65"/>
      <c r="H2" s="65"/>
    </row>
    <row r="3" spans="1:14" ht="15.6">
      <c r="A3" s="62" t="s">
        <v>0</v>
      </c>
      <c r="B3" s="62"/>
      <c r="C3" s="62"/>
      <c r="D3" s="62"/>
      <c r="E3" s="62"/>
      <c r="F3" s="62"/>
      <c r="G3" s="62"/>
      <c r="H3" s="62"/>
    </row>
    <row r="4" spans="1:14" ht="15.6">
      <c r="A4" s="62" t="s">
        <v>212</v>
      </c>
      <c r="B4" s="62"/>
      <c r="C4" s="62"/>
      <c r="D4" s="62"/>
      <c r="E4" s="62"/>
      <c r="F4" s="62"/>
      <c r="G4" s="62"/>
      <c r="H4" s="62"/>
    </row>
    <row r="5" spans="1:14" ht="28.5" customHeight="1">
      <c r="A5" s="63" t="s">
        <v>1</v>
      </c>
      <c r="B5" s="63"/>
      <c r="C5" s="63"/>
      <c r="D5" s="63"/>
      <c r="E5" s="63"/>
      <c r="F5" s="63"/>
      <c r="G5" s="63"/>
      <c r="H5" s="63"/>
    </row>
    <row r="6" spans="1:14" ht="16.2" thickBot="1">
      <c r="A6" s="64" t="s">
        <v>2</v>
      </c>
      <c r="B6" s="64"/>
      <c r="C6" s="64"/>
      <c r="D6" s="64"/>
      <c r="E6" s="64"/>
      <c r="F6" s="64"/>
      <c r="G6" s="64"/>
      <c r="H6" s="64"/>
    </row>
    <row r="7" spans="1:14" ht="15">
      <c r="A7" s="70" t="s">
        <v>3</v>
      </c>
      <c r="B7" s="72" t="s">
        <v>4</v>
      </c>
      <c r="C7" s="74" t="s">
        <v>5</v>
      </c>
      <c r="D7" s="74" t="s">
        <v>6</v>
      </c>
      <c r="E7" s="76" t="s">
        <v>7</v>
      </c>
      <c r="F7" s="68" t="s">
        <v>8</v>
      </c>
      <c r="G7" s="68"/>
      <c r="H7" s="78" t="s">
        <v>9</v>
      </c>
      <c r="K7" s="68" t="s">
        <v>8</v>
      </c>
      <c r="L7" s="68"/>
    </row>
    <row r="8" spans="1:14" ht="15.6" thickBot="1">
      <c r="A8" s="71"/>
      <c r="B8" s="73"/>
      <c r="C8" s="75"/>
      <c r="D8" s="75"/>
      <c r="E8" s="77"/>
      <c r="F8" s="2" t="s">
        <v>11</v>
      </c>
      <c r="G8" s="2" t="s">
        <v>211</v>
      </c>
      <c r="H8" s="79"/>
      <c r="K8" s="2" t="s">
        <v>10</v>
      </c>
      <c r="L8" s="2" t="s">
        <v>11</v>
      </c>
    </row>
    <row r="9" spans="1:14" ht="18" customHeight="1">
      <c r="A9" s="3">
        <v>1</v>
      </c>
      <c r="B9" s="4" t="s">
        <v>12</v>
      </c>
      <c r="C9" s="5" t="s">
        <v>13</v>
      </c>
      <c r="D9" s="6" t="s">
        <v>14</v>
      </c>
      <c r="E9" s="7" t="s">
        <v>15</v>
      </c>
      <c r="F9" s="8">
        <v>0.36976399999999998</v>
      </c>
      <c r="G9" s="8"/>
      <c r="H9" s="9"/>
      <c r="K9" s="8">
        <v>0.5212</v>
      </c>
      <c r="L9" s="8">
        <v>0.36976399999999998</v>
      </c>
      <c r="N9" s="1" t="str">
        <f>VLOOKUP(B9,[1]整理后汇总表!$D$627:$D$1385,1,0)</f>
        <v>BAS0000036</v>
      </c>
    </row>
    <row r="10" spans="1:14" ht="18" customHeight="1">
      <c r="A10" s="10">
        <v>2</v>
      </c>
      <c r="B10" s="11" t="s">
        <v>16</v>
      </c>
      <c r="C10" s="12" t="s">
        <v>17</v>
      </c>
      <c r="D10" s="13" t="s">
        <v>18</v>
      </c>
      <c r="E10" s="14" t="s">
        <v>15</v>
      </c>
      <c r="F10" s="15">
        <v>0.39129799999999998</v>
      </c>
      <c r="G10" s="15"/>
      <c r="H10" s="16"/>
      <c r="K10" s="15">
        <v>0.56340000000000001</v>
      </c>
      <c r="L10" s="15">
        <v>0.39129799999999998</v>
      </c>
      <c r="N10" s="1" t="str">
        <f>VLOOKUP(B10,[1]整理后汇总表!$D$627:$D$1385,1,0)</f>
        <v>SHT0001151</v>
      </c>
    </row>
    <row r="11" spans="1:14" ht="18" customHeight="1">
      <c r="A11" s="10">
        <v>3</v>
      </c>
      <c r="B11" s="11" t="s">
        <v>19</v>
      </c>
      <c r="C11" s="12" t="s">
        <v>20</v>
      </c>
      <c r="D11" s="13" t="s">
        <v>21</v>
      </c>
      <c r="E11" s="14" t="s">
        <v>15</v>
      </c>
      <c r="F11" s="15">
        <v>7.9636999999999999E-2</v>
      </c>
      <c r="G11" s="15"/>
      <c r="H11" s="16"/>
      <c r="K11" s="15">
        <v>0.1221</v>
      </c>
      <c r="L11" s="15">
        <v>7.9636999999999999E-2</v>
      </c>
      <c r="N11" s="1" t="str">
        <f>VLOOKUP(B11,[1]整理后汇总表!$D$627:$D$1385,1,0)</f>
        <v>BFA0000388</v>
      </c>
    </row>
    <row r="12" spans="1:14" ht="18" customHeight="1">
      <c r="A12" s="10">
        <v>4</v>
      </c>
      <c r="B12" s="11" t="s">
        <v>221</v>
      </c>
      <c r="C12" s="17" t="s">
        <v>22</v>
      </c>
      <c r="D12" s="13" t="s">
        <v>23</v>
      </c>
      <c r="E12" s="14" t="s">
        <v>15</v>
      </c>
      <c r="F12" s="15">
        <v>0.13017399999999998</v>
      </c>
      <c r="G12" s="15"/>
      <c r="H12" s="16"/>
      <c r="K12" s="15">
        <v>0.17419999999999999</v>
      </c>
      <c r="L12" s="15">
        <v>0.13017399999999998</v>
      </c>
      <c r="N12" s="1" t="e">
        <f>VLOOKUP(B12,[1]整理后汇总表!$D$627:$D$1385,1,0)</f>
        <v>#N/A</v>
      </c>
    </row>
    <row r="13" spans="1:14" ht="18" customHeight="1">
      <c r="A13" s="10">
        <v>5</v>
      </c>
      <c r="B13" s="11" t="s">
        <v>24</v>
      </c>
      <c r="C13" s="17" t="s">
        <v>25</v>
      </c>
      <c r="D13" s="13" t="s">
        <v>26</v>
      </c>
      <c r="E13" s="14" t="s">
        <v>15</v>
      </c>
      <c r="F13" s="15">
        <v>0.59693799999999997</v>
      </c>
      <c r="G13" s="15"/>
      <c r="H13" s="16"/>
      <c r="K13" s="15">
        <v>0.77539999999999998</v>
      </c>
      <c r="L13" s="15">
        <v>0.59693799999999997</v>
      </c>
      <c r="N13" s="1" t="e">
        <f>VLOOKUP(B13,[1]整理后汇总表!$D$627:$D$1385,1,0)</f>
        <v>#N/A</v>
      </c>
    </row>
    <row r="14" spans="1:14" ht="18" customHeight="1">
      <c r="A14" s="10">
        <v>6</v>
      </c>
      <c r="B14" s="11" t="s">
        <v>27</v>
      </c>
      <c r="C14" s="12" t="s">
        <v>28</v>
      </c>
      <c r="D14" s="12" t="s">
        <v>29</v>
      </c>
      <c r="E14" s="14" t="s">
        <v>15</v>
      </c>
      <c r="F14" s="15">
        <v>0.33445599999999998</v>
      </c>
      <c r="G14" s="15"/>
      <c r="H14" s="16"/>
      <c r="K14" s="15">
        <v>0.38479999999999998</v>
      </c>
      <c r="L14" s="15">
        <v>0.33445599999999998</v>
      </c>
      <c r="N14" s="1" t="e">
        <f>VLOOKUP(B14,[1]整理后汇总表!$D$627:$D$1385,1,0)</f>
        <v>#N/A</v>
      </c>
    </row>
    <row r="15" spans="1:14" ht="18" customHeight="1">
      <c r="A15" s="41">
        <v>7</v>
      </c>
      <c r="B15" s="42" t="s">
        <v>30</v>
      </c>
      <c r="C15" s="43" t="s">
        <v>31</v>
      </c>
      <c r="D15" s="43" t="s">
        <v>32</v>
      </c>
      <c r="E15" s="44" t="s">
        <v>15</v>
      </c>
      <c r="F15" s="45">
        <v>0.49741600000000002</v>
      </c>
      <c r="G15" s="45"/>
      <c r="H15" s="46"/>
      <c r="K15" s="15">
        <v>0.63280000000000003</v>
      </c>
      <c r="L15" s="15">
        <v>0.49741600000000002</v>
      </c>
      <c r="N15" s="1" t="str">
        <f>VLOOKUP(B15,[1]整理后汇总表!$D$627:$D$1385,1,0)</f>
        <v>SHT0001088</v>
      </c>
    </row>
    <row r="16" spans="1:14" ht="18" customHeight="1">
      <c r="A16" s="10">
        <v>8</v>
      </c>
      <c r="B16" s="12" t="s">
        <v>33</v>
      </c>
      <c r="C16" s="12" t="s">
        <v>34</v>
      </c>
      <c r="D16" s="12" t="s">
        <v>35</v>
      </c>
      <c r="E16" s="14" t="s">
        <v>15</v>
      </c>
      <c r="F16" s="15">
        <v>1.1997930000000001</v>
      </c>
      <c r="G16" s="15"/>
      <c r="H16" s="16"/>
      <c r="K16" s="15">
        <v>1.2369000000000001</v>
      </c>
      <c r="L16" s="15">
        <v>1.1997930000000001</v>
      </c>
      <c r="N16" s="1" t="e">
        <f>VLOOKUP(B16,[1]整理后汇总表!$D$627:$D$1385,1,0)</f>
        <v>#N/A</v>
      </c>
    </row>
    <row r="17" spans="1:14" ht="18" customHeight="1">
      <c r="A17" s="10">
        <v>9</v>
      </c>
      <c r="B17" s="12" t="s">
        <v>36</v>
      </c>
      <c r="C17" s="12" t="s">
        <v>37</v>
      </c>
      <c r="D17" s="12" t="s">
        <v>38</v>
      </c>
      <c r="E17" s="14" t="s">
        <v>15</v>
      </c>
      <c r="F17" s="15">
        <v>1.3295790000000001</v>
      </c>
      <c r="G17" s="15"/>
      <c r="H17" s="16"/>
      <c r="K17" s="15">
        <v>1.5707</v>
      </c>
      <c r="L17" s="15">
        <v>1.3295790000000001</v>
      </c>
      <c r="N17" s="1" t="e">
        <f>VLOOKUP(B17,[1]整理后汇总表!$D$627:$D$1385,1,0)</f>
        <v>#N/A</v>
      </c>
    </row>
    <row r="18" spans="1:14" ht="18" customHeight="1">
      <c r="A18" s="10">
        <v>10</v>
      </c>
      <c r="B18" s="12" t="s">
        <v>39</v>
      </c>
      <c r="C18" s="12" t="s">
        <v>40</v>
      </c>
      <c r="D18" s="12" t="s">
        <v>41</v>
      </c>
      <c r="E18" s="14" t="s">
        <v>15</v>
      </c>
      <c r="F18" s="15">
        <v>1.2495540000000001</v>
      </c>
      <c r="G18" s="15"/>
      <c r="H18" s="16"/>
      <c r="K18" s="15">
        <v>1.2882</v>
      </c>
      <c r="L18" s="15">
        <v>1.2495540000000001</v>
      </c>
      <c r="N18" s="1" t="e">
        <f>VLOOKUP(B18,[1]整理后汇总表!$D$627:$D$1385,1,0)</f>
        <v>#N/A</v>
      </c>
    </row>
    <row r="19" spans="1:14" ht="18" customHeight="1">
      <c r="A19" s="10">
        <v>11</v>
      </c>
      <c r="B19" s="12" t="s">
        <v>42</v>
      </c>
      <c r="C19" s="12" t="s">
        <v>43</v>
      </c>
      <c r="D19" s="12" t="s">
        <v>44</v>
      </c>
      <c r="E19" s="14" t="s">
        <v>15</v>
      </c>
      <c r="F19" s="15">
        <v>0.365593</v>
      </c>
      <c r="G19" s="15"/>
      <c r="H19" s="16"/>
      <c r="K19" s="15">
        <v>0.53690000000000004</v>
      </c>
      <c r="L19" s="15">
        <v>0.365593</v>
      </c>
      <c r="N19" s="1" t="e">
        <f>VLOOKUP(B19,[1]整理后汇总表!$D$627:$D$1385,1,0)</f>
        <v>#N/A</v>
      </c>
    </row>
    <row r="20" spans="1:14" ht="18" customHeight="1">
      <c r="A20" s="10">
        <v>12</v>
      </c>
      <c r="B20" s="12" t="s">
        <v>45</v>
      </c>
      <c r="C20" s="12" t="s">
        <v>46</v>
      </c>
      <c r="D20" s="12" t="s">
        <v>47</v>
      </c>
      <c r="E20" s="14" t="s">
        <v>15</v>
      </c>
      <c r="F20" s="15">
        <v>0.67987299999999995</v>
      </c>
      <c r="G20" s="15"/>
      <c r="H20" s="16"/>
      <c r="K20" s="15">
        <v>0.84089999999999998</v>
      </c>
      <c r="L20" s="15">
        <v>0.67987299999999995</v>
      </c>
      <c r="N20" s="1" t="str">
        <f>VLOOKUP(B20,[1]整理后汇总表!$D$627:$D$1385,1,0)</f>
        <v>BAS0000039</v>
      </c>
    </row>
    <row r="21" spans="1:14" ht="18" customHeight="1">
      <c r="A21" s="10">
        <v>13</v>
      </c>
      <c r="B21" s="12" t="s">
        <v>48</v>
      </c>
      <c r="C21" s="12" t="s">
        <v>49</v>
      </c>
      <c r="D21" s="12" t="s">
        <v>50</v>
      </c>
      <c r="E21" s="14" t="s">
        <v>15</v>
      </c>
      <c r="F21" s="15">
        <v>0.16664600000000002</v>
      </c>
      <c r="G21" s="15"/>
      <c r="H21" s="16"/>
      <c r="K21" s="15">
        <v>0.17180000000000001</v>
      </c>
      <c r="L21" s="15">
        <v>0.16664600000000002</v>
      </c>
      <c r="N21" s="1" t="str">
        <f>VLOOKUP(B21,[1]整理后汇总表!$D$627:$D$1385,1,0)</f>
        <v>BFA0000413</v>
      </c>
    </row>
    <row r="22" spans="1:14" ht="18" customHeight="1">
      <c r="A22" s="10">
        <v>14</v>
      </c>
      <c r="B22" s="12" t="s">
        <v>51</v>
      </c>
      <c r="C22" s="12" t="s">
        <v>52</v>
      </c>
      <c r="D22" s="12" t="s">
        <v>53</v>
      </c>
      <c r="E22" s="14" t="s">
        <v>15</v>
      </c>
      <c r="F22" s="15">
        <v>0.207289</v>
      </c>
      <c r="G22" s="15"/>
      <c r="H22" s="16"/>
      <c r="K22" s="15">
        <v>0.2137</v>
      </c>
      <c r="L22" s="15">
        <v>0.207289</v>
      </c>
      <c r="N22" s="1" t="e">
        <f>VLOOKUP(B22,[1]整理后汇总表!$D$627:$D$1385,1,0)</f>
        <v>#N/A</v>
      </c>
    </row>
    <row r="23" spans="1:14" ht="18" customHeight="1">
      <c r="A23" s="10">
        <v>15</v>
      </c>
      <c r="B23" s="12" t="s">
        <v>54</v>
      </c>
      <c r="C23" s="12" t="s">
        <v>55</v>
      </c>
      <c r="D23" s="12" t="s">
        <v>56</v>
      </c>
      <c r="E23" s="14" t="s">
        <v>15</v>
      </c>
      <c r="F23" s="15">
        <v>0.92819299999999993</v>
      </c>
      <c r="G23" s="15"/>
      <c r="H23" s="16"/>
      <c r="K23" s="15">
        <v>1.1169</v>
      </c>
      <c r="L23" s="15">
        <v>0.92819299999999993</v>
      </c>
      <c r="N23" s="1" t="str">
        <f>VLOOKUP(B23,[1]整理后汇总表!$D$627:$D$1385,1,0)</f>
        <v>BAS0000030</v>
      </c>
    </row>
    <row r="24" spans="1:14" ht="18" customHeight="1">
      <c r="A24" s="10">
        <v>16</v>
      </c>
      <c r="B24" s="11" t="s">
        <v>57</v>
      </c>
      <c r="C24" s="12" t="s">
        <v>58</v>
      </c>
      <c r="D24" s="18" t="s">
        <v>59</v>
      </c>
      <c r="E24" s="14" t="s">
        <v>15</v>
      </c>
      <c r="F24" s="15">
        <v>1.1609929999999999</v>
      </c>
      <c r="G24" s="15"/>
      <c r="H24" s="16"/>
      <c r="K24" s="15">
        <v>1.1969000000000001</v>
      </c>
      <c r="L24" s="15">
        <v>1.1609929999999999</v>
      </c>
      <c r="N24" s="1" t="str">
        <f>VLOOKUP(B24,[1]整理后汇总表!$D$627:$D$1385,1,0)</f>
        <v>SHT0001013</v>
      </c>
    </row>
    <row r="25" spans="1:14" ht="18" customHeight="1">
      <c r="A25" s="10">
        <v>17</v>
      </c>
      <c r="B25" s="11" t="s">
        <v>60</v>
      </c>
      <c r="C25" s="12" t="s">
        <v>61</v>
      </c>
      <c r="D25" s="18" t="s">
        <v>62</v>
      </c>
      <c r="E25" s="14" t="s">
        <v>15</v>
      </c>
      <c r="F25" s="15">
        <v>0.77697000000000005</v>
      </c>
      <c r="G25" s="15"/>
      <c r="H25" s="16"/>
      <c r="K25" s="15">
        <v>0.80100000000000005</v>
      </c>
      <c r="L25" s="15">
        <v>0.77697000000000005</v>
      </c>
      <c r="N25" s="1" t="e">
        <f>VLOOKUP(B25,[1]整理后汇总表!$D$627:$D$1385,1,0)</f>
        <v>#N/A</v>
      </c>
    </row>
    <row r="26" spans="1:14" ht="18" customHeight="1">
      <c r="A26" s="10">
        <v>18</v>
      </c>
      <c r="B26" s="11" t="s">
        <v>63</v>
      </c>
      <c r="C26" s="12" t="s">
        <v>64</v>
      </c>
      <c r="D26" s="18" t="s">
        <v>65</v>
      </c>
      <c r="E26" s="14" t="s">
        <v>15</v>
      </c>
      <c r="F26" s="15">
        <v>0.87717099999999992</v>
      </c>
      <c r="G26" s="15"/>
      <c r="H26" s="16"/>
      <c r="K26" s="15">
        <v>0.90429999999999999</v>
      </c>
      <c r="L26" s="15">
        <v>0.87717099999999992</v>
      </c>
      <c r="N26" s="1" t="e">
        <f>VLOOKUP(B26,[1]整理后汇总表!$D$627:$D$1385,1,0)</f>
        <v>#N/A</v>
      </c>
    </row>
    <row r="27" spans="1:14" ht="18" customHeight="1">
      <c r="A27" s="10">
        <v>19</v>
      </c>
      <c r="B27" s="11" t="s">
        <v>66</v>
      </c>
      <c r="C27" s="12" t="s">
        <v>67</v>
      </c>
      <c r="D27" s="18" t="s">
        <v>68</v>
      </c>
      <c r="E27" s="14" t="s">
        <v>15</v>
      </c>
      <c r="F27" s="15">
        <v>1.462469</v>
      </c>
      <c r="G27" s="15"/>
      <c r="H27" s="16"/>
      <c r="K27" s="15">
        <v>1.5077</v>
      </c>
      <c r="L27" s="15">
        <v>1.462469</v>
      </c>
      <c r="N27" s="1" t="e">
        <f>VLOOKUP(B27,[1]整理后汇总表!$D$627:$D$1385,1,0)</f>
        <v>#N/A</v>
      </c>
    </row>
    <row r="28" spans="1:14" ht="18" customHeight="1">
      <c r="A28" s="10">
        <v>20</v>
      </c>
      <c r="B28" s="11" t="s">
        <v>69</v>
      </c>
      <c r="C28" s="12" t="s">
        <v>70</v>
      </c>
      <c r="D28" s="18" t="s">
        <v>71</v>
      </c>
      <c r="E28" s="14" t="s">
        <v>15</v>
      </c>
      <c r="F28" s="15">
        <v>2.1555339999999998</v>
      </c>
      <c r="G28" s="15"/>
      <c r="H28" s="16"/>
      <c r="K28" s="15">
        <v>2.2222</v>
      </c>
      <c r="L28" s="15">
        <v>2.1555339999999998</v>
      </c>
      <c r="N28" s="1" t="str">
        <f>VLOOKUP(B28,[1]整理后汇总表!$D$627:$D$1385,1,0)</f>
        <v>BFA0000360</v>
      </c>
    </row>
    <row r="29" spans="1:14" ht="18" customHeight="1">
      <c r="A29" s="10">
        <v>21</v>
      </c>
      <c r="B29" s="11" t="s">
        <v>72</v>
      </c>
      <c r="C29" s="12" t="s">
        <v>73</v>
      </c>
      <c r="D29" s="18" t="s">
        <v>74</v>
      </c>
      <c r="E29" s="14" t="s">
        <v>15</v>
      </c>
      <c r="F29" s="15">
        <v>0.51167499999999999</v>
      </c>
      <c r="G29" s="15"/>
      <c r="H29" s="16"/>
      <c r="K29" s="15">
        <v>0.52749999999999997</v>
      </c>
      <c r="L29" s="15">
        <v>0.51167499999999999</v>
      </c>
      <c r="N29" s="1" t="str">
        <f>VLOOKUP(B29,[1]整理后汇总表!$D$627:$D$1385,1,0)</f>
        <v>BFA0000411</v>
      </c>
    </row>
    <row r="30" spans="1:14" ht="18" customHeight="1">
      <c r="A30" s="10">
        <v>22</v>
      </c>
      <c r="B30" s="11" t="s">
        <v>75</v>
      </c>
      <c r="C30" s="12" t="s">
        <v>76</v>
      </c>
      <c r="D30" s="18" t="s">
        <v>77</v>
      </c>
      <c r="E30" s="14" t="s">
        <v>15</v>
      </c>
      <c r="F30" s="15">
        <v>0.99803299999999995</v>
      </c>
      <c r="G30" s="15"/>
      <c r="H30" s="16"/>
      <c r="K30" s="15">
        <v>1.0288999999999999</v>
      </c>
      <c r="L30" s="15">
        <v>0.99803299999999995</v>
      </c>
      <c r="N30" s="1" t="e">
        <f>VLOOKUP(B30,[1]整理后汇总表!$D$627:$D$1385,1,0)</f>
        <v>#N/A</v>
      </c>
    </row>
    <row r="31" spans="1:14" ht="18" customHeight="1">
      <c r="A31" s="10">
        <v>23</v>
      </c>
      <c r="B31" s="11" t="s">
        <v>78</v>
      </c>
      <c r="C31" s="12" t="s">
        <v>79</v>
      </c>
      <c r="D31" s="18" t="s">
        <v>80</v>
      </c>
      <c r="E31" s="14" t="s">
        <v>15</v>
      </c>
      <c r="F31" s="15">
        <v>1.9739500000000001</v>
      </c>
      <c r="G31" s="15"/>
      <c r="H31" s="16"/>
      <c r="K31" s="15">
        <v>2.0350000000000001</v>
      </c>
      <c r="L31" s="15">
        <v>1.9739500000000001</v>
      </c>
      <c r="N31" s="1" t="e">
        <f>VLOOKUP(B31,[1]整理后汇总表!$D$627:$D$1385,1,0)</f>
        <v>#N/A</v>
      </c>
    </row>
    <row r="32" spans="1:14" ht="18" customHeight="1">
      <c r="A32" s="10">
        <v>24</v>
      </c>
      <c r="B32" s="11" t="s">
        <v>81</v>
      </c>
      <c r="C32" s="12" t="s">
        <v>82</v>
      </c>
      <c r="D32" s="18" t="s">
        <v>83</v>
      </c>
      <c r="E32" s="14" t="s">
        <v>15</v>
      </c>
      <c r="F32" s="15">
        <v>0.5141</v>
      </c>
      <c r="G32" s="15"/>
      <c r="H32" s="16"/>
      <c r="K32" s="15">
        <v>0.53</v>
      </c>
      <c r="L32" s="15">
        <v>0.5141</v>
      </c>
      <c r="N32" s="1" t="str">
        <f>VLOOKUP(B32,[1]整理后汇总表!$D$627:$D$1385,1,0)</f>
        <v>SHT0001776</v>
      </c>
    </row>
    <row r="33" spans="1:14" ht="18" customHeight="1">
      <c r="A33" s="10">
        <v>25</v>
      </c>
      <c r="B33" s="11" t="s">
        <v>84</v>
      </c>
      <c r="C33" s="12" t="s">
        <v>85</v>
      </c>
      <c r="D33" s="18" t="s">
        <v>86</v>
      </c>
      <c r="E33" s="14" t="s">
        <v>87</v>
      </c>
      <c r="F33" s="15">
        <v>0.99343034999999991</v>
      </c>
      <c r="G33" s="15"/>
      <c r="H33" s="16"/>
      <c r="K33" s="15">
        <v>1.0241549999999999</v>
      </c>
      <c r="L33" s="15">
        <v>0.99343034999999991</v>
      </c>
      <c r="N33" s="1" t="e">
        <f>VLOOKUP(B33,[1]整理后汇总表!$D$627:$D$1385,1,0)</f>
        <v>#N/A</v>
      </c>
    </row>
    <row r="34" spans="1:14" ht="18" customHeight="1">
      <c r="A34" s="10">
        <v>26</v>
      </c>
      <c r="B34" s="11" t="s">
        <v>88</v>
      </c>
      <c r="C34" s="12" t="s">
        <v>89</v>
      </c>
      <c r="D34" s="18" t="s">
        <v>90</v>
      </c>
      <c r="E34" s="14" t="s">
        <v>87</v>
      </c>
      <c r="F34" s="15">
        <v>0.90287406000000003</v>
      </c>
      <c r="G34" s="15"/>
      <c r="H34" s="16"/>
      <c r="K34" s="15">
        <v>0.93079800000000001</v>
      </c>
      <c r="L34" s="15">
        <v>0.90287406000000003</v>
      </c>
      <c r="N34" s="1" t="e">
        <f>VLOOKUP(B34,[1]整理后汇总表!$D$627:$D$1385,1,0)</f>
        <v>#N/A</v>
      </c>
    </row>
    <row r="35" spans="1:14" ht="18" customHeight="1">
      <c r="A35" s="10">
        <v>27</v>
      </c>
      <c r="B35" s="11" t="s">
        <v>91</v>
      </c>
      <c r="C35" s="12" t="s">
        <v>92</v>
      </c>
      <c r="D35" s="18" t="s">
        <v>93</v>
      </c>
      <c r="E35" s="14" t="s">
        <v>87</v>
      </c>
      <c r="F35" s="15">
        <v>2.74847463</v>
      </c>
      <c r="G35" s="15"/>
      <c r="H35" s="16"/>
      <c r="K35" s="15">
        <v>2.8334790000000001</v>
      </c>
      <c r="L35" s="15">
        <v>2.74847463</v>
      </c>
      <c r="N35" s="1" t="e">
        <f>VLOOKUP(B35,[1]整理后汇总表!$D$627:$D$1385,1,0)</f>
        <v>#N/A</v>
      </c>
    </row>
    <row r="36" spans="1:14" ht="18" customHeight="1">
      <c r="A36" s="10">
        <v>28</v>
      </c>
      <c r="B36" s="11" t="s">
        <v>94</v>
      </c>
      <c r="C36" s="12" t="s">
        <v>95</v>
      </c>
      <c r="D36" s="18" t="s">
        <v>96</v>
      </c>
      <c r="E36" s="14" t="s">
        <v>87</v>
      </c>
      <c r="F36" s="15">
        <v>0.65665313999999997</v>
      </c>
      <c r="G36" s="15"/>
      <c r="H36" s="16"/>
      <c r="K36" s="15">
        <v>0.67696199999999995</v>
      </c>
      <c r="L36" s="15">
        <v>0.65665313999999997</v>
      </c>
      <c r="N36" s="1" t="e">
        <f>VLOOKUP(B36,[1]整理后汇总表!$D$627:$D$1385,1,0)</f>
        <v>#N/A</v>
      </c>
    </row>
    <row r="37" spans="1:14" ht="18" customHeight="1">
      <c r="A37" s="10">
        <v>29</v>
      </c>
      <c r="B37" s="11" t="s">
        <v>97</v>
      </c>
      <c r="C37" s="12" t="s">
        <v>98</v>
      </c>
      <c r="D37" s="18" t="s">
        <v>99</v>
      </c>
      <c r="E37" s="14" t="s">
        <v>87</v>
      </c>
      <c r="F37" s="15">
        <v>0.56292786000000006</v>
      </c>
      <c r="G37" s="15"/>
      <c r="H37" s="16"/>
      <c r="K37" s="15">
        <v>0.58033800000000002</v>
      </c>
      <c r="L37" s="15">
        <v>0.56292786000000006</v>
      </c>
      <c r="N37" s="1" t="e">
        <f>VLOOKUP(B37,[1]整理后汇总表!$D$627:$D$1385,1,0)</f>
        <v>#N/A</v>
      </c>
    </row>
    <row r="38" spans="1:14" ht="18" customHeight="1">
      <c r="A38" s="10">
        <v>30</v>
      </c>
      <c r="B38" s="11" t="s">
        <v>100</v>
      </c>
      <c r="C38" s="12" t="s">
        <v>101</v>
      </c>
      <c r="D38" s="18" t="s">
        <v>102</v>
      </c>
      <c r="E38" s="14" t="s">
        <v>87</v>
      </c>
      <c r="F38" s="15">
        <v>0.3693461538461541</v>
      </c>
      <c r="G38" s="15"/>
      <c r="H38" s="16"/>
      <c r="K38" s="15">
        <v>0.38076923076923103</v>
      </c>
      <c r="L38" s="15">
        <v>0.3693461538461541</v>
      </c>
      <c r="N38" s="1" t="e">
        <f>VLOOKUP(B38,[1]整理后汇总表!$D$627:$D$1385,1,0)</f>
        <v>#N/A</v>
      </c>
    </row>
    <row r="39" spans="1:14" ht="18" customHeight="1">
      <c r="A39" s="10">
        <v>31</v>
      </c>
      <c r="B39" s="11" t="s">
        <v>103</v>
      </c>
      <c r="C39" s="12" t="s">
        <v>104</v>
      </c>
      <c r="D39" s="18" t="s">
        <v>105</v>
      </c>
      <c r="E39" s="14" t="s">
        <v>87</v>
      </c>
      <c r="F39" s="15">
        <v>3.1127164199999999</v>
      </c>
      <c r="G39" s="15"/>
      <c r="H39" s="16"/>
      <c r="K39" s="15">
        <v>3.2089859999999999</v>
      </c>
      <c r="L39" s="15">
        <v>3.1127164199999999</v>
      </c>
      <c r="N39" s="1" t="e">
        <f>VLOOKUP(B39,[1]整理后汇总表!$D$627:$D$1385,1,0)</f>
        <v>#N/A</v>
      </c>
    </row>
    <row r="40" spans="1:14" ht="18" customHeight="1">
      <c r="A40" s="10">
        <v>32</v>
      </c>
      <c r="B40" s="11" t="s">
        <v>106</v>
      </c>
      <c r="C40" s="12" t="s">
        <v>107</v>
      </c>
      <c r="D40" s="18" t="s">
        <v>108</v>
      </c>
      <c r="E40" s="14" t="s">
        <v>87</v>
      </c>
      <c r="F40" s="15">
        <v>0.86926355999999994</v>
      </c>
      <c r="G40" s="15"/>
      <c r="H40" s="16"/>
      <c r="K40" s="15">
        <v>0.89614799999999994</v>
      </c>
      <c r="L40" s="15">
        <v>0.86926355999999994</v>
      </c>
      <c r="N40" s="1" t="e">
        <f>VLOOKUP(B40,[1]整理后汇总表!$D$627:$D$1385,1,0)</f>
        <v>#N/A</v>
      </c>
    </row>
    <row r="41" spans="1:14" ht="18" customHeight="1">
      <c r="A41" s="10">
        <v>33</v>
      </c>
      <c r="B41" s="11" t="s">
        <v>109</v>
      </c>
      <c r="C41" s="12" t="s">
        <v>110</v>
      </c>
      <c r="D41" s="18" t="s">
        <v>111</v>
      </c>
      <c r="E41" s="14" t="s">
        <v>87</v>
      </c>
      <c r="F41" s="15">
        <v>0.19868607000000002</v>
      </c>
      <c r="G41" s="15"/>
      <c r="H41" s="16"/>
      <c r="K41" s="15">
        <v>0.20483100000000001</v>
      </c>
      <c r="L41" s="15">
        <v>0.19868607000000002</v>
      </c>
      <c r="N41" s="1" t="e">
        <f>VLOOKUP(B41,[1]整理后汇总表!$D$627:$D$1385,1,0)</f>
        <v>#N/A</v>
      </c>
    </row>
    <row r="42" spans="1:14" ht="18" customHeight="1">
      <c r="A42" s="10">
        <v>34</v>
      </c>
      <c r="B42" s="11" t="s">
        <v>112</v>
      </c>
      <c r="C42" s="12" t="s">
        <v>113</v>
      </c>
      <c r="D42" s="18" t="s">
        <v>114</v>
      </c>
      <c r="E42" s="14" t="s">
        <v>87</v>
      </c>
      <c r="F42" s="15">
        <v>9.9295019999999998E-2</v>
      </c>
      <c r="G42" s="15"/>
      <c r="H42" s="16"/>
      <c r="K42" s="15">
        <v>0.102366</v>
      </c>
      <c r="L42" s="15">
        <v>9.9295019999999998E-2</v>
      </c>
      <c r="N42" s="1" t="e">
        <f>VLOOKUP(B42,[1]整理后汇总表!$D$627:$D$1385,1,0)</f>
        <v>#N/A</v>
      </c>
    </row>
    <row r="43" spans="1:14" ht="18" customHeight="1">
      <c r="A43" s="10">
        <v>35</v>
      </c>
      <c r="B43" s="11" t="s">
        <v>115</v>
      </c>
      <c r="C43" s="12" t="s">
        <v>116</v>
      </c>
      <c r="D43" s="18" t="s">
        <v>117</v>
      </c>
      <c r="E43" s="14" t="s">
        <v>87</v>
      </c>
      <c r="F43" s="15">
        <v>1.4073196499999998</v>
      </c>
      <c r="G43" s="15"/>
      <c r="H43" s="16"/>
      <c r="K43" s="15">
        <v>1.4508449999999999</v>
      </c>
      <c r="L43" s="15">
        <v>1.4073196499999998</v>
      </c>
      <c r="N43" s="1" t="str">
        <f>VLOOKUP(B43,[1]整理后汇总表!$D$627:$D$1385,1,0)</f>
        <v>SHT0001894</v>
      </c>
    </row>
    <row r="44" spans="1:14" ht="18" customHeight="1">
      <c r="A44" s="10">
        <v>36</v>
      </c>
      <c r="B44" s="11" t="s">
        <v>118</v>
      </c>
      <c r="C44" s="12" t="s">
        <v>119</v>
      </c>
      <c r="D44" s="18" t="s">
        <v>120</v>
      </c>
      <c r="E44" s="14" t="s">
        <v>87</v>
      </c>
      <c r="F44" s="15">
        <v>1.6970421599999999</v>
      </c>
      <c r="G44" s="15"/>
      <c r="H44" s="16"/>
      <c r="K44" s="15">
        <v>1.749528</v>
      </c>
      <c r="L44" s="15">
        <v>1.6970421599999999</v>
      </c>
      <c r="N44" s="1" t="e">
        <f>VLOOKUP(B44,[1]整理后汇总表!$D$627:$D$1385,1,0)</f>
        <v>#N/A</v>
      </c>
    </row>
    <row r="45" spans="1:14" ht="18" customHeight="1">
      <c r="A45" s="10">
        <v>37</v>
      </c>
      <c r="B45" s="11" t="s">
        <v>121</v>
      </c>
      <c r="C45" s="12" t="s">
        <v>122</v>
      </c>
      <c r="D45" s="18" t="s">
        <v>123</v>
      </c>
      <c r="E45" s="14" t="s">
        <v>87</v>
      </c>
      <c r="F45" s="15">
        <v>0.90613907999999999</v>
      </c>
      <c r="G45" s="15"/>
      <c r="H45" s="16"/>
      <c r="K45" s="15">
        <v>0.93416399999999999</v>
      </c>
      <c r="L45" s="15">
        <v>0.90613907999999999</v>
      </c>
      <c r="N45" s="1" t="e">
        <f>VLOOKUP(B45,[1]整理后汇总表!$D$627:$D$1385,1,0)</f>
        <v>#N/A</v>
      </c>
    </row>
    <row r="46" spans="1:14" ht="18" customHeight="1">
      <c r="A46" s="10">
        <v>38</v>
      </c>
      <c r="B46" s="11" t="s">
        <v>124</v>
      </c>
      <c r="C46" s="12" t="s">
        <v>125</v>
      </c>
      <c r="D46" s="18" t="s">
        <v>126</v>
      </c>
      <c r="E46" s="14" t="s">
        <v>87</v>
      </c>
      <c r="F46" s="15">
        <v>0.16411527000000001</v>
      </c>
      <c r="G46" s="15"/>
      <c r="H46" s="16"/>
      <c r="K46" s="15">
        <v>0.16919100000000001</v>
      </c>
      <c r="L46" s="15">
        <v>0.16411527000000001</v>
      </c>
      <c r="N46" s="1" t="e">
        <f>VLOOKUP(B46,[1]整理后汇总表!$D$627:$D$1385,1,0)</f>
        <v>#N/A</v>
      </c>
    </row>
    <row r="47" spans="1:14" ht="18" customHeight="1">
      <c r="A47" s="10">
        <v>39</v>
      </c>
      <c r="B47" s="11" t="s">
        <v>127</v>
      </c>
      <c r="C47" s="12" t="s">
        <v>128</v>
      </c>
      <c r="D47" s="18" t="s">
        <v>129</v>
      </c>
      <c r="E47" s="14" t="s">
        <v>87</v>
      </c>
      <c r="F47" s="15">
        <v>0.33975413999999998</v>
      </c>
      <c r="G47" s="15"/>
      <c r="H47" s="16"/>
      <c r="K47" s="15">
        <v>0.35026200000000002</v>
      </c>
      <c r="L47" s="15">
        <v>0.33975413999999998</v>
      </c>
      <c r="N47" s="1" t="e">
        <f>VLOOKUP(B47,[1]整理后汇总表!$D$627:$D$1385,1,0)</f>
        <v>#N/A</v>
      </c>
    </row>
    <row r="48" spans="1:14" ht="18" customHeight="1">
      <c r="A48" s="10">
        <v>40</v>
      </c>
      <c r="B48" s="11" t="s">
        <v>130</v>
      </c>
      <c r="C48" s="12" t="s">
        <v>131</v>
      </c>
      <c r="D48" s="18" t="s">
        <v>132</v>
      </c>
      <c r="E48" s="14" t="s">
        <v>87</v>
      </c>
      <c r="F48" s="15">
        <v>0.27906318000000002</v>
      </c>
      <c r="G48" s="15"/>
      <c r="H48" s="16"/>
      <c r="K48" s="15">
        <v>0.28769400000000001</v>
      </c>
      <c r="L48" s="15">
        <v>0.27906318000000002</v>
      </c>
      <c r="N48" s="1" t="e">
        <f>VLOOKUP(B48,[1]整理后汇总表!$D$627:$D$1385,1,0)</f>
        <v>#N/A</v>
      </c>
    </row>
    <row r="49" spans="1:14" ht="18" customHeight="1">
      <c r="A49" s="10">
        <v>41</v>
      </c>
      <c r="B49" s="11" t="s">
        <v>133</v>
      </c>
      <c r="C49" s="12" t="s">
        <v>134</v>
      </c>
      <c r="D49" s="18" t="s">
        <v>135</v>
      </c>
      <c r="E49" s="14" t="s">
        <v>87</v>
      </c>
      <c r="F49" s="15">
        <v>0.45527823000000001</v>
      </c>
      <c r="G49" s="15"/>
      <c r="H49" s="16"/>
      <c r="K49" s="15">
        <v>0.46935900000000003</v>
      </c>
      <c r="L49" s="15">
        <v>0.45527823000000001</v>
      </c>
      <c r="N49" s="1" t="e">
        <f>VLOOKUP(B49,[1]整理后汇总表!$D$627:$D$1385,1,0)</f>
        <v>#N/A</v>
      </c>
    </row>
    <row r="50" spans="1:14" ht="18" customHeight="1">
      <c r="A50" s="10">
        <v>42</v>
      </c>
      <c r="B50" s="11" t="s">
        <v>136</v>
      </c>
      <c r="C50" s="12" t="s">
        <v>137</v>
      </c>
      <c r="D50" s="18" t="s">
        <v>138</v>
      </c>
      <c r="E50" s="14" t="s">
        <v>87</v>
      </c>
      <c r="F50" s="15">
        <v>0.44317845</v>
      </c>
      <c r="G50" s="15"/>
      <c r="H50" s="16"/>
      <c r="K50" s="15">
        <v>0.45688499999999999</v>
      </c>
      <c r="L50" s="15">
        <v>0.44317845</v>
      </c>
      <c r="N50" s="1" t="e">
        <f>VLOOKUP(B50,[1]整理后汇总表!$D$627:$D$1385,1,0)</f>
        <v>#N/A</v>
      </c>
    </row>
    <row r="51" spans="1:14" ht="18" customHeight="1">
      <c r="A51" s="10">
        <v>43</v>
      </c>
      <c r="B51" s="11" t="s">
        <v>139</v>
      </c>
      <c r="C51" s="12" t="s">
        <v>140</v>
      </c>
      <c r="D51" s="18" t="s">
        <v>141</v>
      </c>
      <c r="E51" s="14" t="s">
        <v>87</v>
      </c>
      <c r="F51" s="15">
        <v>0.24900579</v>
      </c>
      <c r="G51" s="15"/>
      <c r="H51" s="16"/>
      <c r="K51" s="15">
        <v>0.25670700000000002</v>
      </c>
      <c r="L51" s="15">
        <v>0.24900579</v>
      </c>
      <c r="N51" s="1" t="str">
        <f>VLOOKUP(B51,[1]整理后汇总表!$D$627:$D$1385,1,0)</f>
        <v>BFA0000362</v>
      </c>
    </row>
    <row r="52" spans="1:14" ht="18" customHeight="1">
      <c r="A52" s="10">
        <v>44</v>
      </c>
      <c r="B52" s="11" t="s">
        <v>142</v>
      </c>
      <c r="C52" s="12" t="s">
        <v>143</v>
      </c>
      <c r="D52" s="18" t="s">
        <v>144</v>
      </c>
      <c r="E52" s="14" t="s">
        <v>87</v>
      </c>
      <c r="F52" s="15">
        <v>0.33975413999999998</v>
      </c>
      <c r="G52" s="15"/>
      <c r="H52" s="16"/>
      <c r="K52" s="15">
        <v>0.35026200000000002</v>
      </c>
      <c r="L52" s="15">
        <v>0.33975413999999998</v>
      </c>
      <c r="N52" s="1" t="e">
        <f>VLOOKUP(B52,[1]整理后汇总表!$D$627:$D$1385,1,0)</f>
        <v>#N/A</v>
      </c>
    </row>
    <row r="53" spans="1:14" ht="18" customHeight="1">
      <c r="A53" s="10">
        <v>45</v>
      </c>
      <c r="B53" s="11" t="s">
        <v>145</v>
      </c>
      <c r="C53" s="12" t="s">
        <v>146</v>
      </c>
      <c r="D53" s="18" t="s">
        <v>147</v>
      </c>
      <c r="E53" s="14" t="s">
        <v>87</v>
      </c>
      <c r="F53" s="15">
        <v>0.62918856000000001</v>
      </c>
      <c r="G53" s="15"/>
      <c r="H53" s="16"/>
      <c r="K53" s="15">
        <v>0.648648</v>
      </c>
      <c r="L53" s="15">
        <v>0.62918856000000001</v>
      </c>
      <c r="N53" s="1" t="e">
        <f>VLOOKUP(B53,[1]整理后汇总表!$D$627:$D$1385,1,0)</f>
        <v>#N/A</v>
      </c>
    </row>
    <row r="54" spans="1:14" ht="18" customHeight="1">
      <c r="A54" s="10">
        <v>46</v>
      </c>
      <c r="B54" s="11" t="s">
        <v>148</v>
      </c>
      <c r="C54" s="12" t="s">
        <v>149</v>
      </c>
      <c r="D54" s="18" t="s">
        <v>150</v>
      </c>
      <c r="E54" s="14" t="s">
        <v>87</v>
      </c>
      <c r="F54" s="15">
        <v>0.52105878000000005</v>
      </c>
      <c r="G54" s="15"/>
      <c r="H54" s="16"/>
      <c r="K54" s="15">
        <v>0.53717400000000004</v>
      </c>
      <c r="L54" s="15">
        <v>0.52105878000000005</v>
      </c>
      <c r="N54" s="1" t="e">
        <f>VLOOKUP(B54,[1]整理后汇总表!$D$627:$D$1385,1,0)</f>
        <v>#N/A</v>
      </c>
    </row>
    <row r="55" spans="1:14" ht="18" customHeight="1">
      <c r="A55" s="10">
        <v>47</v>
      </c>
      <c r="B55" s="11" t="s">
        <v>151</v>
      </c>
      <c r="C55" s="12" t="s">
        <v>152</v>
      </c>
      <c r="D55" s="18" t="s">
        <v>153</v>
      </c>
      <c r="E55" s="14" t="s">
        <v>87</v>
      </c>
      <c r="F55" s="15">
        <v>0.52854911999999998</v>
      </c>
      <c r="G55" s="15"/>
      <c r="H55" s="16"/>
      <c r="K55" s="15">
        <v>0.54489600000000005</v>
      </c>
      <c r="L55" s="15">
        <v>0.52854911999999998</v>
      </c>
      <c r="N55" s="1" t="e">
        <f>VLOOKUP(B55,[1]整理后汇总表!$D$627:$D$1385,1,0)</f>
        <v>#N/A</v>
      </c>
    </row>
    <row r="56" spans="1:14" ht="18" customHeight="1">
      <c r="A56" s="10">
        <v>48</v>
      </c>
      <c r="B56" s="11" t="s">
        <v>154</v>
      </c>
      <c r="C56" s="12" t="s">
        <v>155</v>
      </c>
      <c r="D56" s="18" t="s">
        <v>156</v>
      </c>
      <c r="E56" s="14" t="s">
        <v>87</v>
      </c>
      <c r="F56" s="15">
        <v>0.34037299999999998</v>
      </c>
      <c r="G56" s="15"/>
      <c r="H56" s="16"/>
      <c r="K56" s="15">
        <v>0.35089999999999999</v>
      </c>
      <c r="L56" s="15">
        <v>0.34037299999999998</v>
      </c>
      <c r="N56" s="1" t="e">
        <f>VLOOKUP(B56,[1]整理后汇总表!$D$627:$D$1385,1,0)</f>
        <v>#N/A</v>
      </c>
    </row>
    <row r="57" spans="1:14" ht="18" customHeight="1">
      <c r="A57" s="10">
        <v>49</v>
      </c>
      <c r="B57" s="11" t="s">
        <v>157</v>
      </c>
      <c r="C57" s="12" t="s">
        <v>158</v>
      </c>
      <c r="D57" s="18" t="s">
        <v>159</v>
      </c>
      <c r="E57" s="14" t="s">
        <v>87</v>
      </c>
      <c r="F57" s="15">
        <v>0.20719200000000002</v>
      </c>
      <c r="G57" s="15"/>
      <c r="H57" s="16"/>
      <c r="K57" s="15">
        <v>0.21360000000000001</v>
      </c>
      <c r="L57" s="15">
        <v>0.20719200000000002</v>
      </c>
      <c r="N57" s="1" t="str">
        <f>VLOOKUP(B57,[1]整理后汇总表!$D$627:$D$1385,1,0)</f>
        <v>BFA0000379</v>
      </c>
    </row>
    <row r="58" spans="1:14" ht="18" customHeight="1">
      <c r="A58" s="10">
        <v>50</v>
      </c>
      <c r="B58" s="11" t="s">
        <v>160</v>
      </c>
      <c r="C58" s="12" t="s">
        <v>161</v>
      </c>
      <c r="D58" s="18" t="s">
        <v>162</v>
      </c>
      <c r="E58" s="14" t="s">
        <v>87</v>
      </c>
      <c r="F58" s="15">
        <v>0.184979</v>
      </c>
      <c r="G58" s="15"/>
      <c r="H58" s="16"/>
      <c r="K58" s="15">
        <v>0.19070000000000001</v>
      </c>
      <c r="L58" s="15">
        <v>0.184979</v>
      </c>
      <c r="N58" s="1" t="str">
        <f>VLOOKUP(B58,[1]整理后汇总表!$D$627:$D$1385,1,0)</f>
        <v>BFA0000383</v>
      </c>
    </row>
    <row r="59" spans="1:14" ht="18" customHeight="1">
      <c r="A59" s="10">
        <v>51</v>
      </c>
      <c r="B59" s="11" t="s">
        <v>163</v>
      </c>
      <c r="C59" s="12" t="s">
        <v>164</v>
      </c>
      <c r="D59" s="18" t="s">
        <v>165</v>
      </c>
      <c r="E59" s="14" t="s">
        <v>87</v>
      </c>
      <c r="F59" s="15">
        <v>0.32957496000000003</v>
      </c>
      <c r="G59" s="15"/>
      <c r="H59" s="16"/>
      <c r="K59" s="15">
        <v>0.33976800000000001</v>
      </c>
      <c r="L59" s="15">
        <v>0.32957496000000003</v>
      </c>
      <c r="N59" s="1" t="str">
        <f>VLOOKUP(B59,[1]整理后汇总表!$D$627:$D$1385,1,0)</f>
        <v>BFA0000387</v>
      </c>
    </row>
    <row r="60" spans="1:14" ht="18" customHeight="1">
      <c r="A60" s="10">
        <v>52</v>
      </c>
      <c r="B60" s="11" t="s">
        <v>166</v>
      </c>
      <c r="C60" s="12" t="s">
        <v>167</v>
      </c>
      <c r="D60" s="18" t="s">
        <v>168</v>
      </c>
      <c r="E60" s="14" t="s">
        <v>87</v>
      </c>
      <c r="F60" s="15">
        <v>0.31069099999999994</v>
      </c>
      <c r="G60" s="15"/>
      <c r="H60" s="16"/>
      <c r="K60" s="15">
        <v>0.32029999999999997</v>
      </c>
      <c r="L60" s="15">
        <v>0.31069099999999994</v>
      </c>
      <c r="N60" s="1" t="str">
        <f>VLOOKUP(B60,[1]整理后汇总表!$D$627:$D$1385,1,0)</f>
        <v>BFA0000385</v>
      </c>
    </row>
    <row r="61" spans="1:14" ht="18" customHeight="1">
      <c r="A61" s="10">
        <v>53</v>
      </c>
      <c r="B61" s="11" t="s">
        <v>169</v>
      </c>
      <c r="C61" s="12" t="s">
        <v>170</v>
      </c>
      <c r="D61" s="18" t="s">
        <v>171</v>
      </c>
      <c r="E61" s="14" t="s">
        <v>87</v>
      </c>
      <c r="F61" s="15">
        <v>0.52000245</v>
      </c>
      <c r="G61" s="15"/>
      <c r="H61" s="16"/>
      <c r="K61" s="15">
        <v>0.53608500000000003</v>
      </c>
      <c r="L61" s="15">
        <v>0.52000245</v>
      </c>
      <c r="N61" s="1" t="str">
        <f>VLOOKUP(B61,[1]整理后汇总表!$D$627:$D$1385,1,0)</f>
        <v>BFA0000384</v>
      </c>
    </row>
    <row r="62" spans="1:14" ht="18" customHeight="1">
      <c r="A62" s="10">
        <v>54</v>
      </c>
      <c r="B62" s="11" t="s">
        <v>172</v>
      </c>
      <c r="C62" s="12" t="s">
        <v>173</v>
      </c>
      <c r="D62" s="18" t="s">
        <v>174</v>
      </c>
      <c r="E62" s="14" t="s">
        <v>87</v>
      </c>
      <c r="F62" s="15">
        <v>0.31816</v>
      </c>
      <c r="G62" s="15"/>
      <c r="H62" s="16"/>
      <c r="K62" s="15">
        <v>0.32800000000000001</v>
      </c>
      <c r="L62" s="15">
        <v>0.31816</v>
      </c>
      <c r="N62" s="1" t="str">
        <f>VLOOKUP(B62,[1]整理后汇总表!$D$627:$D$1385,1,0)</f>
        <v>BFA0000389</v>
      </c>
    </row>
    <row r="63" spans="1:14" ht="18" customHeight="1">
      <c r="A63" s="10">
        <v>55</v>
      </c>
      <c r="B63" s="11" t="s">
        <v>175</v>
      </c>
      <c r="C63" s="12" t="s">
        <v>176</v>
      </c>
      <c r="D63" s="18" t="s">
        <v>177</v>
      </c>
      <c r="E63" s="14" t="s">
        <v>87</v>
      </c>
      <c r="F63" s="15">
        <v>0.22653477</v>
      </c>
      <c r="G63" s="15"/>
      <c r="H63" s="16"/>
      <c r="K63" s="15">
        <v>0.233541</v>
      </c>
      <c r="L63" s="15">
        <v>0.22653477</v>
      </c>
      <c r="N63" s="1" t="e">
        <f>VLOOKUP(B63,[1]整理后汇总表!$D$627:$D$1385,1,0)</f>
        <v>#N/A</v>
      </c>
    </row>
    <row r="64" spans="1:14" ht="18" customHeight="1">
      <c r="A64" s="10">
        <v>56</v>
      </c>
      <c r="B64" s="11" t="s">
        <v>178</v>
      </c>
      <c r="C64" s="12" t="s">
        <v>179</v>
      </c>
      <c r="D64" s="18" t="s">
        <v>180</v>
      </c>
      <c r="E64" s="14" t="s">
        <v>87</v>
      </c>
      <c r="F64" s="15">
        <v>0.18495378000000001</v>
      </c>
      <c r="G64" s="15"/>
      <c r="H64" s="16"/>
      <c r="K64" s="15">
        <v>0.19067400000000001</v>
      </c>
      <c r="L64" s="15">
        <v>0.18495378000000001</v>
      </c>
      <c r="N64" s="1" t="e">
        <f>VLOOKUP(B64,[1]整理后汇总表!$D$627:$D$1385,1,0)</f>
        <v>#N/A</v>
      </c>
    </row>
    <row r="65" spans="1:14" ht="18" customHeight="1">
      <c r="A65" s="10">
        <v>57</v>
      </c>
      <c r="B65" s="11" t="s">
        <v>181</v>
      </c>
      <c r="C65" s="12" t="s">
        <v>182</v>
      </c>
      <c r="D65" s="18" t="s">
        <v>183</v>
      </c>
      <c r="E65" s="14" t="s">
        <v>87</v>
      </c>
      <c r="F65" s="15">
        <v>0.98488368000000004</v>
      </c>
      <c r="G65" s="15"/>
      <c r="H65" s="16"/>
      <c r="K65" s="15">
        <v>1.015344</v>
      </c>
      <c r="L65" s="15">
        <v>0.98488368000000004</v>
      </c>
      <c r="N65" s="1" t="e">
        <f>VLOOKUP(B65,[1]整理后汇总表!$D$627:$D$1385,1,0)</f>
        <v>#N/A</v>
      </c>
    </row>
    <row r="66" spans="1:14" ht="18" customHeight="1">
      <c r="A66" s="10">
        <v>58</v>
      </c>
      <c r="B66" s="11" t="s">
        <v>184</v>
      </c>
      <c r="C66" s="12" t="s">
        <v>185</v>
      </c>
      <c r="D66" s="18" t="s">
        <v>186</v>
      </c>
      <c r="E66" s="14" t="s">
        <v>87</v>
      </c>
      <c r="F66" s="15">
        <v>0.45143703000000002</v>
      </c>
      <c r="G66" s="15"/>
      <c r="H66" s="16"/>
      <c r="K66" s="15">
        <v>0.46539900000000001</v>
      </c>
      <c r="L66" s="15">
        <v>0.45143703000000002</v>
      </c>
      <c r="N66" s="1" t="e">
        <f>VLOOKUP(B66,[1]整理后汇总表!$D$627:$D$1385,1,0)</f>
        <v>#N/A</v>
      </c>
    </row>
    <row r="67" spans="1:14" ht="18" customHeight="1">
      <c r="A67" s="10">
        <v>59</v>
      </c>
      <c r="B67" s="11" t="s">
        <v>187</v>
      </c>
      <c r="C67" s="12" t="s">
        <v>188</v>
      </c>
      <c r="D67" s="18" t="s">
        <v>189</v>
      </c>
      <c r="E67" s="14" t="s">
        <v>87</v>
      </c>
      <c r="F67" s="15">
        <v>0.20521611000000001</v>
      </c>
      <c r="G67" s="15"/>
      <c r="H67" s="16"/>
      <c r="K67" s="15">
        <v>0.211563</v>
      </c>
      <c r="L67" s="15">
        <v>0.20521611000000001</v>
      </c>
      <c r="N67" s="1" t="str">
        <f>VLOOKUP(B67,[1]整理后汇总表!$D$627:$D$1385,1,0)</f>
        <v>SHT0001060</v>
      </c>
    </row>
    <row r="68" spans="1:14" ht="18" customHeight="1">
      <c r="A68" s="10">
        <v>60</v>
      </c>
      <c r="B68" s="11" t="s">
        <v>190</v>
      </c>
      <c r="C68" s="12" t="s">
        <v>191</v>
      </c>
      <c r="D68" s="18" t="s">
        <v>192</v>
      </c>
      <c r="E68" s="14" t="s">
        <v>87</v>
      </c>
      <c r="F68" s="15">
        <v>2.9057717699999999</v>
      </c>
      <c r="G68" s="15"/>
      <c r="H68" s="16"/>
      <c r="K68" s="15">
        <v>2.995641</v>
      </c>
      <c r="L68" s="15">
        <v>2.9057717699999999</v>
      </c>
      <c r="N68" s="1" t="e">
        <f>VLOOKUP(B68,[1]整理后汇总表!$D$627:$D$1385,1,0)</f>
        <v>#N/A</v>
      </c>
    </row>
    <row r="69" spans="1:14" ht="18" customHeight="1">
      <c r="A69" s="10">
        <v>61</v>
      </c>
      <c r="B69" s="11" t="s">
        <v>193</v>
      </c>
      <c r="C69" s="12" t="s">
        <v>194</v>
      </c>
      <c r="D69" s="18" t="s">
        <v>195</v>
      </c>
      <c r="E69" s="14" t="s">
        <v>87</v>
      </c>
      <c r="F69" s="15">
        <v>0.72848357999999991</v>
      </c>
      <c r="G69" s="15"/>
      <c r="H69" s="16"/>
      <c r="K69" s="15">
        <v>0.75101399999999996</v>
      </c>
      <c r="L69" s="15">
        <v>0.72848357999999991</v>
      </c>
      <c r="N69" s="1" t="e">
        <f>VLOOKUP(B69,[1]整理后汇总表!$D$627:$D$1385,1,0)</f>
        <v>#N/A</v>
      </c>
    </row>
    <row r="70" spans="1:14" ht="18" customHeight="1">
      <c r="A70" s="10">
        <v>62</v>
      </c>
      <c r="B70" s="11" t="s">
        <v>196</v>
      </c>
      <c r="C70" s="12" t="s">
        <v>197</v>
      </c>
      <c r="D70" s="18" t="s">
        <v>198</v>
      </c>
      <c r="E70" s="14" t="s">
        <v>87</v>
      </c>
      <c r="F70" s="15">
        <v>0.15729714</v>
      </c>
      <c r="G70" s="15"/>
      <c r="H70" s="16"/>
      <c r="K70" s="15">
        <v>0.162162</v>
      </c>
      <c r="L70" s="15">
        <v>0.15729714</v>
      </c>
      <c r="N70" s="1" t="e">
        <f>VLOOKUP(B70,[1]整理后汇总表!$D$627:$D$1385,1,0)</f>
        <v>#N/A</v>
      </c>
    </row>
    <row r="71" spans="1:14" ht="18" customHeight="1">
      <c r="A71" s="10">
        <v>63</v>
      </c>
      <c r="B71" s="11"/>
      <c r="C71" s="12" t="s">
        <v>199</v>
      </c>
      <c r="D71" s="18" t="s">
        <v>200</v>
      </c>
      <c r="E71" s="14" t="s">
        <v>87</v>
      </c>
      <c r="F71" s="15">
        <v>1.2914114400000001</v>
      </c>
      <c r="G71" s="15"/>
      <c r="H71" s="16"/>
      <c r="K71" s="15">
        <v>1.3313520000000001</v>
      </c>
      <c r="L71" s="15">
        <v>1.2914114400000001</v>
      </c>
      <c r="N71" s="1" t="e">
        <f>VLOOKUP(B71,[1]整理后汇总表!$D$627:$D$1385,1,0)</f>
        <v>#N/A</v>
      </c>
    </row>
    <row r="72" spans="1:14" ht="18" customHeight="1" thickBot="1">
      <c r="A72" s="35">
        <v>64</v>
      </c>
      <c r="B72" s="19" t="s">
        <v>201</v>
      </c>
      <c r="C72" s="20" t="s">
        <v>79</v>
      </c>
      <c r="D72" s="21" t="s">
        <v>202</v>
      </c>
      <c r="E72" s="22" t="s">
        <v>87</v>
      </c>
      <c r="F72" s="23">
        <v>1.9537303500000001</v>
      </c>
      <c r="G72" s="23"/>
      <c r="H72" s="24"/>
      <c r="K72" s="36">
        <v>2.0141550000000001</v>
      </c>
      <c r="L72" s="36">
        <v>1.9537303500000001</v>
      </c>
      <c r="N72" s="1" t="e">
        <f>VLOOKUP(B72,[1]整理后汇总表!$D$627:$D$1385,1,0)</f>
        <v>#N/A</v>
      </c>
    </row>
    <row r="73" spans="1:14" ht="18" customHeight="1" thickBot="1">
      <c r="A73" s="10">
        <v>65</v>
      </c>
      <c r="B73" s="37" t="s">
        <v>214</v>
      </c>
      <c r="C73" s="37" t="s">
        <v>216</v>
      </c>
      <c r="D73" s="21" t="s">
        <v>215</v>
      </c>
      <c r="E73" s="22" t="s">
        <v>87</v>
      </c>
      <c r="F73" s="23">
        <v>1.42</v>
      </c>
      <c r="G73" s="23"/>
      <c r="H73" s="24"/>
      <c r="K73" s="36"/>
      <c r="L73" s="36"/>
      <c r="N73" s="1" t="str">
        <f>VLOOKUP(B73,[1]整理后汇总表!$D$627:$D$1385,1,0)</f>
        <v>BFA0010060</v>
      </c>
    </row>
    <row r="74" spans="1:14" ht="18" customHeight="1" thickBot="1">
      <c r="A74" s="35">
        <v>66</v>
      </c>
      <c r="B74" s="39" t="s">
        <v>217</v>
      </c>
      <c r="C74" s="40" t="s">
        <v>185</v>
      </c>
      <c r="D74" s="21"/>
      <c r="E74" s="22" t="s">
        <v>87</v>
      </c>
      <c r="F74" s="23"/>
      <c r="G74" s="23"/>
      <c r="H74" s="24"/>
      <c r="K74" s="36"/>
      <c r="L74" s="36"/>
      <c r="N74" s="1" t="str">
        <f>VLOOKUP(B74,[1]整理后汇总表!$D$627:$D$1385,1,0)</f>
        <v>SHT0011825</v>
      </c>
    </row>
    <row r="75" spans="1:14" ht="18" customHeight="1" thickBot="1">
      <c r="A75" s="10">
        <v>67</v>
      </c>
      <c r="B75" s="39" t="s">
        <v>223</v>
      </c>
      <c r="C75" s="40" t="s">
        <v>222</v>
      </c>
      <c r="D75" s="49" t="s">
        <v>224</v>
      </c>
      <c r="E75" s="22" t="s">
        <v>87</v>
      </c>
      <c r="F75" s="23"/>
      <c r="G75" s="23"/>
      <c r="H75" s="50" t="s">
        <v>225</v>
      </c>
      <c r="K75" s="36"/>
      <c r="L75" s="36"/>
    </row>
    <row r="76" spans="1:14" ht="18" customHeight="1" thickBot="1">
      <c r="A76" s="35">
        <v>68</v>
      </c>
      <c r="B76" s="47" t="s">
        <v>218</v>
      </c>
      <c r="C76" s="47" t="s">
        <v>219</v>
      </c>
      <c r="D76" s="48" t="s">
        <v>220</v>
      </c>
      <c r="E76" s="22" t="s">
        <v>87</v>
      </c>
      <c r="F76" s="23">
        <v>0.69</v>
      </c>
      <c r="G76" s="23"/>
      <c r="H76" s="24"/>
      <c r="K76" s="38"/>
      <c r="L76" s="38"/>
      <c r="N76" s="1" t="str">
        <f>VLOOKUP(B76,[1]整理后汇总表!$D$627:$D$1385,1,0)</f>
        <v>SHT0002319</v>
      </c>
    </row>
    <row r="77" spans="1:14" ht="27.75" customHeight="1">
      <c r="A77" s="66" t="s">
        <v>203</v>
      </c>
      <c r="B77" s="66"/>
      <c r="C77" s="66"/>
      <c r="D77" s="66"/>
      <c r="E77" s="66"/>
      <c r="F77" s="66"/>
      <c r="G77" s="66"/>
      <c r="H77" s="66"/>
    </row>
    <row r="78" spans="1:14" ht="27.75" customHeight="1">
      <c r="A78" s="67" t="s">
        <v>204</v>
      </c>
      <c r="B78" s="67"/>
      <c r="C78" s="67"/>
      <c r="D78" s="67"/>
      <c r="E78" s="67"/>
      <c r="F78" s="67"/>
      <c r="G78" s="67"/>
      <c r="H78" s="67"/>
    </row>
    <row r="79" spans="1:14" ht="15.6">
      <c r="A79" s="67" t="s">
        <v>205</v>
      </c>
      <c r="B79" s="67"/>
      <c r="C79" s="67"/>
      <c r="D79" s="67"/>
      <c r="E79" s="67"/>
      <c r="F79" s="67"/>
      <c r="G79" s="67"/>
      <c r="H79" s="67"/>
    </row>
    <row r="80" spans="1:14" ht="15.6">
      <c r="A80" s="69" t="s">
        <v>206</v>
      </c>
      <c r="B80" s="69"/>
      <c r="C80" s="69"/>
      <c r="D80" s="69"/>
      <c r="E80" s="69"/>
      <c r="F80" s="69"/>
      <c r="G80" s="69"/>
      <c r="H80" s="69"/>
    </row>
    <row r="81" spans="1:8" ht="15.6">
      <c r="A81" s="25"/>
      <c r="B81" s="26"/>
      <c r="C81" s="25"/>
      <c r="D81" s="25"/>
      <c r="E81" s="25"/>
      <c r="F81" s="27"/>
      <c r="G81" s="27"/>
      <c r="H81" s="28"/>
    </row>
    <row r="82" spans="1:8" ht="15.6">
      <c r="A82" s="29" t="s">
        <v>207</v>
      </c>
      <c r="B82" s="30"/>
      <c r="C82" s="31"/>
      <c r="D82" s="32" t="s">
        <v>208</v>
      </c>
      <c r="E82" s="31"/>
      <c r="F82" s="33"/>
      <c r="G82" s="33"/>
      <c r="H82" s="34"/>
    </row>
    <row r="83" spans="1:8" ht="15.6">
      <c r="A83" s="29"/>
      <c r="B83" s="30"/>
      <c r="C83" s="31"/>
      <c r="D83" s="32"/>
      <c r="E83" s="31"/>
      <c r="F83" s="33"/>
      <c r="G83" s="33"/>
      <c r="H83" s="34"/>
    </row>
    <row r="84" spans="1:8" ht="15.6">
      <c r="A84" s="29" t="s">
        <v>209</v>
      </c>
      <c r="B84" s="29"/>
      <c r="C84" s="25"/>
      <c r="D84" s="29" t="s">
        <v>209</v>
      </c>
      <c r="E84" s="25"/>
      <c r="F84" s="33"/>
      <c r="G84" s="33"/>
      <c r="H84" s="34"/>
    </row>
  </sheetData>
  <mergeCells count="18">
    <mergeCell ref="A77:H77"/>
    <mergeCell ref="A78:H78"/>
    <mergeCell ref="A79:H79"/>
    <mergeCell ref="K7:L7"/>
    <mergeCell ref="A80:H80"/>
    <mergeCell ref="A7:A8"/>
    <mergeCell ref="B7:B8"/>
    <mergeCell ref="C7:C8"/>
    <mergeCell ref="D7:D8"/>
    <mergeCell ref="E7:E8"/>
    <mergeCell ref="F7:G7"/>
    <mergeCell ref="H7:H8"/>
    <mergeCell ref="A1:H1"/>
    <mergeCell ref="A3:H3"/>
    <mergeCell ref="A4:H4"/>
    <mergeCell ref="A5:H5"/>
    <mergeCell ref="A6:H6"/>
    <mergeCell ref="A2:H2"/>
  </mergeCells>
  <phoneticPr fontId="1" type="noConversion"/>
  <pageMargins left="0.55118110236220474" right="0.55118110236220474" top="0.35433070866141736" bottom="0.19685039370078741" header="0.31496062992125984" footer="0.1574803149606299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8C04D-A200-4353-B4A3-E918076DE32B}">
  <dimension ref="A1:K22"/>
  <sheetViews>
    <sheetView tabSelected="1" workbookViewId="0">
      <selection activeCell="A4" sqref="A4:H4"/>
    </sheetView>
  </sheetViews>
  <sheetFormatPr defaultRowHeight="14.4"/>
  <cols>
    <col min="1" max="1" width="5.6640625" style="1" customWidth="1"/>
    <col min="2" max="2" width="12.109375" style="1" customWidth="1"/>
    <col min="3" max="3" width="22.6640625" style="1" customWidth="1"/>
    <col min="4" max="4" width="13.77734375" style="1" customWidth="1"/>
    <col min="5" max="5" width="5.44140625" style="1" bestFit="1" customWidth="1"/>
    <col min="6" max="6" width="8.88671875" style="1"/>
    <col min="7" max="7" width="9.33203125" style="1" bestFit="1" customWidth="1"/>
    <col min="8" max="8" width="19.33203125" style="1" customWidth="1"/>
    <col min="9" max="254" width="8.88671875" style="1"/>
    <col min="255" max="255" width="5.6640625" style="1" customWidth="1"/>
    <col min="256" max="256" width="10.6640625" style="1" customWidth="1"/>
    <col min="257" max="257" width="26.88671875" style="1" bestFit="1" customWidth="1"/>
    <col min="258" max="258" width="13.77734375" style="1" customWidth="1"/>
    <col min="259" max="259" width="5.44140625" style="1" bestFit="1" customWidth="1"/>
    <col min="260" max="260" width="8.88671875" style="1"/>
    <col min="261" max="261" width="9.33203125" style="1" bestFit="1" customWidth="1"/>
    <col min="262" max="262" width="12.109375" style="1" customWidth="1"/>
    <col min="263" max="510" width="8.88671875" style="1"/>
    <col min="511" max="511" width="5.6640625" style="1" customWidth="1"/>
    <col min="512" max="512" width="10.6640625" style="1" customWidth="1"/>
    <col min="513" max="513" width="26.88671875" style="1" bestFit="1" customWidth="1"/>
    <col min="514" max="514" width="13.77734375" style="1" customWidth="1"/>
    <col min="515" max="515" width="5.44140625" style="1" bestFit="1" customWidth="1"/>
    <col min="516" max="516" width="8.88671875" style="1"/>
    <col min="517" max="517" width="9.33203125" style="1" bestFit="1" customWidth="1"/>
    <col min="518" max="518" width="12.109375" style="1" customWidth="1"/>
    <col min="519" max="766" width="8.88671875" style="1"/>
    <col min="767" max="767" width="5.6640625" style="1" customWidth="1"/>
    <col min="768" max="768" width="10.6640625" style="1" customWidth="1"/>
    <col min="769" max="769" width="26.88671875" style="1" bestFit="1" customWidth="1"/>
    <col min="770" max="770" width="13.77734375" style="1" customWidth="1"/>
    <col min="771" max="771" width="5.44140625" style="1" bestFit="1" customWidth="1"/>
    <col min="772" max="772" width="8.88671875" style="1"/>
    <col min="773" max="773" width="9.33203125" style="1" bestFit="1" customWidth="1"/>
    <col min="774" max="774" width="12.109375" style="1" customWidth="1"/>
    <col min="775" max="1022" width="8.88671875" style="1"/>
    <col min="1023" max="1023" width="5.6640625" style="1" customWidth="1"/>
    <col min="1024" max="1024" width="10.6640625" style="1" customWidth="1"/>
    <col min="1025" max="1025" width="26.88671875" style="1" bestFit="1" customWidth="1"/>
    <col min="1026" max="1026" width="13.77734375" style="1" customWidth="1"/>
    <col min="1027" max="1027" width="5.44140625" style="1" bestFit="1" customWidth="1"/>
    <col min="1028" max="1028" width="8.88671875" style="1"/>
    <col min="1029" max="1029" width="9.33203125" style="1" bestFit="1" customWidth="1"/>
    <col min="1030" max="1030" width="12.109375" style="1" customWidth="1"/>
    <col min="1031" max="1278" width="8.88671875" style="1"/>
    <col min="1279" max="1279" width="5.6640625" style="1" customWidth="1"/>
    <col min="1280" max="1280" width="10.6640625" style="1" customWidth="1"/>
    <col min="1281" max="1281" width="26.88671875" style="1" bestFit="1" customWidth="1"/>
    <col min="1282" max="1282" width="13.77734375" style="1" customWidth="1"/>
    <col min="1283" max="1283" width="5.44140625" style="1" bestFit="1" customWidth="1"/>
    <col min="1284" max="1284" width="8.88671875" style="1"/>
    <col min="1285" max="1285" width="9.33203125" style="1" bestFit="1" customWidth="1"/>
    <col min="1286" max="1286" width="12.109375" style="1" customWidth="1"/>
    <col min="1287" max="1534" width="8.88671875" style="1"/>
    <col min="1535" max="1535" width="5.6640625" style="1" customWidth="1"/>
    <col min="1536" max="1536" width="10.6640625" style="1" customWidth="1"/>
    <col min="1537" max="1537" width="26.88671875" style="1" bestFit="1" customWidth="1"/>
    <col min="1538" max="1538" width="13.77734375" style="1" customWidth="1"/>
    <col min="1539" max="1539" width="5.44140625" style="1" bestFit="1" customWidth="1"/>
    <col min="1540" max="1540" width="8.88671875" style="1"/>
    <col min="1541" max="1541" width="9.33203125" style="1" bestFit="1" customWidth="1"/>
    <col min="1542" max="1542" width="12.109375" style="1" customWidth="1"/>
    <col min="1543" max="1790" width="8.88671875" style="1"/>
    <col min="1791" max="1791" width="5.6640625" style="1" customWidth="1"/>
    <col min="1792" max="1792" width="10.6640625" style="1" customWidth="1"/>
    <col min="1793" max="1793" width="26.88671875" style="1" bestFit="1" customWidth="1"/>
    <col min="1794" max="1794" width="13.77734375" style="1" customWidth="1"/>
    <col min="1795" max="1795" width="5.44140625" style="1" bestFit="1" customWidth="1"/>
    <col min="1796" max="1796" width="8.88671875" style="1"/>
    <col min="1797" max="1797" width="9.33203125" style="1" bestFit="1" customWidth="1"/>
    <col min="1798" max="1798" width="12.109375" style="1" customWidth="1"/>
    <col min="1799" max="2046" width="8.88671875" style="1"/>
    <col min="2047" max="2047" width="5.6640625" style="1" customWidth="1"/>
    <col min="2048" max="2048" width="10.6640625" style="1" customWidth="1"/>
    <col min="2049" max="2049" width="26.88671875" style="1" bestFit="1" customWidth="1"/>
    <col min="2050" max="2050" width="13.77734375" style="1" customWidth="1"/>
    <col min="2051" max="2051" width="5.44140625" style="1" bestFit="1" customWidth="1"/>
    <col min="2052" max="2052" width="8.88671875" style="1"/>
    <col min="2053" max="2053" width="9.33203125" style="1" bestFit="1" customWidth="1"/>
    <col min="2054" max="2054" width="12.109375" style="1" customWidth="1"/>
    <col min="2055" max="2302" width="8.88671875" style="1"/>
    <col min="2303" max="2303" width="5.6640625" style="1" customWidth="1"/>
    <col min="2304" max="2304" width="10.6640625" style="1" customWidth="1"/>
    <col min="2305" max="2305" width="26.88671875" style="1" bestFit="1" customWidth="1"/>
    <col min="2306" max="2306" width="13.77734375" style="1" customWidth="1"/>
    <col min="2307" max="2307" width="5.44140625" style="1" bestFit="1" customWidth="1"/>
    <col min="2308" max="2308" width="8.88671875" style="1"/>
    <col min="2309" max="2309" width="9.33203125" style="1" bestFit="1" customWidth="1"/>
    <col min="2310" max="2310" width="12.109375" style="1" customWidth="1"/>
    <col min="2311" max="2558" width="8.88671875" style="1"/>
    <col min="2559" max="2559" width="5.6640625" style="1" customWidth="1"/>
    <col min="2560" max="2560" width="10.6640625" style="1" customWidth="1"/>
    <col min="2561" max="2561" width="26.88671875" style="1" bestFit="1" customWidth="1"/>
    <col min="2562" max="2562" width="13.77734375" style="1" customWidth="1"/>
    <col min="2563" max="2563" width="5.44140625" style="1" bestFit="1" customWidth="1"/>
    <col min="2564" max="2564" width="8.88671875" style="1"/>
    <col min="2565" max="2565" width="9.33203125" style="1" bestFit="1" customWidth="1"/>
    <col min="2566" max="2566" width="12.109375" style="1" customWidth="1"/>
    <col min="2567" max="2814" width="8.88671875" style="1"/>
    <col min="2815" max="2815" width="5.6640625" style="1" customWidth="1"/>
    <col min="2816" max="2816" width="10.6640625" style="1" customWidth="1"/>
    <col min="2817" max="2817" width="26.88671875" style="1" bestFit="1" customWidth="1"/>
    <col min="2818" max="2818" width="13.77734375" style="1" customWidth="1"/>
    <col min="2819" max="2819" width="5.44140625" style="1" bestFit="1" customWidth="1"/>
    <col min="2820" max="2820" width="8.88671875" style="1"/>
    <col min="2821" max="2821" width="9.33203125" style="1" bestFit="1" customWidth="1"/>
    <col min="2822" max="2822" width="12.109375" style="1" customWidth="1"/>
    <col min="2823" max="3070" width="8.88671875" style="1"/>
    <col min="3071" max="3071" width="5.6640625" style="1" customWidth="1"/>
    <col min="3072" max="3072" width="10.6640625" style="1" customWidth="1"/>
    <col min="3073" max="3073" width="26.88671875" style="1" bestFit="1" customWidth="1"/>
    <col min="3074" max="3074" width="13.77734375" style="1" customWidth="1"/>
    <col min="3075" max="3075" width="5.44140625" style="1" bestFit="1" customWidth="1"/>
    <col min="3076" max="3076" width="8.88671875" style="1"/>
    <col min="3077" max="3077" width="9.33203125" style="1" bestFit="1" customWidth="1"/>
    <col min="3078" max="3078" width="12.109375" style="1" customWidth="1"/>
    <col min="3079" max="3326" width="8.88671875" style="1"/>
    <col min="3327" max="3327" width="5.6640625" style="1" customWidth="1"/>
    <col min="3328" max="3328" width="10.6640625" style="1" customWidth="1"/>
    <col min="3329" max="3329" width="26.88671875" style="1" bestFit="1" customWidth="1"/>
    <col min="3330" max="3330" width="13.77734375" style="1" customWidth="1"/>
    <col min="3331" max="3331" width="5.44140625" style="1" bestFit="1" customWidth="1"/>
    <col min="3332" max="3332" width="8.88671875" style="1"/>
    <col min="3333" max="3333" width="9.33203125" style="1" bestFit="1" customWidth="1"/>
    <col min="3334" max="3334" width="12.109375" style="1" customWidth="1"/>
    <col min="3335" max="3582" width="8.88671875" style="1"/>
    <col min="3583" max="3583" width="5.6640625" style="1" customWidth="1"/>
    <col min="3584" max="3584" width="10.6640625" style="1" customWidth="1"/>
    <col min="3585" max="3585" width="26.88671875" style="1" bestFit="1" customWidth="1"/>
    <col min="3586" max="3586" width="13.77734375" style="1" customWidth="1"/>
    <col min="3587" max="3587" width="5.44140625" style="1" bestFit="1" customWidth="1"/>
    <col min="3588" max="3588" width="8.88671875" style="1"/>
    <col min="3589" max="3589" width="9.33203125" style="1" bestFit="1" customWidth="1"/>
    <col min="3590" max="3590" width="12.109375" style="1" customWidth="1"/>
    <col min="3591" max="3838" width="8.88671875" style="1"/>
    <col min="3839" max="3839" width="5.6640625" style="1" customWidth="1"/>
    <col min="3840" max="3840" width="10.6640625" style="1" customWidth="1"/>
    <col min="3841" max="3841" width="26.88671875" style="1" bestFit="1" customWidth="1"/>
    <col min="3842" max="3842" width="13.77734375" style="1" customWidth="1"/>
    <col min="3843" max="3843" width="5.44140625" style="1" bestFit="1" customWidth="1"/>
    <col min="3844" max="3844" width="8.88671875" style="1"/>
    <col min="3845" max="3845" width="9.33203125" style="1" bestFit="1" customWidth="1"/>
    <col min="3846" max="3846" width="12.109375" style="1" customWidth="1"/>
    <col min="3847" max="4094" width="8.88671875" style="1"/>
    <col min="4095" max="4095" width="5.6640625" style="1" customWidth="1"/>
    <col min="4096" max="4096" width="10.6640625" style="1" customWidth="1"/>
    <col min="4097" max="4097" width="26.88671875" style="1" bestFit="1" customWidth="1"/>
    <col min="4098" max="4098" width="13.77734375" style="1" customWidth="1"/>
    <col min="4099" max="4099" width="5.44140625" style="1" bestFit="1" customWidth="1"/>
    <col min="4100" max="4100" width="8.88671875" style="1"/>
    <col min="4101" max="4101" width="9.33203125" style="1" bestFit="1" customWidth="1"/>
    <col min="4102" max="4102" width="12.109375" style="1" customWidth="1"/>
    <col min="4103" max="4350" width="8.88671875" style="1"/>
    <col min="4351" max="4351" width="5.6640625" style="1" customWidth="1"/>
    <col min="4352" max="4352" width="10.6640625" style="1" customWidth="1"/>
    <col min="4353" max="4353" width="26.88671875" style="1" bestFit="1" customWidth="1"/>
    <col min="4354" max="4354" width="13.77734375" style="1" customWidth="1"/>
    <col min="4355" max="4355" width="5.44140625" style="1" bestFit="1" customWidth="1"/>
    <col min="4356" max="4356" width="8.88671875" style="1"/>
    <col min="4357" max="4357" width="9.33203125" style="1" bestFit="1" customWidth="1"/>
    <col min="4358" max="4358" width="12.109375" style="1" customWidth="1"/>
    <col min="4359" max="4606" width="8.88671875" style="1"/>
    <col min="4607" max="4607" width="5.6640625" style="1" customWidth="1"/>
    <col min="4608" max="4608" width="10.6640625" style="1" customWidth="1"/>
    <col min="4609" max="4609" width="26.88671875" style="1" bestFit="1" customWidth="1"/>
    <col min="4610" max="4610" width="13.77734375" style="1" customWidth="1"/>
    <col min="4611" max="4611" width="5.44140625" style="1" bestFit="1" customWidth="1"/>
    <col min="4612" max="4612" width="8.88671875" style="1"/>
    <col min="4613" max="4613" width="9.33203125" style="1" bestFit="1" customWidth="1"/>
    <col min="4614" max="4614" width="12.109375" style="1" customWidth="1"/>
    <col min="4615" max="4862" width="8.88671875" style="1"/>
    <col min="4863" max="4863" width="5.6640625" style="1" customWidth="1"/>
    <col min="4864" max="4864" width="10.6640625" style="1" customWidth="1"/>
    <col min="4865" max="4865" width="26.88671875" style="1" bestFit="1" customWidth="1"/>
    <col min="4866" max="4866" width="13.77734375" style="1" customWidth="1"/>
    <col min="4867" max="4867" width="5.44140625" style="1" bestFit="1" customWidth="1"/>
    <col min="4868" max="4868" width="8.88671875" style="1"/>
    <col min="4869" max="4869" width="9.33203125" style="1" bestFit="1" customWidth="1"/>
    <col min="4870" max="4870" width="12.109375" style="1" customWidth="1"/>
    <col min="4871" max="5118" width="8.88671875" style="1"/>
    <col min="5119" max="5119" width="5.6640625" style="1" customWidth="1"/>
    <col min="5120" max="5120" width="10.6640625" style="1" customWidth="1"/>
    <col min="5121" max="5121" width="26.88671875" style="1" bestFit="1" customWidth="1"/>
    <col min="5122" max="5122" width="13.77734375" style="1" customWidth="1"/>
    <col min="5123" max="5123" width="5.44140625" style="1" bestFit="1" customWidth="1"/>
    <col min="5124" max="5124" width="8.88671875" style="1"/>
    <col min="5125" max="5125" width="9.33203125" style="1" bestFit="1" customWidth="1"/>
    <col min="5126" max="5126" width="12.109375" style="1" customWidth="1"/>
    <col min="5127" max="5374" width="8.88671875" style="1"/>
    <col min="5375" max="5375" width="5.6640625" style="1" customWidth="1"/>
    <col min="5376" max="5376" width="10.6640625" style="1" customWidth="1"/>
    <col min="5377" max="5377" width="26.88671875" style="1" bestFit="1" customWidth="1"/>
    <col min="5378" max="5378" width="13.77734375" style="1" customWidth="1"/>
    <col min="5379" max="5379" width="5.44140625" style="1" bestFit="1" customWidth="1"/>
    <col min="5380" max="5380" width="8.88671875" style="1"/>
    <col min="5381" max="5381" width="9.33203125" style="1" bestFit="1" customWidth="1"/>
    <col min="5382" max="5382" width="12.109375" style="1" customWidth="1"/>
    <col min="5383" max="5630" width="8.88671875" style="1"/>
    <col min="5631" max="5631" width="5.6640625" style="1" customWidth="1"/>
    <col min="5632" max="5632" width="10.6640625" style="1" customWidth="1"/>
    <col min="5633" max="5633" width="26.88671875" style="1" bestFit="1" customWidth="1"/>
    <col min="5634" max="5634" width="13.77734375" style="1" customWidth="1"/>
    <col min="5635" max="5635" width="5.44140625" style="1" bestFit="1" customWidth="1"/>
    <col min="5636" max="5636" width="8.88671875" style="1"/>
    <col min="5637" max="5637" width="9.33203125" style="1" bestFit="1" customWidth="1"/>
    <col min="5638" max="5638" width="12.109375" style="1" customWidth="1"/>
    <col min="5639" max="5886" width="8.88671875" style="1"/>
    <col min="5887" max="5887" width="5.6640625" style="1" customWidth="1"/>
    <col min="5888" max="5888" width="10.6640625" style="1" customWidth="1"/>
    <col min="5889" max="5889" width="26.88671875" style="1" bestFit="1" customWidth="1"/>
    <col min="5890" max="5890" width="13.77734375" style="1" customWidth="1"/>
    <col min="5891" max="5891" width="5.44140625" style="1" bestFit="1" customWidth="1"/>
    <col min="5892" max="5892" width="8.88671875" style="1"/>
    <col min="5893" max="5893" width="9.33203125" style="1" bestFit="1" customWidth="1"/>
    <col min="5894" max="5894" width="12.109375" style="1" customWidth="1"/>
    <col min="5895" max="6142" width="8.88671875" style="1"/>
    <col min="6143" max="6143" width="5.6640625" style="1" customWidth="1"/>
    <col min="6144" max="6144" width="10.6640625" style="1" customWidth="1"/>
    <col min="6145" max="6145" width="26.88671875" style="1" bestFit="1" customWidth="1"/>
    <col min="6146" max="6146" width="13.77734375" style="1" customWidth="1"/>
    <col min="6147" max="6147" width="5.44140625" style="1" bestFit="1" customWidth="1"/>
    <col min="6148" max="6148" width="8.88671875" style="1"/>
    <col min="6149" max="6149" width="9.33203125" style="1" bestFit="1" customWidth="1"/>
    <col min="6150" max="6150" width="12.109375" style="1" customWidth="1"/>
    <col min="6151" max="6398" width="8.88671875" style="1"/>
    <col min="6399" max="6399" width="5.6640625" style="1" customWidth="1"/>
    <col min="6400" max="6400" width="10.6640625" style="1" customWidth="1"/>
    <col min="6401" max="6401" width="26.88671875" style="1" bestFit="1" customWidth="1"/>
    <col min="6402" max="6402" width="13.77734375" style="1" customWidth="1"/>
    <col min="6403" max="6403" width="5.44140625" style="1" bestFit="1" customWidth="1"/>
    <col min="6404" max="6404" width="8.88671875" style="1"/>
    <col min="6405" max="6405" width="9.33203125" style="1" bestFit="1" customWidth="1"/>
    <col min="6406" max="6406" width="12.109375" style="1" customWidth="1"/>
    <col min="6407" max="6654" width="8.88671875" style="1"/>
    <col min="6655" max="6655" width="5.6640625" style="1" customWidth="1"/>
    <col min="6656" max="6656" width="10.6640625" style="1" customWidth="1"/>
    <col min="6657" max="6657" width="26.88671875" style="1" bestFit="1" customWidth="1"/>
    <col min="6658" max="6658" width="13.77734375" style="1" customWidth="1"/>
    <col min="6659" max="6659" width="5.44140625" style="1" bestFit="1" customWidth="1"/>
    <col min="6660" max="6660" width="8.88671875" style="1"/>
    <col min="6661" max="6661" width="9.33203125" style="1" bestFit="1" customWidth="1"/>
    <col min="6662" max="6662" width="12.109375" style="1" customWidth="1"/>
    <col min="6663" max="6910" width="8.88671875" style="1"/>
    <col min="6911" max="6911" width="5.6640625" style="1" customWidth="1"/>
    <col min="6912" max="6912" width="10.6640625" style="1" customWidth="1"/>
    <col min="6913" max="6913" width="26.88671875" style="1" bestFit="1" customWidth="1"/>
    <col min="6914" max="6914" width="13.77734375" style="1" customWidth="1"/>
    <col min="6915" max="6915" width="5.44140625" style="1" bestFit="1" customWidth="1"/>
    <col min="6916" max="6916" width="8.88671875" style="1"/>
    <col min="6917" max="6917" width="9.33203125" style="1" bestFit="1" customWidth="1"/>
    <col min="6918" max="6918" width="12.109375" style="1" customWidth="1"/>
    <col min="6919" max="7166" width="8.88671875" style="1"/>
    <col min="7167" max="7167" width="5.6640625" style="1" customWidth="1"/>
    <col min="7168" max="7168" width="10.6640625" style="1" customWidth="1"/>
    <col min="7169" max="7169" width="26.88671875" style="1" bestFit="1" customWidth="1"/>
    <col min="7170" max="7170" width="13.77734375" style="1" customWidth="1"/>
    <col min="7171" max="7171" width="5.44140625" style="1" bestFit="1" customWidth="1"/>
    <col min="7172" max="7172" width="8.88671875" style="1"/>
    <col min="7173" max="7173" width="9.33203125" style="1" bestFit="1" customWidth="1"/>
    <col min="7174" max="7174" width="12.109375" style="1" customWidth="1"/>
    <col min="7175" max="7422" width="8.88671875" style="1"/>
    <col min="7423" max="7423" width="5.6640625" style="1" customWidth="1"/>
    <col min="7424" max="7424" width="10.6640625" style="1" customWidth="1"/>
    <col min="7425" max="7425" width="26.88671875" style="1" bestFit="1" customWidth="1"/>
    <col min="7426" max="7426" width="13.77734375" style="1" customWidth="1"/>
    <col min="7427" max="7427" width="5.44140625" style="1" bestFit="1" customWidth="1"/>
    <col min="7428" max="7428" width="8.88671875" style="1"/>
    <col min="7429" max="7429" width="9.33203125" style="1" bestFit="1" customWidth="1"/>
    <col min="7430" max="7430" width="12.109375" style="1" customWidth="1"/>
    <col min="7431" max="7678" width="8.88671875" style="1"/>
    <col min="7679" max="7679" width="5.6640625" style="1" customWidth="1"/>
    <col min="7680" max="7680" width="10.6640625" style="1" customWidth="1"/>
    <col min="7681" max="7681" width="26.88671875" style="1" bestFit="1" customWidth="1"/>
    <col min="7682" max="7682" width="13.77734375" style="1" customWidth="1"/>
    <col min="7683" max="7683" width="5.44140625" style="1" bestFit="1" customWidth="1"/>
    <col min="7684" max="7684" width="8.88671875" style="1"/>
    <col min="7685" max="7685" width="9.33203125" style="1" bestFit="1" customWidth="1"/>
    <col min="7686" max="7686" width="12.109375" style="1" customWidth="1"/>
    <col min="7687" max="7934" width="8.88671875" style="1"/>
    <col min="7935" max="7935" width="5.6640625" style="1" customWidth="1"/>
    <col min="7936" max="7936" width="10.6640625" style="1" customWidth="1"/>
    <col min="7937" max="7937" width="26.88671875" style="1" bestFit="1" customWidth="1"/>
    <col min="7938" max="7938" width="13.77734375" style="1" customWidth="1"/>
    <col min="7939" max="7939" width="5.44140625" style="1" bestFit="1" customWidth="1"/>
    <col min="7940" max="7940" width="8.88671875" style="1"/>
    <col min="7941" max="7941" width="9.33203125" style="1" bestFit="1" customWidth="1"/>
    <col min="7942" max="7942" width="12.109375" style="1" customWidth="1"/>
    <col min="7943" max="8190" width="8.88671875" style="1"/>
    <col min="8191" max="8191" width="5.6640625" style="1" customWidth="1"/>
    <col min="8192" max="8192" width="10.6640625" style="1" customWidth="1"/>
    <col min="8193" max="8193" width="26.88671875" style="1" bestFit="1" customWidth="1"/>
    <col min="8194" max="8194" width="13.77734375" style="1" customWidth="1"/>
    <col min="8195" max="8195" width="5.44140625" style="1" bestFit="1" customWidth="1"/>
    <col min="8196" max="8196" width="8.88671875" style="1"/>
    <col min="8197" max="8197" width="9.33203125" style="1" bestFit="1" customWidth="1"/>
    <col min="8198" max="8198" width="12.109375" style="1" customWidth="1"/>
    <col min="8199" max="8446" width="8.88671875" style="1"/>
    <col min="8447" max="8447" width="5.6640625" style="1" customWidth="1"/>
    <col min="8448" max="8448" width="10.6640625" style="1" customWidth="1"/>
    <col min="8449" max="8449" width="26.88671875" style="1" bestFit="1" customWidth="1"/>
    <col min="8450" max="8450" width="13.77734375" style="1" customWidth="1"/>
    <col min="8451" max="8451" width="5.44140625" style="1" bestFit="1" customWidth="1"/>
    <col min="8452" max="8452" width="8.88671875" style="1"/>
    <col min="8453" max="8453" width="9.33203125" style="1" bestFit="1" customWidth="1"/>
    <col min="8454" max="8454" width="12.109375" style="1" customWidth="1"/>
    <col min="8455" max="8702" width="8.88671875" style="1"/>
    <col min="8703" max="8703" width="5.6640625" style="1" customWidth="1"/>
    <col min="8704" max="8704" width="10.6640625" style="1" customWidth="1"/>
    <col min="8705" max="8705" width="26.88671875" style="1" bestFit="1" customWidth="1"/>
    <col min="8706" max="8706" width="13.77734375" style="1" customWidth="1"/>
    <col min="8707" max="8707" width="5.44140625" style="1" bestFit="1" customWidth="1"/>
    <col min="8708" max="8708" width="8.88671875" style="1"/>
    <col min="8709" max="8709" width="9.33203125" style="1" bestFit="1" customWidth="1"/>
    <col min="8710" max="8710" width="12.109375" style="1" customWidth="1"/>
    <col min="8711" max="8958" width="8.88671875" style="1"/>
    <col min="8959" max="8959" width="5.6640625" style="1" customWidth="1"/>
    <col min="8960" max="8960" width="10.6640625" style="1" customWidth="1"/>
    <col min="8961" max="8961" width="26.88671875" style="1" bestFit="1" customWidth="1"/>
    <col min="8962" max="8962" width="13.77734375" style="1" customWidth="1"/>
    <col min="8963" max="8963" width="5.44140625" style="1" bestFit="1" customWidth="1"/>
    <col min="8964" max="8964" width="8.88671875" style="1"/>
    <col min="8965" max="8965" width="9.33203125" style="1" bestFit="1" customWidth="1"/>
    <col min="8966" max="8966" width="12.109375" style="1" customWidth="1"/>
    <col min="8967" max="9214" width="8.88671875" style="1"/>
    <col min="9215" max="9215" width="5.6640625" style="1" customWidth="1"/>
    <col min="9216" max="9216" width="10.6640625" style="1" customWidth="1"/>
    <col min="9217" max="9217" width="26.88671875" style="1" bestFit="1" customWidth="1"/>
    <col min="9218" max="9218" width="13.77734375" style="1" customWidth="1"/>
    <col min="9219" max="9219" width="5.44140625" style="1" bestFit="1" customWidth="1"/>
    <col min="9220" max="9220" width="8.88671875" style="1"/>
    <col min="9221" max="9221" width="9.33203125" style="1" bestFit="1" customWidth="1"/>
    <col min="9222" max="9222" width="12.109375" style="1" customWidth="1"/>
    <col min="9223" max="9470" width="8.88671875" style="1"/>
    <col min="9471" max="9471" width="5.6640625" style="1" customWidth="1"/>
    <col min="9472" max="9472" width="10.6640625" style="1" customWidth="1"/>
    <col min="9473" max="9473" width="26.88671875" style="1" bestFit="1" customWidth="1"/>
    <col min="9474" max="9474" width="13.77734375" style="1" customWidth="1"/>
    <col min="9475" max="9475" width="5.44140625" style="1" bestFit="1" customWidth="1"/>
    <col min="9476" max="9476" width="8.88671875" style="1"/>
    <col min="9477" max="9477" width="9.33203125" style="1" bestFit="1" customWidth="1"/>
    <col min="9478" max="9478" width="12.109375" style="1" customWidth="1"/>
    <col min="9479" max="9726" width="8.88671875" style="1"/>
    <col min="9727" max="9727" width="5.6640625" style="1" customWidth="1"/>
    <col min="9728" max="9728" width="10.6640625" style="1" customWidth="1"/>
    <col min="9729" max="9729" width="26.88671875" style="1" bestFit="1" customWidth="1"/>
    <col min="9730" max="9730" width="13.77734375" style="1" customWidth="1"/>
    <col min="9731" max="9731" width="5.44140625" style="1" bestFit="1" customWidth="1"/>
    <col min="9732" max="9732" width="8.88671875" style="1"/>
    <col min="9733" max="9733" width="9.33203125" style="1" bestFit="1" customWidth="1"/>
    <col min="9734" max="9734" width="12.109375" style="1" customWidth="1"/>
    <col min="9735" max="9982" width="8.88671875" style="1"/>
    <col min="9983" max="9983" width="5.6640625" style="1" customWidth="1"/>
    <col min="9984" max="9984" width="10.6640625" style="1" customWidth="1"/>
    <col min="9985" max="9985" width="26.88671875" style="1" bestFit="1" customWidth="1"/>
    <col min="9986" max="9986" width="13.77734375" style="1" customWidth="1"/>
    <col min="9987" max="9987" width="5.44140625" style="1" bestFit="1" customWidth="1"/>
    <col min="9988" max="9988" width="8.88671875" style="1"/>
    <col min="9989" max="9989" width="9.33203125" style="1" bestFit="1" customWidth="1"/>
    <col min="9990" max="9990" width="12.109375" style="1" customWidth="1"/>
    <col min="9991" max="10238" width="8.88671875" style="1"/>
    <col min="10239" max="10239" width="5.6640625" style="1" customWidth="1"/>
    <col min="10240" max="10240" width="10.6640625" style="1" customWidth="1"/>
    <col min="10241" max="10241" width="26.88671875" style="1" bestFit="1" customWidth="1"/>
    <col min="10242" max="10242" width="13.77734375" style="1" customWidth="1"/>
    <col min="10243" max="10243" width="5.44140625" style="1" bestFit="1" customWidth="1"/>
    <col min="10244" max="10244" width="8.88671875" style="1"/>
    <col min="10245" max="10245" width="9.33203125" style="1" bestFit="1" customWidth="1"/>
    <col min="10246" max="10246" width="12.109375" style="1" customWidth="1"/>
    <col min="10247" max="10494" width="8.88671875" style="1"/>
    <col min="10495" max="10495" width="5.6640625" style="1" customWidth="1"/>
    <col min="10496" max="10496" width="10.6640625" style="1" customWidth="1"/>
    <col min="10497" max="10497" width="26.88671875" style="1" bestFit="1" customWidth="1"/>
    <col min="10498" max="10498" width="13.77734375" style="1" customWidth="1"/>
    <col min="10499" max="10499" width="5.44140625" style="1" bestFit="1" customWidth="1"/>
    <col min="10500" max="10500" width="8.88671875" style="1"/>
    <col min="10501" max="10501" width="9.33203125" style="1" bestFit="1" customWidth="1"/>
    <col min="10502" max="10502" width="12.109375" style="1" customWidth="1"/>
    <col min="10503" max="10750" width="8.88671875" style="1"/>
    <col min="10751" max="10751" width="5.6640625" style="1" customWidth="1"/>
    <col min="10752" max="10752" width="10.6640625" style="1" customWidth="1"/>
    <col min="10753" max="10753" width="26.88671875" style="1" bestFit="1" customWidth="1"/>
    <col min="10754" max="10754" width="13.77734375" style="1" customWidth="1"/>
    <col min="10755" max="10755" width="5.44140625" style="1" bestFit="1" customWidth="1"/>
    <col min="10756" max="10756" width="8.88671875" style="1"/>
    <col min="10757" max="10757" width="9.33203125" style="1" bestFit="1" customWidth="1"/>
    <col min="10758" max="10758" width="12.109375" style="1" customWidth="1"/>
    <col min="10759" max="11006" width="8.88671875" style="1"/>
    <col min="11007" max="11007" width="5.6640625" style="1" customWidth="1"/>
    <col min="11008" max="11008" width="10.6640625" style="1" customWidth="1"/>
    <col min="11009" max="11009" width="26.88671875" style="1" bestFit="1" customWidth="1"/>
    <col min="11010" max="11010" width="13.77734375" style="1" customWidth="1"/>
    <col min="11011" max="11011" width="5.44140625" style="1" bestFit="1" customWidth="1"/>
    <col min="11012" max="11012" width="8.88671875" style="1"/>
    <col min="11013" max="11013" width="9.33203125" style="1" bestFit="1" customWidth="1"/>
    <col min="11014" max="11014" width="12.109375" style="1" customWidth="1"/>
    <col min="11015" max="11262" width="8.88671875" style="1"/>
    <col min="11263" max="11263" width="5.6640625" style="1" customWidth="1"/>
    <col min="11264" max="11264" width="10.6640625" style="1" customWidth="1"/>
    <col min="11265" max="11265" width="26.88671875" style="1" bestFit="1" customWidth="1"/>
    <col min="11266" max="11266" width="13.77734375" style="1" customWidth="1"/>
    <col min="11267" max="11267" width="5.44140625" style="1" bestFit="1" customWidth="1"/>
    <col min="11268" max="11268" width="8.88671875" style="1"/>
    <col min="11269" max="11269" width="9.33203125" style="1" bestFit="1" customWidth="1"/>
    <col min="11270" max="11270" width="12.109375" style="1" customWidth="1"/>
    <col min="11271" max="11518" width="8.88671875" style="1"/>
    <col min="11519" max="11519" width="5.6640625" style="1" customWidth="1"/>
    <col min="11520" max="11520" width="10.6640625" style="1" customWidth="1"/>
    <col min="11521" max="11521" width="26.88671875" style="1" bestFit="1" customWidth="1"/>
    <col min="11522" max="11522" width="13.77734375" style="1" customWidth="1"/>
    <col min="11523" max="11523" width="5.44140625" style="1" bestFit="1" customWidth="1"/>
    <col min="11524" max="11524" width="8.88671875" style="1"/>
    <col min="11525" max="11525" width="9.33203125" style="1" bestFit="1" customWidth="1"/>
    <col min="11526" max="11526" width="12.109375" style="1" customWidth="1"/>
    <col min="11527" max="11774" width="8.88671875" style="1"/>
    <col min="11775" max="11775" width="5.6640625" style="1" customWidth="1"/>
    <col min="11776" max="11776" width="10.6640625" style="1" customWidth="1"/>
    <col min="11777" max="11777" width="26.88671875" style="1" bestFit="1" customWidth="1"/>
    <col min="11778" max="11778" width="13.77734375" style="1" customWidth="1"/>
    <col min="11779" max="11779" width="5.44140625" style="1" bestFit="1" customWidth="1"/>
    <col min="11780" max="11780" width="8.88671875" style="1"/>
    <col min="11781" max="11781" width="9.33203125" style="1" bestFit="1" customWidth="1"/>
    <col min="11782" max="11782" width="12.109375" style="1" customWidth="1"/>
    <col min="11783" max="12030" width="8.88671875" style="1"/>
    <col min="12031" max="12031" width="5.6640625" style="1" customWidth="1"/>
    <col min="12032" max="12032" width="10.6640625" style="1" customWidth="1"/>
    <col min="12033" max="12033" width="26.88671875" style="1" bestFit="1" customWidth="1"/>
    <col min="12034" max="12034" width="13.77734375" style="1" customWidth="1"/>
    <col min="12035" max="12035" width="5.44140625" style="1" bestFit="1" customWidth="1"/>
    <col min="12036" max="12036" width="8.88671875" style="1"/>
    <col min="12037" max="12037" width="9.33203125" style="1" bestFit="1" customWidth="1"/>
    <col min="12038" max="12038" width="12.109375" style="1" customWidth="1"/>
    <col min="12039" max="12286" width="8.88671875" style="1"/>
    <col min="12287" max="12287" width="5.6640625" style="1" customWidth="1"/>
    <col min="12288" max="12288" width="10.6640625" style="1" customWidth="1"/>
    <col min="12289" max="12289" width="26.88671875" style="1" bestFit="1" customWidth="1"/>
    <col min="12290" max="12290" width="13.77734375" style="1" customWidth="1"/>
    <col min="12291" max="12291" width="5.44140625" style="1" bestFit="1" customWidth="1"/>
    <col min="12292" max="12292" width="8.88671875" style="1"/>
    <col min="12293" max="12293" width="9.33203125" style="1" bestFit="1" customWidth="1"/>
    <col min="12294" max="12294" width="12.109375" style="1" customWidth="1"/>
    <col min="12295" max="12542" width="8.88671875" style="1"/>
    <col min="12543" max="12543" width="5.6640625" style="1" customWidth="1"/>
    <col min="12544" max="12544" width="10.6640625" style="1" customWidth="1"/>
    <col min="12545" max="12545" width="26.88671875" style="1" bestFit="1" customWidth="1"/>
    <col min="12546" max="12546" width="13.77734375" style="1" customWidth="1"/>
    <col min="12547" max="12547" width="5.44140625" style="1" bestFit="1" customWidth="1"/>
    <col min="12548" max="12548" width="8.88671875" style="1"/>
    <col min="12549" max="12549" width="9.33203125" style="1" bestFit="1" customWidth="1"/>
    <col min="12550" max="12550" width="12.109375" style="1" customWidth="1"/>
    <col min="12551" max="12798" width="8.88671875" style="1"/>
    <col min="12799" max="12799" width="5.6640625" style="1" customWidth="1"/>
    <col min="12800" max="12800" width="10.6640625" style="1" customWidth="1"/>
    <col min="12801" max="12801" width="26.88671875" style="1" bestFit="1" customWidth="1"/>
    <col min="12802" max="12802" width="13.77734375" style="1" customWidth="1"/>
    <col min="12803" max="12803" width="5.44140625" style="1" bestFit="1" customWidth="1"/>
    <col min="12804" max="12804" width="8.88671875" style="1"/>
    <col min="12805" max="12805" width="9.33203125" style="1" bestFit="1" customWidth="1"/>
    <col min="12806" max="12806" width="12.109375" style="1" customWidth="1"/>
    <col min="12807" max="13054" width="8.88671875" style="1"/>
    <col min="13055" max="13055" width="5.6640625" style="1" customWidth="1"/>
    <col min="13056" max="13056" width="10.6640625" style="1" customWidth="1"/>
    <col min="13057" max="13057" width="26.88671875" style="1" bestFit="1" customWidth="1"/>
    <col min="13058" max="13058" width="13.77734375" style="1" customWidth="1"/>
    <col min="13059" max="13059" width="5.44140625" style="1" bestFit="1" customWidth="1"/>
    <col min="13060" max="13060" width="8.88671875" style="1"/>
    <col min="13061" max="13061" width="9.33203125" style="1" bestFit="1" customWidth="1"/>
    <col min="13062" max="13062" width="12.109375" style="1" customWidth="1"/>
    <col min="13063" max="13310" width="8.88671875" style="1"/>
    <col min="13311" max="13311" width="5.6640625" style="1" customWidth="1"/>
    <col min="13312" max="13312" width="10.6640625" style="1" customWidth="1"/>
    <col min="13313" max="13313" width="26.88671875" style="1" bestFit="1" customWidth="1"/>
    <col min="13314" max="13314" width="13.77734375" style="1" customWidth="1"/>
    <col min="13315" max="13315" width="5.44140625" style="1" bestFit="1" customWidth="1"/>
    <col min="13316" max="13316" width="8.88671875" style="1"/>
    <col min="13317" max="13317" width="9.33203125" style="1" bestFit="1" customWidth="1"/>
    <col min="13318" max="13318" width="12.109375" style="1" customWidth="1"/>
    <col min="13319" max="13566" width="8.88671875" style="1"/>
    <col min="13567" max="13567" width="5.6640625" style="1" customWidth="1"/>
    <col min="13568" max="13568" width="10.6640625" style="1" customWidth="1"/>
    <col min="13569" max="13569" width="26.88671875" style="1" bestFit="1" customWidth="1"/>
    <col min="13570" max="13570" width="13.77734375" style="1" customWidth="1"/>
    <col min="13571" max="13571" width="5.44140625" style="1" bestFit="1" customWidth="1"/>
    <col min="13572" max="13572" width="8.88671875" style="1"/>
    <col min="13573" max="13573" width="9.33203125" style="1" bestFit="1" customWidth="1"/>
    <col min="13574" max="13574" width="12.109375" style="1" customWidth="1"/>
    <col min="13575" max="13822" width="8.88671875" style="1"/>
    <col min="13823" max="13823" width="5.6640625" style="1" customWidth="1"/>
    <col min="13824" max="13824" width="10.6640625" style="1" customWidth="1"/>
    <col min="13825" max="13825" width="26.88671875" style="1" bestFit="1" customWidth="1"/>
    <col min="13826" max="13826" width="13.77734375" style="1" customWidth="1"/>
    <col min="13827" max="13827" width="5.44140625" style="1" bestFit="1" customWidth="1"/>
    <col min="13828" max="13828" width="8.88671875" style="1"/>
    <col min="13829" max="13829" width="9.33203125" style="1" bestFit="1" customWidth="1"/>
    <col min="13830" max="13830" width="12.109375" style="1" customWidth="1"/>
    <col min="13831" max="14078" width="8.88671875" style="1"/>
    <col min="14079" max="14079" width="5.6640625" style="1" customWidth="1"/>
    <col min="14080" max="14080" width="10.6640625" style="1" customWidth="1"/>
    <col min="14081" max="14081" width="26.88671875" style="1" bestFit="1" customWidth="1"/>
    <col min="14082" max="14082" width="13.77734375" style="1" customWidth="1"/>
    <col min="14083" max="14083" width="5.44140625" style="1" bestFit="1" customWidth="1"/>
    <col min="14084" max="14084" width="8.88671875" style="1"/>
    <col min="14085" max="14085" width="9.33203125" style="1" bestFit="1" customWidth="1"/>
    <col min="14086" max="14086" width="12.109375" style="1" customWidth="1"/>
    <col min="14087" max="14334" width="8.88671875" style="1"/>
    <col min="14335" max="14335" width="5.6640625" style="1" customWidth="1"/>
    <col min="14336" max="14336" width="10.6640625" style="1" customWidth="1"/>
    <col min="14337" max="14337" width="26.88671875" style="1" bestFit="1" customWidth="1"/>
    <col min="14338" max="14338" width="13.77734375" style="1" customWidth="1"/>
    <col min="14339" max="14339" width="5.44140625" style="1" bestFit="1" customWidth="1"/>
    <col min="14340" max="14340" width="8.88671875" style="1"/>
    <col min="14341" max="14341" width="9.33203125" style="1" bestFit="1" customWidth="1"/>
    <col min="14342" max="14342" width="12.109375" style="1" customWidth="1"/>
    <col min="14343" max="14590" width="8.88671875" style="1"/>
    <col min="14591" max="14591" width="5.6640625" style="1" customWidth="1"/>
    <col min="14592" max="14592" width="10.6640625" style="1" customWidth="1"/>
    <col min="14593" max="14593" width="26.88671875" style="1" bestFit="1" customWidth="1"/>
    <col min="14594" max="14594" width="13.77734375" style="1" customWidth="1"/>
    <col min="14595" max="14595" width="5.44140625" style="1" bestFit="1" customWidth="1"/>
    <col min="14596" max="14596" width="8.88671875" style="1"/>
    <col min="14597" max="14597" width="9.33203125" style="1" bestFit="1" customWidth="1"/>
    <col min="14598" max="14598" width="12.109375" style="1" customWidth="1"/>
    <col min="14599" max="14846" width="8.88671875" style="1"/>
    <col min="14847" max="14847" width="5.6640625" style="1" customWidth="1"/>
    <col min="14848" max="14848" width="10.6640625" style="1" customWidth="1"/>
    <col min="14849" max="14849" width="26.88671875" style="1" bestFit="1" customWidth="1"/>
    <col min="14850" max="14850" width="13.77734375" style="1" customWidth="1"/>
    <col min="14851" max="14851" width="5.44140625" style="1" bestFit="1" customWidth="1"/>
    <col min="14852" max="14852" width="8.88671875" style="1"/>
    <col min="14853" max="14853" width="9.33203125" style="1" bestFit="1" customWidth="1"/>
    <col min="14854" max="14854" width="12.109375" style="1" customWidth="1"/>
    <col min="14855" max="15102" width="8.88671875" style="1"/>
    <col min="15103" max="15103" width="5.6640625" style="1" customWidth="1"/>
    <col min="15104" max="15104" width="10.6640625" style="1" customWidth="1"/>
    <col min="15105" max="15105" width="26.88671875" style="1" bestFit="1" customWidth="1"/>
    <col min="15106" max="15106" width="13.77734375" style="1" customWidth="1"/>
    <col min="15107" max="15107" width="5.44140625" style="1" bestFit="1" customWidth="1"/>
    <col min="15108" max="15108" width="8.88671875" style="1"/>
    <col min="15109" max="15109" width="9.33203125" style="1" bestFit="1" customWidth="1"/>
    <col min="15110" max="15110" width="12.109375" style="1" customWidth="1"/>
    <col min="15111" max="15358" width="8.88671875" style="1"/>
    <col min="15359" max="15359" width="5.6640625" style="1" customWidth="1"/>
    <col min="15360" max="15360" width="10.6640625" style="1" customWidth="1"/>
    <col min="15361" max="15361" width="26.88671875" style="1" bestFit="1" customWidth="1"/>
    <col min="15362" max="15362" width="13.77734375" style="1" customWidth="1"/>
    <col min="15363" max="15363" width="5.44140625" style="1" bestFit="1" customWidth="1"/>
    <col min="15364" max="15364" width="8.88671875" style="1"/>
    <col min="15365" max="15365" width="9.33203125" style="1" bestFit="1" customWidth="1"/>
    <col min="15366" max="15366" width="12.109375" style="1" customWidth="1"/>
    <col min="15367" max="15614" width="8.88671875" style="1"/>
    <col min="15615" max="15615" width="5.6640625" style="1" customWidth="1"/>
    <col min="15616" max="15616" width="10.6640625" style="1" customWidth="1"/>
    <col min="15617" max="15617" width="26.88671875" style="1" bestFit="1" customWidth="1"/>
    <col min="15618" max="15618" width="13.77734375" style="1" customWidth="1"/>
    <col min="15619" max="15619" width="5.44140625" style="1" bestFit="1" customWidth="1"/>
    <col min="15620" max="15620" width="8.88671875" style="1"/>
    <col min="15621" max="15621" width="9.33203125" style="1" bestFit="1" customWidth="1"/>
    <col min="15622" max="15622" width="12.109375" style="1" customWidth="1"/>
    <col min="15623" max="15870" width="8.88671875" style="1"/>
    <col min="15871" max="15871" width="5.6640625" style="1" customWidth="1"/>
    <col min="15872" max="15872" width="10.6640625" style="1" customWidth="1"/>
    <col min="15873" max="15873" width="26.88671875" style="1" bestFit="1" customWidth="1"/>
    <col min="15874" max="15874" width="13.77734375" style="1" customWidth="1"/>
    <col min="15875" max="15875" width="5.44140625" style="1" bestFit="1" customWidth="1"/>
    <col min="15876" max="15876" width="8.88671875" style="1"/>
    <col min="15877" max="15877" width="9.33203125" style="1" bestFit="1" customWidth="1"/>
    <col min="15878" max="15878" width="12.109375" style="1" customWidth="1"/>
    <col min="15879" max="16126" width="8.88671875" style="1"/>
    <col min="16127" max="16127" width="5.6640625" style="1" customWidth="1"/>
    <col min="16128" max="16128" width="10.6640625" style="1" customWidth="1"/>
    <col min="16129" max="16129" width="26.88671875" style="1" bestFit="1" customWidth="1"/>
    <col min="16130" max="16130" width="13.77734375" style="1" customWidth="1"/>
    <col min="16131" max="16131" width="5.44140625" style="1" bestFit="1" customWidth="1"/>
    <col min="16132" max="16132" width="8.88671875" style="1"/>
    <col min="16133" max="16133" width="9.33203125" style="1" bestFit="1" customWidth="1"/>
    <col min="16134" max="16134" width="12.109375" style="1" customWidth="1"/>
    <col min="16135" max="16384" width="8.88671875" style="1"/>
  </cols>
  <sheetData>
    <row r="1" spans="1:11" ht="22.2">
      <c r="A1" s="61" t="s">
        <v>210</v>
      </c>
      <c r="B1" s="61"/>
      <c r="C1" s="61"/>
      <c r="D1" s="61"/>
      <c r="E1" s="61"/>
      <c r="F1" s="61"/>
      <c r="G1" s="61"/>
      <c r="H1" s="61"/>
    </row>
    <row r="2" spans="1:11" ht="17.399999999999999">
      <c r="A2" s="65" t="s">
        <v>226</v>
      </c>
      <c r="B2" s="65"/>
      <c r="C2" s="65"/>
      <c r="D2" s="65"/>
      <c r="E2" s="65"/>
      <c r="F2" s="65"/>
      <c r="G2" s="65"/>
      <c r="H2" s="65"/>
    </row>
    <row r="3" spans="1:11" ht="15.6">
      <c r="A3" s="62" t="s">
        <v>0</v>
      </c>
      <c r="B3" s="62"/>
      <c r="C3" s="62"/>
      <c r="D3" s="62"/>
      <c r="E3" s="62"/>
      <c r="F3" s="62"/>
      <c r="G3" s="62"/>
      <c r="H3" s="62"/>
    </row>
    <row r="4" spans="1:11" ht="15.6">
      <c r="A4" s="62" t="s">
        <v>212</v>
      </c>
      <c r="B4" s="62"/>
      <c r="C4" s="62"/>
      <c r="D4" s="62"/>
      <c r="E4" s="62"/>
      <c r="F4" s="62"/>
      <c r="G4" s="62"/>
      <c r="H4" s="62"/>
    </row>
    <row r="5" spans="1:11" ht="28.5" customHeight="1">
      <c r="A5" s="63" t="s">
        <v>1</v>
      </c>
      <c r="B5" s="63"/>
      <c r="C5" s="63"/>
      <c r="D5" s="63"/>
      <c r="E5" s="63"/>
      <c r="F5" s="63"/>
      <c r="G5" s="63"/>
      <c r="H5" s="63"/>
    </row>
    <row r="6" spans="1:11" ht="15.6">
      <c r="A6" s="64" t="s">
        <v>2</v>
      </c>
      <c r="B6" s="64"/>
      <c r="C6" s="64"/>
      <c r="D6" s="64"/>
      <c r="E6" s="64"/>
      <c r="F6" s="64"/>
      <c r="G6" s="64"/>
      <c r="H6" s="64"/>
    </row>
    <row r="7" spans="1:11" ht="15">
      <c r="A7" s="81" t="s">
        <v>3</v>
      </c>
      <c r="B7" s="82" t="s">
        <v>4</v>
      </c>
      <c r="C7" s="83" t="s">
        <v>5</v>
      </c>
      <c r="D7" s="83" t="s">
        <v>6</v>
      </c>
      <c r="E7" s="84" t="s">
        <v>7</v>
      </c>
      <c r="F7" s="85" t="s">
        <v>8</v>
      </c>
      <c r="G7" s="85"/>
      <c r="H7" s="80" t="s">
        <v>9</v>
      </c>
    </row>
    <row r="8" spans="1:11" ht="15">
      <c r="A8" s="81"/>
      <c r="B8" s="82"/>
      <c r="C8" s="83"/>
      <c r="D8" s="83"/>
      <c r="E8" s="84"/>
      <c r="F8" s="54" t="s">
        <v>11</v>
      </c>
      <c r="G8" s="54" t="s">
        <v>211</v>
      </c>
      <c r="H8" s="80"/>
    </row>
    <row r="9" spans="1:11" ht="18" customHeight="1">
      <c r="A9" s="55">
        <v>1</v>
      </c>
      <c r="B9" s="52" t="s">
        <v>227</v>
      </c>
      <c r="C9" s="53" t="s">
        <v>228</v>
      </c>
      <c r="D9" s="13"/>
      <c r="E9" s="14" t="s">
        <v>237</v>
      </c>
      <c r="F9" s="15"/>
      <c r="G9" s="58">
        <v>3.25</v>
      </c>
      <c r="H9" s="56"/>
    </row>
    <row r="10" spans="1:11" ht="18" customHeight="1">
      <c r="A10" s="55">
        <v>2</v>
      </c>
      <c r="B10" s="52" t="s">
        <v>229</v>
      </c>
      <c r="C10" s="53" t="s">
        <v>230</v>
      </c>
      <c r="D10" s="13"/>
      <c r="E10" s="14" t="s">
        <v>237</v>
      </c>
      <c r="F10" s="15"/>
      <c r="G10" s="58">
        <v>0.4</v>
      </c>
      <c r="H10" s="56"/>
    </row>
    <row r="11" spans="1:11" ht="18" customHeight="1">
      <c r="A11" s="55">
        <v>3</v>
      </c>
      <c r="B11" s="52" t="s">
        <v>231</v>
      </c>
      <c r="C11" s="53" t="s">
        <v>232</v>
      </c>
      <c r="D11" s="13"/>
      <c r="E11" s="14" t="s">
        <v>237</v>
      </c>
      <c r="F11" s="15"/>
      <c r="G11" s="58">
        <v>0.47</v>
      </c>
      <c r="H11" s="56"/>
    </row>
    <row r="12" spans="1:11" ht="18" customHeight="1">
      <c r="A12" s="55">
        <v>4</v>
      </c>
      <c r="B12" s="52" t="s">
        <v>233</v>
      </c>
      <c r="C12" s="53" t="s">
        <v>234</v>
      </c>
      <c r="D12" s="13"/>
      <c r="E12" s="14" t="s">
        <v>237</v>
      </c>
      <c r="F12" s="15"/>
      <c r="G12" s="58">
        <v>0.35</v>
      </c>
      <c r="H12" s="56"/>
    </row>
    <row r="13" spans="1:11" ht="27" customHeight="1">
      <c r="A13" s="55">
        <v>5</v>
      </c>
      <c r="B13" s="52" t="s">
        <v>235</v>
      </c>
      <c r="C13" s="53" t="s">
        <v>236</v>
      </c>
      <c r="D13" s="13"/>
      <c r="E13" s="14" t="s">
        <v>237</v>
      </c>
      <c r="F13" s="15"/>
      <c r="G13" s="59">
        <v>0.61</v>
      </c>
      <c r="H13" s="57" t="s">
        <v>238</v>
      </c>
      <c r="K13" s="60"/>
    </row>
    <row r="14" spans="1:11" ht="18" customHeight="1">
      <c r="A14" s="55"/>
      <c r="B14" s="11"/>
      <c r="C14" s="12"/>
      <c r="D14" s="12"/>
      <c r="E14" s="14"/>
      <c r="F14" s="15"/>
      <c r="G14" s="15"/>
      <c r="H14" s="56"/>
    </row>
    <row r="15" spans="1:11" ht="27.75" customHeight="1">
      <c r="A15" s="66" t="s">
        <v>203</v>
      </c>
      <c r="B15" s="66"/>
      <c r="C15" s="66"/>
      <c r="D15" s="66"/>
      <c r="E15" s="66"/>
      <c r="F15" s="66"/>
      <c r="G15" s="66"/>
      <c r="H15" s="66"/>
    </row>
    <row r="16" spans="1:11" ht="27.75" customHeight="1">
      <c r="A16" s="67" t="s">
        <v>204</v>
      </c>
      <c r="B16" s="67"/>
      <c r="C16" s="67"/>
      <c r="D16" s="67"/>
      <c r="E16" s="67"/>
      <c r="F16" s="67"/>
      <c r="G16" s="67"/>
      <c r="H16" s="67"/>
    </row>
    <row r="17" spans="1:8" ht="15.6">
      <c r="A17" s="67" t="s">
        <v>205</v>
      </c>
      <c r="B17" s="67"/>
      <c r="C17" s="67"/>
      <c r="D17" s="67"/>
      <c r="E17" s="67"/>
      <c r="F17" s="67"/>
      <c r="G17" s="67"/>
      <c r="H17" s="67"/>
    </row>
    <row r="18" spans="1:8" ht="15.6">
      <c r="A18" s="69" t="s">
        <v>206</v>
      </c>
      <c r="B18" s="69"/>
      <c r="C18" s="69"/>
      <c r="D18" s="69"/>
      <c r="E18" s="69"/>
      <c r="F18" s="69"/>
      <c r="G18" s="69"/>
      <c r="H18" s="69"/>
    </row>
    <row r="19" spans="1:8" ht="15.6">
      <c r="A19" s="51"/>
      <c r="B19" s="26"/>
      <c r="C19" s="51"/>
      <c r="D19" s="51"/>
      <c r="E19" s="51"/>
      <c r="F19" s="27"/>
      <c r="G19" s="27"/>
      <c r="H19" s="28"/>
    </row>
    <row r="20" spans="1:8" ht="15.6">
      <c r="A20" s="29" t="s">
        <v>207</v>
      </c>
      <c r="B20" s="30"/>
      <c r="C20" s="31"/>
      <c r="D20" s="32" t="s">
        <v>208</v>
      </c>
      <c r="E20" s="31"/>
      <c r="F20" s="33"/>
      <c r="G20" s="33"/>
      <c r="H20" s="34"/>
    </row>
    <row r="21" spans="1:8" ht="15.6">
      <c r="A21" s="29"/>
      <c r="B21" s="30"/>
      <c r="C21" s="31"/>
      <c r="D21" s="32"/>
      <c r="E21" s="31"/>
      <c r="F21" s="33"/>
      <c r="G21" s="33"/>
      <c r="H21" s="34"/>
    </row>
    <row r="22" spans="1:8" ht="15.6">
      <c r="A22" s="29" t="s">
        <v>209</v>
      </c>
      <c r="B22" s="29"/>
      <c r="C22" s="51"/>
      <c r="D22" s="29" t="s">
        <v>209</v>
      </c>
      <c r="E22" s="51"/>
      <c r="F22" s="33"/>
      <c r="G22" s="33"/>
      <c r="H22" s="34"/>
    </row>
  </sheetData>
  <mergeCells count="17">
    <mergeCell ref="A6:H6"/>
    <mergeCell ref="A1:H1"/>
    <mergeCell ref="A2:H2"/>
    <mergeCell ref="A3:H3"/>
    <mergeCell ref="A4:H4"/>
    <mergeCell ref="A5:H5"/>
    <mergeCell ref="H7:H8"/>
    <mergeCell ref="A15:H15"/>
    <mergeCell ref="A16:H16"/>
    <mergeCell ref="A17:H17"/>
    <mergeCell ref="A18:H18"/>
    <mergeCell ref="A7:A8"/>
    <mergeCell ref="B7:B8"/>
    <mergeCell ref="C7:C8"/>
    <mergeCell ref="D7:D8"/>
    <mergeCell ref="E7:E8"/>
    <mergeCell ref="F7:G7"/>
  </mergeCells>
  <phoneticPr fontId="1" type="noConversion"/>
  <pageMargins left="0.55118110236220474" right="0.55118110236220474" top="0.35433070866141736" bottom="0.19685039370078741" header="0.31496062992125984" footer="0.1574803149606299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2</vt:i4>
      </vt:variant>
    </vt:vector>
  </HeadingPairs>
  <TitlesOfParts>
    <vt:vector size="7" baseType="lpstr">
      <vt:lpstr>创合ZY</vt:lpstr>
      <vt:lpstr>创合ZY (2)</vt:lpstr>
      <vt:lpstr>Sheet1</vt:lpstr>
      <vt:lpstr>Sheet2</vt:lpstr>
      <vt:lpstr>Sheet3</vt:lpstr>
      <vt:lpstr>创合ZY!Print_Titles</vt:lpstr>
      <vt:lpstr>'创合ZY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2021-09-29T12:35:59Z</dcterms:modified>
</cp:coreProperties>
</file>