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4281D009-7D6C-4685-BC2B-086B2C6924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23" i="1" l="1"/>
  <c r="H22" i="1"/>
</calcChain>
</file>

<file path=xl/sharedStrings.xml><?xml version="1.0" encoding="utf-8"?>
<sst xmlns="http://schemas.openxmlformats.org/spreadsheetml/2006/main" count="139" uniqueCount="101">
  <si>
    <t>价格协议</t>
  </si>
  <si>
    <t>甲方：</t>
  </si>
  <si>
    <t>潍坊光华荣昌汽车技术有限公司</t>
  </si>
  <si>
    <t>乙方：</t>
  </si>
  <si>
    <t>青岛福基纺织有限公司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</si>
  <si>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</si>
  <si>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</si>
  <si>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</si>
  <si>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</si>
  <si>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</si>
  <si>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</si>
  <si>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</si>
  <si>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</si>
  <si>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</si>
  <si>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2020年</t>
  </si>
  <si>
    <t>2021年</t>
  </si>
  <si>
    <t>M4奥铃正司机背布套</t>
  </si>
  <si>
    <t>SLT0001585</t>
  </si>
  <si>
    <t>件</t>
  </si>
  <si>
    <t>M4奥铃正司机座布套</t>
  </si>
  <si>
    <t>SLT0000789</t>
  </si>
  <si>
    <t>M4奥铃副司机背布套</t>
  </si>
  <si>
    <t>SLT0001586</t>
  </si>
  <si>
    <t>M4奥铃2060小背布套</t>
  </si>
  <si>
    <t>SLT0000811</t>
  </si>
  <si>
    <t>M4奥铃2060副司机座布套</t>
  </si>
  <si>
    <t>SLT0000812</t>
  </si>
  <si>
    <t>M4奥铃2060卧铺布套</t>
  </si>
  <si>
    <t>SLT0000821</t>
  </si>
  <si>
    <t>M4奥铃1880小背布套</t>
  </si>
  <si>
    <t>SLT0000815</t>
  </si>
  <si>
    <t>M4奥铃1880副司机座布套</t>
  </si>
  <si>
    <t>SLT0000816</t>
  </si>
  <si>
    <t>M4奥铃1880卧铺布套</t>
  </si>
  <si>
    <t>SLT0000825</t>
  </si>
  <si>
    <t>M4中重卡司机座布套</t>
  </si>
  <si>
    <t>SHT0000085</t>
  </si>
  <si>
    <t>M4中重卡司机背布套</t>
  </si>
  <si>
    <t>SHT0000086</t>
  </si>
  <si>
    <t>M4中重卡卧铺布套</t>
  </si>
  <si>
    <t>SHT0000107</t>
  </si>
  <si>
    <t>M4--1730 小背布套</t>
  </si>
  <si>
    <t>SLT0002479</t>
  </si>
  <si>
    <t>M4--1730 副司机座布套</t>
  </si>
  <si>
    <t>SLT0002480</t>
  </si>
  <si>
    <t>M3 奥铃升级海外出口正司机背布套</t>
  </si>
  <si>
    <t>SLT0000698</t>
  </si>
  <si>
    <t>M3 奥铃升级海外出口正司机座布套</t>
  </si>
  <si>
    <t>SLT0000699</t>
  </si>
  <si>
    <t>M3 奥铃升级海外出口副司机背布套</t>
  </si>
  <si>
    <t>SLT0000753</t>
  </si>
  <si>
    <t>M3 奥铃升级海外出口小背 1995 布套</t>
  </si>
  <si>
    <t>SLT0000758</t>
  </si>
  <si>
    <t>M3 奥铃升级海外出口副司机 1995 座布套</t>
  </si>
  <si>
    <t>SLT0000759</t>
  </si>
  <si>
    <t>M3 奥铃升级海外出口卧铺布套</t>
  </si>
  <si>
    <t>SLT0000770</t>
  </si>
  <si>
    <t>M3 奥铃升级海外出口小背 1800 加宽布套</t>
  </si>
  <si>
    <t>SLT0000754</t>
  </si>
  <si>
    <t>M3 奥铃升级海外出口副司机 1800 加宽座布套</t>
  </si>
  <si>
    <t>SLT0000755</t>
  </si>
  <si>
    <t>k1正司机背布套(新面料）宽车</t>
  </si>
  <si>
    <t>SLT0002571</t>
  </si>
  <si>
    <t>k1司机座布套（新面料）</t>
  </si>
  <si>
    <t>SLT0002572</t>
  </si>
  <si>
    <t>k1头枕布套（新面料）</t>
  </si>
  <si>
    <t>SLT0002573</t>
  </si>
  <si>
    <t>k1左侧翻背布套（新面料）</t>
  </si>
  <si>
    <t>SLT0002581</t>
  </si>
  <si>
    <t>k1左侧翻座布套（新面料）</t>
  </si>
  <si>
    <t>SLT0002582</t>
  </si>
  <si>
    <t>k1右侧翻背布套（新面料）</t>
  </si>
  <si>
    <t>SLT0002583</t>
  </si>
  <si>
    <t>k1右侧翻座布套（新面料）</t>
  </si>
  <si>
    <t>SLT0002584</t>
  </si>
  <si>
    <t>k1宽车左舵双人座布套（新面料）</t>
  </si>
  <si>
    <t>SLT0002588</t>
  </si>
  <si>
    <t>k1左舵二三上小背布套（新面料）</t>
  </si>
  <si>
    <t>SLT0002589</t>
  </si>
  <si>
    <t>k1左舵二三中间背布套(新面料）</t>
  </si>
  <si>
    <t>SLT0002590</t>
  </si>
  <si>
    <t>k1宽车左一排三人座布套（新面料）新状态</t>
  </si>
  <si>
    <t>SLT0002591</t>
  </si>
  <si>
    <t>k1宽车中间座布套（新面料）</t>
  </si>
  <si>
    <t>SLT0000672</t>
  </si>
  <si>
    <t>k1宽车中间背布套（新面料）</t>
  </si>
  <si>
    <t>SLT0000673</t>
  </si>
  <si>
    <t>k1左舵二排单人座布套（新面料）</t>
  </si>
  <si>
    <t>SLT0002592</t>
  </si>
  <si>
    <t>k1左舵三排单人座布套（新面料）</t>
  </si>
  <si>
    <t>SLT0002593</t>
  </si>
  <si>
    <t>k1左舵二三排单人背布套（新面料）</t>
  </si>
  <si>
    <t>SLT0002594</t>
  </si>
  <si>
    <t>备注：
1、布套由潍坊工厂转移河北公司，价格需要重新核算制定
2、以上布套是黑压条状态的价格</t>
  </si>
  <si>
    <t>二、发票开具：乙方必须开具国家规定税率的增值税专用发票，税率13%专票，开具发票时必须注明QAD编码且与入库/使用量中的QAD编码保持一致。</t>
  </si>
  <si>
    <t>三、价格执行期从2021年1月1日起至2021年12月31日(遇市场价格变动经双方协商同意后可调整)。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</si>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</sst>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00_);[Red]\(0.0000\)"/>
    <numFmt numFmtId="179" formatCode="0.00_ "/>
    <numFmt numFmtId="180" formatCode="0.00_);[Red]\(0.00\)"/>
    <numFmt numFmtId="181" formatCode="0.0000_ "/>
    <numFmt numFmtId="182" formatCode="0_);\(0\)"/>
  </numFmts>
  <fonts count="16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2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0" fontId="4" fillId="0" borderId="5" xfId="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81" fontId="6" fillId="0" borderId="5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181" fontId="8" fillId="0" borderId="5" xfId="0" applyNumberFormat="1" applyFont="1" applyFill="1" applyBorder="1" applyAlignment="1">
      <alignment horizontal="center" vertical="center"/>
    </xf>
    <xf numFmtId="180" fontId="9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181" fontId="6" fillId="0" borderId="5" xfId="0" applyNumberFormat="1" applyFont="1" applyFill="1" applyBorder="1" applyAlignment="1">
      <alignment horizontal="center" vertical="center"/>
    </xf>
    <xf numFmtId="180" fontId="9" fillId="0" borderId="5" xfId="0" applyNumberFormat="1" applyFont="1" applyFill="1" applyBorder="1" applyAlignment="1">
      <alignment horizontal="center" vertical="center"/>
    </xf>
    <xf numFmtId="182" fontId="8" fillId="0" borderId="5" xfId="0" applyNumberFormat="1" applyFont="1" applyFill="1" applyBorder="1" applyAlignment="1">
      <alignment horizontal="center" vertical="center"/>
    </xf>
    <xf numFmtId="0" fontId="4" fillId="0" borderId="0" xfId="2" applyNumberFormat="1" applyFont="1" applyFill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shrinkToFit="1"/>
    </xf>
    <xf numFmtId="9" fontId="4" fillId="0" borderId="5" xfId="0" applyNumberFormat="1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8" fontId="4" fillId="0" borderId="2" xfId="1" applyNumberFormat="1" applyFont="1" applyFill="1" applyBorder="1" applyAlignment="1">
      <alignment horizontal="center" vertical="center" wrapText="1"/>
    </xf>
    <xf numFmtId="178" fontId="4" fillId="0" borderId="3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5" xfId="5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179" fontId="1" fillId="0" borderId="0" xfId="0" applyNumberFormat="1" applyFont="1" applyFill="1" applyBorder="1" applyAlignment="1">
      <alignment horizontal="center" vertical="top" wrapText="1"/>
    </xf>
  </cellXfs>
  <cellStyles count="6">
    <cellStyle name="常规" xfId="0" builtinId="0"/>
    <cellStyle name="常规 2" xfId="5" xr:uid="{00000000-0005-0000-0000-000035000000}"/>
    <cellStyle name="常规 2 10" xfId="3" xr:uid="{00000000-0005-0000-0000-000032000000}"/>
    <cellStyle name="常规 2 2 10" xfId="4" xr:uid="{00000000-0005-0000-0000-000034000000}"/>
    <cellStyle name="常规 2 2 3" xfId="2" xr:uid="{00000000-0005-0000-0000-000026000000}"/>
    <cellStyle name="常规 2 2 6" xfId="1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M14" sqref="M14"/>
    </sheetView>
  </sheetViews>
  <sheetFormatPr defaultColWidth="9" defaultRowHeight="14.4"/>
  <cols>
    <col min="1" max="1" width="5.44140625" style="1" customWidth="1"/>
    <col min="2" max="2" width="4.77734375" style="1" customWidth="1"/>
    <col min="3" max="3" width="37.109375" style="3" customWidth="1"/>
    <col min="4" max="4" width="8.77734375" style="1" customWidth="1"/>
    <col min="5" max="5" width="12" style="1" customWidth="1"/>
    <col min="6" max="6" width="4.77734375" style="3" customWidth="1"/>
    <col min="7" max="7" width="9.109375" style="4" customWidth="1"/>
    <col min="8" max="8" width="8.88671875" style="5" customWidth="1"/>
    <col min="9" max="9" width="7.21875" style="6" customWidth="1"/>
    <col min="10" max="16384" width="9" style="1"/>
  </cols>
  <sheetData>
    <row r="1" spans="1:9" ht="9" customHeight="1"/>
    <row r="2" spans="1:9" ht="31.5" customHeight="1">
      <c r="A2" s="32" t="s">
        <v>0</v>
      </c>
      <c r="B2" s="32"/>
      <c r="C2" s="32"/>
      <c r="D2" s="32"/>
      <c r="E2" s="32"/>
      <c r="F2" s="32"/>
      <c r="G2" s="32"/>
      <c r="H2" s="33"/>
      <c r="I2" s="32"/>
    </row>
    <row r="3" spans="1:9" ht="18" customHeight="1">
      <c r="A3" s="7" t="s">
        <v>1</v>
      </c>
      <c r="B3" s="34" t="s">
        <v>2</v>
      </c>
      <c r="C3" s="35"/>
      <c r="D3" s="34"/>
      <c r="E3" s="34"/>
      <c r="F3" s="34"/>
      <c r="G3" s="35"/>
      <c r="H3" s="36"/>
      <c r="I3" s="34"/>
    </row>
    <row r="4" spans="1:9" ht="18" customHeight="1">
      <c r="A4" s="7" t="s">
        <v>3</v>
      </c>
      <c r="B4" s="34" t="s">
        <v>4</v>
      </c>
      <c r="C4" s="35"/>
      <c r="D4" s="34"/>
      <c r="E4" s="34"/>
      <c r="F4" s="34"/>
      <c r="G4" s="35"/>
      <c r="H4" s="36"/>
      <c r="I4" s="34"/>
    </row>
    <row r="5" spans="1:9" ht="18" customHeight="1">
      <c r="A5" s="54" t="s">
        <v>5</v>
      </c>
      <c r="B5" s="54"/>
      <c r="C5" s="55"/>
      <c r="D5" s="54"/>
      <c r="E5" s="54"/>
      <c r="F5" s="54"/>
      <c r="G5" s="55"/>
      <c r="H5" s="56"/>
      <c r="I5" s="54"/>
    </row>
    <row r="6" spans="1:9" ht="18" customHeight="1">
      <c r="A6" s="54"/>
      <c r="B6" s="54"/>
      <c r="C6" s="55"/>
      <c r="D6" s="54"/>
      <c r="E6" s="54"/>
      <c r="F6" s="54"/>
      <c r="G6" s="55"/>
      <c r="H6" s="56"/>
      <c r="I6" s="54"/>
    </row>
    <row r="7" spans="1:9" ht="18" customHeight="1">
      <c r="A7" s="37" t="s">
        <v>6</v>
      </c>
      <c r="B7" s="37"/>
      <c r="C7" s="38"/>
      <c r="D7" s="37"/>
      <c r="E7" s="37"/>
      <c r="F7" s="37"/>
      <c r="G7" s="38"/>
      <c r="H7" s="39"/>
      <c r="I7" s="37"/>
    </row>
    <row r="8" spans="1:9" ht="18" customHeight="1">
      <c r="A8" s="2"/>
      <c r="B8" s="49" t="s">
        <v>7</v>
      </c>
      <c r="C8" s="49" t="s">
        <v>8</v>
      </c>
      <c r="D8" s="49" t="s">
        <v>9</v>
      </c>
      <c r="E8" s="51" t="s">
        <v>10</v>
      </c>
      <c r="F8" s="49" t="s">
        <v>11</v>
      </c>
      <c r="G8" s="40" t="s">
        <v>12</v>
      </c>
      <c r="H8" s="41"/>
      <c r="I8" s="53" t="s">
        <v>13</v>
      </c>
    </row>
    <row r="9" spans="1:9" ht="18" customHeight="1">
      <c r="A9" s="2"/>
      <c r="B9" s="50"/>
      <c r="C9" s="50"/>
      <c r="D9" s="50"/>
      <c r="E9" s="52"/>
      <c r="F9" s="50"/>
      <c r="G9" s="9" t="s">
        <v>14</v>
      </c>
      <c r="H9" s="9" t="s">
        <v>15</v>
      </c>
      <c r="I9" s="53"/>
    </row>
    <row r="10" spans="1:9" ht="18" customHeight="1">
      <c r="A10" s="2"/>
      <c r="B10" s="10">
        <v>1</v>
      </c>
      <c r="C10" s="11" t="s">
        <v>16</v>
      </c>
      <c r="D10" s="11"/>
      <c r="E10" s="12" t="s">
        <v>17</v>
      </c>
      <c r="F10" s="10" t="s">
        <v>18</v>
      </c>
      <c r="G10" s="13">
        <v>39.01</v>
      </c>
      <c r="H10" s="13">
        <v>36.669400000000003</v>
      </c>
      <c r="I10" s="28">
        <v>0.06</v>
      </c>
    </row>
    <row r="11" spans="1:9" ht="18" customHeight="1">
      <c r="A11" s="2"/>
      <c r="B11" s="10">
        <v>2</v>
      </c>
      <c r="C11" s="11" t="s">
        <v>19</v>
      </c>
      <c r="D11" s="11"/>
      <c r="E11" s="12" t="s">
        <v>20</v>
      </c>
      <c r="F11" s="10" t="s">
        <v>18</v>
      </c>
      <c r="G11" s="13">
        <v>25.38</v>
      </c>
      <c r="H11" s="13">
        <v>23.857199999999999</v>
      </c>
      <c r="I11" s="28">
        <v>0.06</v>
      </c>
    </row>
    <row r="12" spans="1:9" ht="18" customHeight="1">
      <c r="A12" s="2"/>
      <c r="B12" s="10">
        <v>3</v>
      </c>
      <c r="C12" s="11" t="s">
        <v>21</v>
      </c>
      <c r="D12" s="11"/>
      <c r="E12" s="12" t="s">
        <v>22</v>
      </c>
      <c r="F12" s="10" t="s">
        <v>18</v>
      </c>
      <c r="G12" s="13">
        <v>36.19</v>
      </c>
      <c r="H12" s="13">
        <v>34.018599999999999</v>
      </c>
      <c r="I12" s="28">
        <v>0.06</v>
      </c>
    </row>
    <row r="13" spans="1:9" ht="18" customHeight="1">
      <c r="A13" s="2"/>
      <c r="B13" s="10">
        <v>4</v>
      </c>
      <c r="C13" s="11" t="s">
        <v>23</v>
      </c>
      <c r="D13" s="11"/>
      <c r="E13" s="12" t="s">
        <v>24</v>
      </c>
      <c r="F13" s="10" t="s">
        <v>18</v>
      </c>
      <c r="G13" s="13">
        <v>18.423999999999999</v>
      </c>
      <c r="H13" s="13">
        <v>17.318560000000002</v>
      </c>
      <c r="I13" s="28">
        <v>0.06</v>
      </c>
    </row>
    <row r="14" spans="1:9" ht="18" customHeight="1">
      <c r="A14" s="2"/>
      <c r="B14" s="10">
        <v>5</v>
      </c>
      <c r="C14" s="11" t="s">
        <v>25</v>
      </c>
      <c r="D14" s="11"/>
      <c r="E14" s="12" t="s">
        <v>26</v>
      </c>
      <c r="F14" s="10" t="s">
        <v>18</v>
      </c>
      <c r="G14" s="13">
        <v>43.71</v>
      </c>
      <c r="H14" s="13">
        <v>41.087400000000002</v>
      </c>
      <c r="I14" s="28">
        <v>0.06</v>
      </c>
    </row>
    <row r="15" spans="1:9" ht="18" customHeight="1">
      <c r="A15" s="2"/>
      <c r="B15" s="10">
        <v>6</v>
      </c>
      <c r="C15" s="11" t="s">
        <v>27</v>
      </c>
      <c r="D15" s="11"/>
      <c r="E15" s="12" t="s">
        <v>28</v>
      </c>
      <c r="F15" s="10" t="s">
        <v>18</v>
      </c>
      <c r="G15" s="13">
        <v>57.716000000000001</v>
      </c>
      <c r="H15" s="13">
        <v>51.944400000000002</v>
      </c>
      <c r="I15" s="28">
        <v>0.1</v>
      </c>
    </row>
    <row r="16" spans="1:9" ht="18" customHeight="1">
      <c r="A16" s="2"/>
      <c r="B16" s="10">
        <v>7</v>
      </c>
      <c r="C16" s="11" t="s">
        <v>29</v>
      </c>
      <c r="D16" s="11"/>
      <c r="E16" s="12" t="s">
        <v>30</v>
      </c>
      <c r="F16" s="10" t="s">
        <v>18</v>
      </c>
      <c r="G16" s="13">
        <v>17.577999999999999</v>
      </c>
      <c r="H16" s="13">
        <v>16.523319999999998</v>
      </c>
      <c r="I16" s="28">
        <v>0.06</v>
      </c>
    </row>
    <row r="17" spans="1:9" ht="18" customHeight="1">
      <c r="A17" s="2"/>
      <c r="B17" s="10">
        <v>8</v>
      </c>
      <c r="C17" s="11" t="s">
        <v>31</v>
      </c>
      <c r="D17" s="11"/>
      <c r="E17" s="12" t="s">
        <v>32</v>
      </c>
      <c r="F17" s="10" t="s">
        <v>18</v>
      </c>
      <c r="G17" s="13">
        <v>42.863999999999997</v>
      </c>
      <c r="H17" s="13">
        <v>40.292160000000003</v>
      </c>
      <c r="I17" s="28">
        <v>0.06</v>
      </c>
    </row>
    <row r="18" spans="1:9" ht="18" customHeight="1">
      <c r="A18" s="2"/>
      <c r="B18" s="10">
        <v>9</v>
      </c>
      <c r="C18" s="11" t="s">
        <v>33</v>
      </c>
      <c r="D18" s="11"/>
      <c r="E18" s="12" t="s">
        <v>34</v>
      </c>
      <c r="F18" s="10" t="s">
        <v>18</v>
      </c>
      <c r="G18" s="13">
        <v>51.981999999999999</v>
      </c>
      <c r="H18" s="13">
        <v>46.783799999999999</v>
      </c>
      <c r="I18" s="28">
        <v>0.1</v>
      </c>
    </row>
    <row r="19" spans="1:9" ht="18" customHeight="1">
      <c r="A19" s="2"/>
      <c r="B19" s="10">
        <v>10</v>
      </c>
      <c r="C19" s="11" t="s">
        <v>35</v>
      </c>
      <c r="D19" s="11"/>
      <c r="E19" s="11" t="s">
        <v>36</v>
      </c>
      <c r="F19" s="10" t="s">
        <v>18</v>
      </c>
      <c r="G19" s="14">
        <v>25.85</v>
      </c>
      <c r="H19" s="15">
        <v>24.298999999999999</v>
      </c>
      <c r="I19" s="29">
        <v>0.03</v>
      </c>
    </row>
    <row r="20" spans="1:9" ht="18" customHeight="1">
      <c r="A20" s="2"/>
      <c r="B20" s="10">
        <v>11</v>
      </c>
      <c r="C20" s="11" t="s">
        <v>37</v>
      </c>
      <c r="D20" s="11"/>
      <c r="E20" s="11" t="s">
        <v>38</v>
      </c>
      <c r="F20" s="10" t="s">
        <v>18</v>
      </c>
      <c r="G20" s="14">
        <v>55.76</v>
      </c>
      <c r="H20" s="15">
        <v>52.414400000000001</v>
      </c>
      <c r="I20" s="29">
        <v>0.03</v>
      </c>
    </row>
    <row r="21" spans="1:9" ht="18" customHeight="1">
      <c r="A21" s="2"/>
      <c r="B21" s="10">
        <v>12</v>
      </c>
      <c r="C21" s="11" t="s">
        <v>39</v>
      </c>
      <c r="D21" s="11"/>
      <c r="E21" s="11" t="s">
        <v>40</v>
      </c>
      <c r="F21" s="10" t="s">
        <v>18</v>
      </c>
      <c r="G21" s="16">
        <v>68.290000000000006</v>
      </c>
      <c r="H21" s="13">
        <v>66.241299999999995</v>
      </c>
      <c r="I21" s="28">
        <v>0.03</v>
      </c>
    </row>
    <row r="22" spans="1:9" ht="18" customHeight="1">
      <c r="A22" s="2"/>
      <c r="B22" s="10">
        <v>13</v>
      </c>
      <c r="C22" s="11" t="s">
        <v>41</v>
      </c>
      <c r="D22" s="17"/>
      <c r="E22" s="12" t="s">
        <v>42</v>
      </c>
      <c r="F22" s="10" t="s">
        <v>18</v>
      </c>
      <c r="G22" s="18">
        <v>16.170000000000002</v>
      </c>
      <c r="H22" s="18">
        <f>G22*0.94</f>
        <v>15.199800000000002</v>
      </c>
      <c r="I22" s="30">
        <v>0.06</v>
      </c>
    </row>
    <row r="23" spans="1:9" ht="18" customHeight="1">
      <c r="A23" s="2"/>
      <c r="B23" s="10">
        <v>14</v>
      </c>
      <c r="C23" s="11" t="s">
        <v>43</v>
      </c>
      <c r="D23" s="17"/>
      <c r="E23" s="11" t="s">
        <v>44</v>
      </c>
      <c r="F23" s="10" t="s">
        <v>18</v>
      </c>
      <c r="G23" s="19">
        <v>39.43</v>
      </c>
      <c r="H23" s="18">
        <f>G23*0.94</f>
        <v>37.0642</v>
      </c>
      <c r="I23" s="30">
        <v>0.06</v>
      </c>
    </row>
    <row r="24" spans="1:9" ht="18" customHeight="1">
      <c r="A24" s="2"/>
      <c r="B24" s="10">
        <v>15</v>
      </c>
      <c r="C24" s="11" t="s">
        <v>45</v>
      </c>
      <c r="D24" s="17"/>
      <c r="E24" s="12" t="s">
        <v>46</v>
      </c>
      <c r="F24" s="10" t="s">
        <v>18</v>
      </c>
      <c r="G24" s="13">
        <v>43.15</v>
      </c>
      <c r="H24" s="13">
        <v>43.15</v>
      </c>
      <c r="I24" s="31"/>
    </row>
    <row r="25" spans="1:9" ht="18" customHeight="1">
      <c r="A25" s="2"/>
      <c r="B25" s="10">
        <v>16</v>
      </c>
      <c r="C25" s="11" t="s">
        <v>47</v>
      </c>
      <c r="D25" s="17"/>
      <c r="E25" s="12" t="s">
        <v>48</v>
      </c>
      <c r="F25" s="10" t="s">
        <v>18</v>
      </c>
      <c r="G25" s="13">
        <v>29.13</v>
      </c>
      <c r="H25" s="13">
        <v>29.13</v>
      </c>
      <c r="I25" s="31"/>
    </row>
    <row r="26" spans="1:9" ht="18" customHeight="1">
      <c r="A26" s="2"/>
      <c r="B26" s="10">
        <v>17</v>
      </c>
      <c r="C26" s="11" t="s">
        <v>49</v>
      </c>
      <c r="D26" s="17"/>
      <c r="E26" s="12" t="s">
        <v>50</v>
      </c>
      <c r="F26" s="10" t="s">
        <v>18</v>
      </c>
      <c r="G26" s="13">
        <v>42.68</v>
      </c>
      <c r="H26" s="13">
        <v>42.68</v>
      </c>
      <c r="I26" s="31"/>
    </row>
    <row r="27" spans="1:9" ht="18" customHeight="1">
      <c r="A27" s="2"/>
      <c r="B27" s="10">
        <v>18</v>
      </c>
      <c r="C27" s="11" t="s">
        <v>51</v>
      </c>
      <c r="D27" s="17"/>
      <c r="E27" s="12" t="s">
        <v>52</v>
      </c>
      <c r="F27" s="10" t="s">
        <v>18</v>
      </c>
      <c r="G27" s="13">
        <v>21.6</v>
      </c>
      <c r="H27" s="13">
        <v>21.6</v>
      </c>
      <c r="I27" s="31"/>
    </row>
    <row r="28" spans="1:9" ht="18" customHeight="1">
      <c r="A28" s="2"/>
      <c r="B28" s="10">
        <v>19</v>
      </c>
      <c r="C28" s="11" t="s">
        <v>53</v>
      </c>
      <c r="D28" s="17"/>
      <c r="E28" s="12" t="s">
        <v>54</v>
      </c>
      <c r="F28" s="10" t="s">
        <v>18</v>
      </c>
      <c r="G28" s="13">
        <v>50.99</v>
      </c>
      <c r="H28" s="13">
        <v>50.99</v>
      </c>
      <c r="I28" s="31"/>
    </row>
    <row r="29" spans="1:9" ht="18" customHeight="1">
      <c r="A29" s="2"/>
      <c r="B29" s="10">
        <v>20</v>
      </c>
      <c r="C29" s="11" t="s">
        <v>55</v>
      </c>
      <c r="D29" s="17"/>
      <c r="E29" s="12" t="s">
        <v>56</v>
      </c>
      <c r="F29" s="10" t="s">
        <v>18</v>
      </c>
      <c r="G29" s="13">
        <v>61.25</v>
      </c>
      <c r="H29" s="13">
        <v>61.25</v>
      </c>
      <c r="I29" s="31"/>
    </row>
    <row r="30" spans="1:9" ht="18" customHeight="1">
      <c r="A30" s="2"/>
      <c r="B30" s="10">
        <v>21</v>
      </c>
      <c r="C30" s="11" t="s">
        <v>57</v>
      </c>
      <c r="D30" s="17"/>
      <c r="E30" s="12" t="s">
        <v>58</v>
      </c>
      <c r="F30" s="10" t="s">
        <v>18</v>
      </c>
      <c r="G30" s="13">
        <v>20.2</v>
      </c>
      <c r="H30" s="13">
        <v>20.2</v>
      </c>
      <c r="I30" s="31"/>
    </row>
    <row r="31" spans="1:9" ht="18" customHeight="1">
      <c r="A31" s="2"/>
      <c r="B31" s="10">
        <v>22</v>
      </c>
      <c r="C31" s="11" t="s">
        <v>59</v>
      </c>
      <c r="D31" s="17"/>
      <c r="E31" s="12" t="s">
        <v>60</v>
      </c>
      <c r="F31" s="10" t="s">
        <v>18</v>
      </c>
      <c r="G31" s="13">
        <v>49.1</v>
      </c>
      <c r="H31" s="13">
        <v>49.1</v>
      </c>
      <c r="I31" s="31"/>
    </row>
    <row r="32" spans="1:9" ht="18" customHeight="1">
      <c r="A32" s="2"/>
      <c r="B32" s="10">
        <v>23</v>
      </c>
      <c r="C32" s="11" t="s">
        <v>61</v>
      </c>
      <c r="D32" s="17"/>
      <c r="E32" s="20" t="s">
        <v>62</v>
      </c>
      <c r="F32" s="10" t="s">
        <v>18</v>
      </c>
      <c r="G32" s="13">
        <v>24.51</v>
      </c>
      <c r="H32" s="13">
        <v>21.458504999999999</v>
      </c>
      <c r="I32" s="28">
        <v>0.12</v>
      </c>
    </row>
    <row r="33" spans="1:9" ht="18" customHeight="1">
      <c r="A33" s="2"/>
      <c r="B33" s="10">
        <v>24</v>
      </c>
      <c r="C33" s="11" t="s">
        <v>63</v>
      </c>
      <c r="D33" s="17"/>
      <c r="E33" s="20" t="s">
        <v>64</v>
      </c>
      <c r="F33" s="10" t="s">
        <v>18</v>
      </c>
      <c r="G33" s="13">
        <v>18.323125000000001</v>
      </c>
      <c r="H33" s="13">
        <v>16.041895937500001</v>
      </c>
      <c r="I33" s="28">
        <v>0.12</v>
      </c>
    </row>
    <row r="34" spans="1:9" ht="18" customHeight="1">
      <c r="A34" s="2"/>
      <c r="B34" s="10">
        <v>25</v>
      </c>
      <c r="C34" s="11" t="s">
        <v>65</v>
      </c>
      <c r="D34" s="17"/>
      <c r="E34" s="20" t="s">
        <v>66</v>
      </c>
      <c r="F34" s="10" t="s">
        <v>18</v>
      </c>
      <c r="G34" s="13">
        <v>5.1893750000000001</v>
      </c>
      <c r="H34" s="13">
        <v>4.5432978124999996</v>
      </c>
      <c r="I34" s="28">
        <v>0.12</v>
      </c>
    </row>
    <row r="35" spans="1:9" ht="18" customHeight="1">
      <c r="A35" s="2"/>
      <c r="B35" s="10">
        <v>26</v>
      </c>
      <c r="C35" s="11" t="s">
        <v>67</v>
      </c>
      <c r="D35" s="17"/>
      <c r="E35" s="20" t="s">
        <v>68</v>
      </c>
      <c r="F35" s="10" t="s">
        <v>18</v>
      </c>
      <c r="G35" s="13">
        <v>35.03125</v>
      </c>
      <c r="H35" s="13">
        <v>30.669859375000001</v>
      </c>
      <c r="I35" s="28">
        <v>0.12</v>
      </c>
    </row>
    <row r="36" spans="1:9" ht="18" customHeight="1">
      <c r="A36" s="2"/>
      <c r="B36" s="10">
        <v>27</v>
      </c>
      <c r="C36" s="11" t="s">
        <v>69</v>
      </c>
      <c r="D36" s="17"/>
      <c r="E36" s="20" t="s">
        <v>70</v>
      </c>
      <c r="F36" s="10" t="s">
        <v>18</v>
      </c>
      <c r="G36" s="13">
        <v>25.151250000000001</v>
      </c>
      <c r="H36" s="13">
        <v>22.019919375000001</v>
      </c>
      <c r="I36" s="28">
        <v>0.12</v>
      </c>
    </row>
    <row r="37" spans="1:9" ht="18" customHeight="1">
      <c r="A37" s="2"/>
      <c r="B37" s="10">
        <v>28</v>
      </c>
      <c r="C37" s="11" t="s">
        <v>71</v>
      </c>
      <c r="D37" s="17"/>
      <c r="E37" s="20" t="s">
        <v>72</v>
      </c>
      <c r="F37" s="10" t="s">
        <v>18</v>
      </c>
      <c r="G37" s="13">
        <v>35.03125</v>
      </c>
      <c r="H37" s="13">
        <v>30.669859375000001</v>
      </c>
      <c r="I37" s="28">
        <v>0.12</v>
      </c>
    </row>
    <row r="38" spans="1:9" ht="18" customHeight="1">
      <c r="A38" s="2"/>
      <c r="B38" s="10">
        <v>29</v>
      </c>
      <c r="C38" s="11" t="s">
        <v>73</v>
      </c>
      <c r="D38" s="17"/>
      <c r="E38" s="20" t="s">
        <v>74</v>
      </c>
      <c r="F38" s="10" t="s">
        <v>18</v>
      </c>
      <c r="G38" s="13">
        <v>25.151250000000001</v>
      </c>
      <c r="H38" s="13">
        <v>22.019919375000001</v>
      </c>
      <c r="I38" s="28">
        <v>0.12</v>
      </c>
    </row>
    <row r="39" spans="1:9" ht="18" customHeight="1">
      <c r="A39" s="2"/>
      <c r="B39" s="10">
        <v>30</v>
      </c>
      <c r="C39" s="11" t="s">
        <v>75</v>
      </c>
      <c r="D39" s="17"/>
      <c r="E39" s="20" t="s">
        <v>76</v>
      </c>
      <c r="F39" s="10" t="s">
        <v>18</v>
      </c>
      <c r="G39" s="13">
        <v>32.965000000000003</v>
      </c>
      <c r="H39" s="13">
        <v>28.860857500000002</v>
      </c>
      <c r="I39" s="28">
        <v>0.12</v>
      </c>
    </row>
    <row r="40" spans="1:9" ht="18" customHeight="1">
      <c r="A40" s="2"/>
      <c r="B40" s="10">
        <v>31</v>
      </c>
      <c r="C40" s="11" t="s">
        <v>77</v>
      </c>
      <c r="D40" s="17"/>
      <c r="E40" s="20" t="s">
        <v>78</v>
      </c>
      <c r="F40" s="10" t="s">
        <v>18</v>
      </c>
      <c r="G40" s="13">
        <v>23.785625</v>
      </c>
      <c r="H40" s="13">
        <v>20.824314687499999</v>
      </c>
      <c r="I40" s="28">
        <v>0.12</v>
      </c>
    </row>
    <row r="41" spans="1:9" ht="19.05" customHeight="1">
      <c r="A41" s="2"/>
      <c r="B41" s="10">
        <v>32</v>
      </c>
      <c r="C41" s="11" t="s">
        <v>79</v>
      </c>
      <c r="D41" s="17"/>
      <c r="E41" s="20" t="s">
        <v>80</v>
      </c>
      <c r="F41" s="10" t="s">
        <v>18</v>
      </c>
      <c r="G41" s="13">
        <v>23.785625</v>
      </c>
      <c r="H41" s="13">
        <v>20.824314687499999</v>
      </c>
      <c r="I41" s="28">
        <v>0.12</v>
      </c>
    </row>
    <row r="42" spans="1:9" ht="18" customHeight="1">
      <c r="A42" s="2"/>
      <c r="B42" s="10">
        <v>33</v>
      </c>
      <c r="C42" s="11" t="s">
        <v>81</v>
      </c>
      <c r="D42" s="17"/>
      <c r="E42" s="20" t="s">
        <v>82</v>
      </c>
      <c r="F42" s="10" t="s">
        <v>18</v>
      </c>
      <c r="G42" s="13">
        <v>45.988</v>
      </c>
      <c r="H42" s="13">
        <v>41.060949999999998</v>
      </c>
      <c r="I42" s="28">
        <v>0.12</v>
      </c>
    </row>
    <row r="43" spans="1:9" ht="18" customHeight="1">
      <c r="A43" s="2"/>
      <c r="B43" s="10">
        <v>34</v>
      </c>
      <c r="C43" s="11" t="s">
        <v>83</v>
      </c>
      <c r="D43" s="17"/>
      <c r="E43" s="20" t="s">
        <v>84</v>
      </c>
      <c r="F43" s="10" t="s">
        <v>18</v>
      </c>
      <c r="G43" s="13">
        <v>14.66</v>
      </c>
      <c r="H43" s="13">
        <v>12.74728</v>
      </c>
      <c r="I43" s="28">
        <v>0.12</v>
      </c>
    </row>
    <row r="44" spans="1:9" ht="18" customHeight="1">
      <c r="A44" s="2"/>
      <c r="B44" s="10">
        <v>35</v>
      </c>
      <c r="C44" s="11" t="s">
        <v>85</v>
      </c>
      <c r="D44" s="17"/>
      <c r="E44" s="20" t="s">
        <v>86</v>
      </c>
      <c r="F44" s="10" t="s">
        <v>18</v>
      </c>
      <c r="G44" s="13">
        <v>14.42</v>
      </c>
      <c r="H44" s="13">
        <v>12.62471</v>
      </c>
      <c r="I44" s="28">
        <v>0.12</v>
      </c>
    </row>
    <row r="45" spans="1:9" ht="18" customHeight="1">
      <c r="A45" s="2"/>
      <c r="B45" s="10">
        <v>36</v>
      </c>
      <c r="C45" s="11" t="s">
        <v>87</v>
      </c>
      <c r="D45" s="17"/>
      <c r="E45" s="20" t="s">
        <v>88</v>
      </c>
      <c r="F45" s="10" t="s">
        <v>18</v>
      </c>
      <c r="G45" s="13">
        <v>16.221250000000001</v>
      </c>
      <c r="H45" s="13">
        <v>14.201704375</v>
      </c>
      <c r="I45" s="28">
        <v>0.12</v>
      </c>
    </row>
    <row r="46" spans="1:9" ht="18" customHeight="1">
      <c r="A46" s="2"/>
      <c r="B46" s="10">
        <v>37</v>
      </c>
      <c r="C46" s="11" t="s">
        <v>89</v>
      </c>
      <c r="D46" s="17"/>
      <c r="E46" s="20" t="s">
        <v>90</v>
      </c>
      <c r="F46" s="10" t="s">
        <v>18</v>
      </c>
      <c r="G46" s="13">
        <v>16.31625</v>
      </c>
      <c r="H46" s="16">
        <v>14.284876875</v>
      </c>
      <c r="I46" s="28">
        <v>0.12</v>
      </c>
    </row>
    <row r="47" spans="1:9" ht="18" customHeight="1">
      <c r="A47" s="2"/>
      <c r="B47" s="10">
        <v>38</v>
      </c>
      <c r="C47" s="11" t="s">
        <v>91</v>
      </c>
      <c r="D47" s="11"/>
      <c r="E47" s="20" t="s">
        <v>92</v>
      </c>
      <c r="F47" s="10" t="s">
        <v>18</v>
      </c>
      <c r="G47" s="13">
        <v>21.814374999999998</v>
      </c>
      <c r="H47" s="13">
        <v>19.098485312499999</v>
      </c>
      <c r="I47" s="28">
        <v>0.12</v>
      </c>
    </row>
    <row r="48" spans="1:9" ht="49.95" customHeight="1">
      <c r="A48" s="2"/>
      <c r="B48" s="42" t="s">
        <v>93</v>
      </c>
      <c r="C48" s="43"/>
      <c r="D48" s="43"/>
      <c r="E48" s="43"/>
      <c r="F48" s="43"/>
      <c r="G48" s="43"/>
      <c r="H48" s="43"/>
      <c r="I48" s="44"/>
    </row>
    <row r="49" spans="1:9" ht="33" customHeight="1">
      <c r="A49" s="45" t="s">
        <v>94</v>
      </c>
      <c r="B49" s="45"/>
      <c r="C49" s="46"/>
      <c r="D49" s="45"/>
      <c r="E49" s="45"/>
      <c r="F49" s="45"/>
      <c r="G49" s="45"/>
      <c r="H49" s="45"/>
      <c r="I49" s="45"/>
    </row>
    <row r="50" spans="1:9" ht="34.049999999999997" customHeight="1">
      <c r="A50" s="45" t="s">
        <v>95</v>
      </c>
      <c r="B50" s="45"/>
      <c r="C50" s="46"/>
      <c r="D50" s="45"/>
      <c r="E50" s="45"/>
      <c r="F50" s="45"/>
      <c r="G50" s="45"/>
      <c r="H50" s="45"/>
      <c r="I50" s="45"/>
    </row>
    <row r="51" spans="1:9" ht="34.950000000000003" customHeight="1">
      <c r="A51" s="45" t="s">
        <v>96</v>
      </c>
      <c r="B51" s="45"/>
      <c r="C51" s="46"/>
      <c r="D51" s="45"/>
      <c r="E51" s="45"/>
      <c r="F51" s="45"/>
      <c r="G51" s="45"/>
      <c r="H51" s="45"/>
      <c r="I51" s="45"/>
    </row>
    <row r="52" spans="1:9" ht="22.05" customHeight="1">
      <c r="A52" s="47" t="s">
        <v>97</v>
      </c>
      <c r="B52" s="47"/>
      <c r="C52" s="48"/>
      <c r="D52" s="47"/>
      <c r="E52" s="47"/>
      <c r="F52" s="47"/>
      <c r="G52" s="47"/>
      <c r="H52" s="47"/>
      <c r="I52" s="47"/>
    </row>
    <row r="53" spans="1:9" ht="18" customHeight="1">
      <c r="A53" s="21"/>
      <c r="B53" s="22"/>
      <c r="C53" s="23"/>
      <c r="D53" s="22"/>
      <c r="E53" s="22"/>
      <c r="F53" s="22"/>
      <c r="G53" s="22"/>
      <c r="H53" s="22"/>
      <c r="I53" s="22"/>
    </row>
    <row r="54" spans="1:9" ht="18" customHeight="1">
      <c r="A54" s="24"/>
      <c r="B54" s="2" t="s">
        <v>98</v>
      </c>
      <c r="C54" s="23"/>
      <c r="D54" s="25"/>
      <c r="E54" s="8" t="s">
        <v>99</v>
      </c>
      <c r="F54" s="25"/>
      <c r="G54" s="26"/>
      <c r="H54" s="26"/>
      <c r="I54" s="26"/>
    </row>
    <row r="55" spans="1:9" s="2" customFormat="1" ht="18" customHeight="1">
      <c r="B55" s="25"/>
      <c r="C55" s="23"/>
      <c r="D55" s="25"/>
      <c r="E55" s="25"/>
      <c r="F55" s="25"/>
      <c r="G55" s="26"/>
      <c r="H55" s="25"/>
      <c r="I55" s="25"/>
    </row>
    <row r="56" spans="1:9" s="2" customFormat="1" ht="15.6">
      <c r="B56" s="2" t="s">
        <v>100</v>
      </c>
      <c r="C56" s="8"/>
      <c r="D56" s="22"/>
      <c r="E56" s="2" t="s">
        <v>100</v>
      </c>
      <c r="F56" s="22"/>
      <c r="G56" s="26"/>
      <c r="H56" s="26"/>
      <c r="I56" s="26"/>
    </row>
    <row r="57" spans="1:9" s="2" customFormat="1" ht="15.6">
      <c r="C57" s="8"/>
      <c r="D57" s="22"/>
      <c r="F57" s="22"/>
      <c r="G57" s="26"/>
      <c r="H57" s="26"/>
      <c r="I57" s="26"/>
    </row>
    <row r="58" spans="1:9">
      <c r="B58" s="26"/>
      <c r="C58" s="27"/>
      <c r="D58" s="26"/>
      <c r="E58" s="26"/>
      <c r="F58" s="26"/>
      <c r="G58" s="26"/>
      <c r="H58" s="26"/>
      <c r="I58" s="26"/>
    </row>
  </sheetData>
  <mergeCells count="17">
    <mergeCell ref="B48:I48"/>
    <mergeCell ref="A49:I49"/>
    <mergeCell ref="A50:I50"/>
    <mergeCell ref="A51:I51"/>
    <mergeCell ref="A52:I52"/>
    <mergeCell ref="A2:I2"/>
    <mergeCell ref="B3:I3"/>
    <mergeCell ref="B4:I4"/>
    <mergeCell ref="A7:I7"/>
    <mergeCell ref="G8:H8"/>
    <mergeCell ref="B8:B9"/>
    <mergeCell ref="C8:C9"/>
    <mergeCell ref="D8:D9"/>
    <mergeCell ref="E8:E9"/>
    <mergeCell ref="F8:F9"/>
    <mergeCell ref="I8:I9"/>
    <mergeCell ref="A5:I6"/>
  </mergeCells>
  <phoneticPr fontId="1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honeticPr fontId="1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2021-04-27T05:17:00Z</dcterms:created>
  <dcterms:modified xsi:type="dcterms:W3CDTF">2021-07-17T09:26:58Z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0FFCF0890CAD401B87294B8CDBE76BFE</vt:lpwstr>
  </property>
  <property fmtid="{D5CDD505-2E9C-101B-9397-08002B2CF9AE}" pid="3" name="KSOProductBuildVer">
    <vt:lpwstr>2052-11.1.0.10495</vt:lpwstr>
  </property>
</Properties>
</file>