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5" windowWidth="19425" windowHeight="795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</sheets>
  <definedNames>
    <definedName name="_xlnm.Print_Area" localSheetId="0">'附件一 线下申请使用  出差申请单'!$B$2:$I$22</definedName>
  </definedNames>
  <calcPr calcId="145621"/>
</workbook>
</file>

<file path=xl/calcChain.xml><?xml version="1.0" encoding="utf-8"?>
<calcChain xmlns="http://schemas.openxmlformats.org/spreadsheetml/2006/main">
  <c r="I9" i="4" l="1"/>
  <c r="I8" i="4"/>
  <c r="I7" i="4"/>
  <c r="I6" i="4"/>
  <c r="R10" i="4" l="1"/>
  <c r="D13" i="4" s="1"/>
  <c r="K6" i="4"/>
</calcChain>
</file>

<file path=xl/comments1.xml><?xml version="1.0" encoding="utf-8"?>
<comments xmlns="http://schemas.openxmlformats.org/spreadsheetml/2006/main">
  <authors>
    <author>Windows 用户</author>
  </authors>
  <commentList>
    <comment ref="I6" authorId="0">
      <text>
        <r>
          <rPr>
            <b/>
            <sz val="9"/>
            <color indexed="81"/>
            <rFont val="宋体"/>
            <charset val="134"/>
          </rPr>
          <t>Windows 用户:</t>
        </r>
        <r>
          <rPr>
            <sz val="9"/>
            <color indexed="81"/>
            <rFont val="宋体"/>
            <charset val="134"/>
          </rPr>
          <t xml:space="preserve">
高铁+打车</t>
        </r>
      </text>
    </comment>
    <comment ref="I7" authorId="0">
      <text>
        <r>
          <rPr>
            <b/>
            <sz val="9"/>
            <color indexed="81"/>
            <rFont val="宋体"/>
            <charset val="134"/>
          </rPr>
          <t>Windows 用户:</t>
        </r>
        <r>
          <rPr>
            <sz val="9"/>
            <color indexed="81"/>
            <rFont val="宋体"/>
            <charset val="134"/>
          </rPr>
          <t xml:space="preserve">
高铁+打车</t>
        </r>
      </text>
    </comment>
    <comment ref="I8" authorId="0">
      <text>
        <r>
          <rPr>
            <b/>
            <sz val="9"/>
            <color indexed="81"/>
            <rFont val="宋体"/>
            <charset val="134"/>
          </rPr>
          <t>Windows 用户:</t>
        </r>
        <r>
          <rPr>
            <sz val="9"/>
            <color indexed="81"/>
            <rFont val="宋体"/>
            <charset val="134"/>
          </rPr>
          <t xml:space="preserve">
高铁+打车</t>
        </r>
      </text>
    </comment>
    <comment ref="I9" authorId="0">
      <text>
        <r>
          <rPr>
            <b/>
            <sz val="9"/>
            <color indexed="81"/>
            <rFont val="宋体"/>
            <charset val="134"/>
          </rPr>
          <t>Windows 用户:</t>
        </r>
        <r>
          <rPr>
            <sz val="9"/>
            <color indexed="81"/>
            <rFont val="宋体"/>
            <charset val="134"/>
          </rPr>
          <t xml:space="preserve">
高铁+打车</t>
        </r>
      </text>
    </comment>
  </commentList>
</comments>
</file>

<file path=xl/sharedStrings.xml><?xml version="1.0" encoding="utf-8"?>
<sst xmlns="http://schemas.openxmlformats.org/spreadsheetml/2006/main" count="117" uniqueCount="90">
  <si>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</si>
  <si>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</si>
  <si>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</si>
  <si>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</si>
  <si>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</si>
  <si>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</si>
  <si>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</si>
  <si>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出差工作总结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</si>
  <si>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</si>
  <si>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</si>
  <si>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</si>
  <si>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</si>
  <si>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</si>
  <si>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</si>
  <si>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</si>
  <si>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</si>
  <si>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</si>
  <si>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</si>
  <si>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</si>
  <si>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</si>
  <si>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</si>
  <si>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</si>
  <si>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</si>
  <si>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</si>
  <si>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</si>
  <si>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</si>
  <si>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</si>
  <si>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</si>
  <si>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</si>
  <si>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</si>
  <si>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6" type="noConversion"/>
  </si>
  <si>
    <t xml:space="preserve">                      至                   共     天</t>
  </si>
  <si>
    <t>出差人</t>
    <phoneticPr fontId="1" type="noConversion"/>
  </si>
  <si>
    <t>出发</t>
    <phoneticPr fontId="1" type="noConversion"/>
  </si>
  <si>
    <t>到达</t>
    <phoneticPr fontId="1" type="noConversion"/>
  </si>
  <si>
    <t>月</t>
    <phoneticPr fontId="1" type="noConversion"/>
  </si>
  <si>
    <t>时</t>
    <phoneticPr fontId="1" type="noConversion"/>
  </si>
  <si>
    <t>地点</t>
    <phoneticPr fontId="1" type="noConversion"/>
  </si>
  <si>
    <t xml:space="preserve"> </t>
    <phoneticPr fontId="1" type="noConversion"/>
  </si>
  <si>
    <t>交通工具</t>
    <phoneticPr fontId="1" type="noConversion"/>
  </si>
  <si>
    <t>交通费</t>
    <phoneticPr fontId="1" type="noConversion"/>
  </si>
  <si>
    <t>单据张数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</si>
  <si>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</si>
  <si>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</si>
  <si>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</si>
  <si>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其他费用</t>
    <phoneticPr fontId="1" type="noConversion"/>
  </si>
  <si>
    <t>项目</t>
    <phoneticPr fontId="1" type="noConversion"/>
  </si>
  <si>
    <t>住宿费用</t>
    <phoneticPr fontId="1" type="noConversion"/>
  </si>
  <si>
    <t>邮电费</t>
    <phoneticPr fontId="1" type="noConversion"/>
  </si>
  <si>
    <t>办公用品费</t>
    <phoneticPr fontId="1" type="noConversion"/>
  </si>
  <si>
    <t>补贴金额</t>
    <phoneticPr fontId="1" type="noConversion"/>
  </si>
  <si>
    <t>退款金额</t>
    <phoneticPr fontId="1" type="noConversion"/>
  </si>
  <si>
    <t>¥</t>
    <phoneticPr fontId="1" type="noConversion"/>
  </si>
  <si>
    <t>予借旅费</t>
    <phoneticPr fontId="1" type="noConversion"/>
  </si>
  <si>
    <t>报销总额</t>
    <phoneticPr fontId="1" type="noConversion"/>
  </si>
  <si>
    <t>人民币（大写）</t>
    <phoneticPr fontId="1" type="noConversion"/>
  </si>
  <si>
    <t>出差事由</t>
    <phoneticPr fontId="1" type="noConversion"/>
  </si>
  <si>
    <t>主管：</t>
    <phoneticPr fontId="1" type="noConversion"/>
  </si>
  <si>
    <t xml:space="preserve">审核： </t>
    <phoneticPr fontId="1" type="noConversion"/>
  </si>
  <si>
    <t>出纳：</t>
    <phoneticPr fontId="1" type="noConversion"/>
  </si>
  <si>
    <t>领款人：</t>
    <phoneticPr fontId="1" type="noConversion"/>
  </si>
  <si>
    <t>光华荣昌集团员工出差申请单</t>
    <phoneticPr fontId="6" type="noConversion"/>
  </si>
  <si>
    <t>差 旅 费 用 报 销 单</t>
    <phoneticPr fontId="1" type="noConversion"/>
  </si>
  <si>
    <t>苑利君</t>
    <phoneticPr fontId="1" type="noConversion"/>
  </si>
  <si>
    <t>高铁</t>
    <phoneticPr fontId="1" type="noConversion"/>
  </si>
  <si>
    <t>市内车费</t>
    <phoneticPr fontId="1" type="noConversion"/>
  </si>
  <si>
    <t>部门：前期采购部</t>
    <phoneticPr fontId="1" type="noConversion"/>
  </si>
  <si>
    <t>台州</t>
    <phoneticPr fontId="1" type="noConversion"/>
  </si>
  <si>
    <t>台州</t>
    <phoneticPr fontId="1" type="noConversion"/>
  </si>
  <si>
    <t>高铁</t>
    <phoneticPr fontId="1" type="noConversion"/>
  </si>
  <si>
    <t>-</t>
    <phoneticPr fontId="1" type="noConversion"/>
  </si>
  <si>
    <t>公司</t>
    <phoneticPr fontId="1" type="noConversion"/>
  </si>
  <si>
    <t xml:space="preserve">             2021    年     09   月     13   日 </t>
    <phoneticPr fontId="1" type="noConversion"/>
  </si>
  <si>
    <t>H6光板件状态确认</t>
    <phoneticPr fontId="1" type="noConversion"/>
  </si>
  <si>
    <t>宁海</t>
    <phoneticPr fontId="1" type="noConversion"/>
  </si>
  <si>
    <t>台州</t>
    <phoneticPr fontId="1" type="noConversion"/>
  </si>
  <si>
    <t>台州</t>
    <phoneticPr fontId="1" type="noConversion"/>
  </si>
  <si>
    <t>宁波</t>
    <phoneticPr fontId="1" type="noConversion"/>
  </si>
  <si>
    <t>高铁</t>
    <phoneticPr fontId="1" type="noConversion"/>
  </si>
  <si>
    <t>北京</t>
    <phoneticPr fontId="1" type="noConversion"/>
  </si>
  <si>
    <t>飞机</t>
    <phoneticPr fontId="1" type="noConversion"/>
  </si>
  <si>
    <t>不买卧铺的补贴</t>
    <phoneticPr fontId="1" type="noConversion"/>
  </si>
  <si>
    <t>苑利君</t>
    <phoneticPr fontId="1" type="noConversion"/>
  </si>
  <si>
    <t>前期采购</t>
    <phoneticPr fontId="1" type="noConversion"/>
  </si>
  <si>
    <t>9-6~9-17</t>
    <phoneticPr fontId="1" type="noConversion"/>
  </si>
  <si>
    <t>苏东</t>
    <phoneticPr fontId="1" type="noConversion"/>
  </si>
  <si>
    <t>宁波瑞元-台州佩雷希</t>
    <phoneticPr fontId="1" type="noConversion"/>
  </si>
  <si>
    <t>H6座椅光板件确认，问题点整理</t>
    <phoneticPr fontId="1" type="noConversion"/>
  </si>
  <si>
    <t>张龙斌，吕家鹏，吕孝腾</t>
    <phoneticPr fontId="1" type="noConversion"/>
  </si>
  <si>
    <t>完成任务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</si>
</sst>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¥&quot;#,##0;[Red]&quot;¥&quot;\-#,##0"/>
    <numFmt numFmtId="43" formatCode="_ * #,##0.00_ ;_ * \-#,##0.00_ ;_ * &quot;-&quot;??_ ;_ @_ "/>
    <numFmt numFmtId="176" formatCode="[DBNum2][$-804]General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color indexed="81"/>
      <name val="宋体"/>
      <charset val="134"/>
    </font>
    <font>
      <b/>
      <sz val="9"/>
      <color indexed="81"/>
      <name val="宋体"/>
      <charset val="13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5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22" xfId="0" applyFont="1" applyBorder="1" applyAlignment="1">
      <alignment vertical="center"/>
    </xf>
    <xf numFmtId="0" fontId="13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58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2" xfId="1" applyBorder="1" applyAlignment="1">
      <alignment horizontal="left" vertical="center"/>
    </xf>
    <xf numFmtId="0" fontId="4" fillId="0" borderId="4" xfId="1" applyBorder="1" applyAlignment="1">
      <alignment horizontal="left" vertical="center"/>
    </xf>
    <xf numFmtId="0" fontId="4" fillId="0" borderId="13" xfId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3" fillId="0" borderId="2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6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left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176" fontId="5" fillId="0" borderId="22" xfId="0" applyNumberFormat="1" applyFont="1" applyBorder="1" applyAlignment="1">
      <alignment horizontal="center" vertical="center" wrapText="1"/>
    </xf>
    <xf numFmtId="176" fontId="5" fillId="0" borderId="23" xfId="0" applyNumberFormat="1" applyFont="1" applyBorder="1" applyAlignment="1">
      <alignment horizontal="center" vertical="center" wrapText="1"/>
    </xf>
    <xf numFmtId="176" fontId="5" fillId="0" borderId="16" xfId="0" applyNumberFormat="1" applyFont="1" applyBorder="1" applyAlignment="1">
      <alignment horizontal="center" vertical="center" wrapText="1"/>
    </xf>
    <xf numFmtId="176" fontId="5" fillId="0" borderId="24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workbookViewId="0">
      <selection activeCell="C5" sqref="C5:I5"/>
    </sheetView>
  </sheetViews>
  <sheetFormatPr defaultColWidth="9" defaultRowHeight="13.5" x14ac:dyDescent="0.15"/>
  <cols>
    <col min="1" max="1" width="5.375" style="4" customWidth="1"/>
    <col min="2" max="2" width="14.875" style="4" customWidth="1"/>
    <col min="3" max="4" width="9" style="4"/>
    <col min="5" max="5" width="10.375" style="4" customWidth="1"/>
    <col min="6" max="6" width="12.75" style="4" customWidth="1"/>
    <col min="7" max="8" width="9" style="4"/>
    <col min="9" max="9" width="14.625" style="4" customWidth="1"/>
    <col min="10" max="16384" width="9" style="4"/>
  </cols>
  <sheetData>
    <row r="1" spans="2:9" ht="29.25" customHeight="1" x14ac:dyDescent="0.15">
      <c r="B1" s="11" t="s">
        <v>30</v>
      </c>
    </row>
    <row r="2" spans="2:9" ht="37.5" customHeight="1" thickBot="1" x14ac:dyDescent="0.2">
      <c r="C2" s="36" t="s">
        <v>61</v>
      </c>
      <c r="D2" s="36"/>
      <c r="E2" s="36"/>
      <c r="F2" s="36"/>
      <c r="G2" s="36"/>
      <c r="H2" s="36"/>
      <c r="I2" s="36"/>
    </row>
    <row r="3" spans="2:9" ht="14.25" hidden="1" thickBot="1" x14ac:dyDescent="0.2"/>
    <row r="4" spans="2:9" ht="36.75" customHeight="1" x14ac:dyDescent="0.15">
      <c r="B4" s="10" t="s">
        <v>29</v>
      </c>
      <c r="C4" s="37"/>
      <c r="D4" s="37"/>
      <c r="E4" s="37"/>
      <c r="F4" s="9" t="s">
        <v>28</v>
      </c>
      <c r="G4" s="37"/>
      <c r="H4" s="37"/>
      <c r="I4" s="38"/>
    </row>
    <row r="5" spans="2:9" ht="36.75" customHeight="1" x14ac:dyDescent="0.15">
      <c r="B5" s="8" t="s">
        <v>27</v>
      </c>
      <c r="C5" s="30"/>
      <c r="D5" s="31"/>
      <c r="E5" s="31"/>
      <c r="F5" s="31"/>
      <c r="G5" s="31"/>
      <c r="H5" s="31"/>
      <c r="I5" s="32"/>
    </row>
    <row r="6" spans="2:9" ht="36.75" customHeight="1" x14ac:dyDescent="0.15">
      <c r="B6" s="8" t="s">
        <v>26</v>
      </c>
      <c r="C6" s="33" t="s">
        <v>31</v>
      </c>
      <c r="D6" s="34"/>
      <c r="E6" s="34"/>
      <c r="F6" s="34"/>
      <c r="G6" s="34"/>
      <c r="H6" s="34"/>
      <c r="I6" s="35"/>
    </row>
    <row r="7" spans="2:9" ht="36.75" customHeight="1" x14ac:dyDescent="0.15">
      <c r="B7" s="8" t="s">
        <v>24</v>
      </c>
      <c r="C7" s="22"/>
      <c r="D7" s="23"/>
      <c r="E7" s="25"/>
      <c r="F7" s="7" t="s">
        <v>23</v>
      </c>
      <c r="G7" s="22"/>
      <c r="H7" s="23"/>
      <c r="I7" s="24"/>
    </row>
    <row r="8" spans="2:9" ht="36.75" customHeight="1" x14ac:dyDescent="0.15">
      <c r="B8" s="8" t="s">
        <v>22</v>
      </c>
      <c r="C8" s="22"/>
      <c r="D8" s="23"/>
      <c r="E8" s="23"/>
      <c r="F8" s="23"/>
      <c r="G8" s="23"/>
      <c r="H8" s="23"/>
      <c r="I8" s="24"/>
    </row>
    <row r="9" spans="2:9" ht="36.75" customHeight="1" x14ac:dyDescent="0.15">
      <c r="B9" s="8" t="s">
        <v>21</v>
      </c>
      <c r="C9" s="22" t="s">
        <v>20</v>
      </c>
      <c r="D9" s="23"/>
      <c r="E9" s="23"/>
      <c r="F9" s="23"/>
      <c r="G9" s="23"/>
      <c r="H9" s="23"/>
      <c r="I9" s="24"/>
    </row>
    <row r="10" spans="2:9" ht="36.75" customHeight="1" x14ac:dyDescent="0.15">
      <c r="B10" s="8" t="s">
        <v>19</v>
      </c>
      <c r="C10" s="22"/>
      <c r="D10" s="23"/>
      <c r="E10" s="25"/>
      <c r="F10" s="7" t="s">
        <v>17</v>
      </c>
      <c r="G10" s="22"/>
      <c r="H10" s="23"/>
      <c r="I10" s="24"/>
    </row>
    <row r="11" spans="2:9" ht="36.75" customHeight="1" x14ac:dyDescent="0.15">
      <c r="B11" s="8" t="s">
        <v>18</v>
      </c>
      <c r="C11" s="22"/>
      <c r="D11" s="23"/>
      <c r="E11" s="25"/>
      <c r="F11" s="7" t="s">
        <v>17</v>
      </c>
      <c r="G11" s="22"/>
      <c r="H11" s="23"/>
      <c r="I11" s="24"/>
    </row>
    <row r="12" spans="2:9" ht="9.75" customHeight="1" x14ac:dyDescent="0.15"/>
    <row r="13" spans="2:9" ht="21.75" customHeight="1" x14ac:dyDescent="0.15">
      <c r="B13" s="11" t="s">
        <v>30</v>
      </c>
    </row>
    <row r="14" spans="2:9" ht="36.75" customHeight="1" thickBot="1" x14ac:dyDescent="0.2">
      <c r="C14" s="36" t="s">
        <v>61</v>
      </c>
      <c r="D14" s="36"/>
      <c r="E14" s="36"/>
      <c r="F14" s="36"/>
      <c r="G14" s="36"/>
      <c r="H14" s="36"/>
      <c r="I14" s="36"/>
    </row>
    <row r="15" spans="2:9" ht="36.75" customHeight="1" x14ac:dyDescent="0.15">
      <c r="B15" s="10" t="s">
        <v>29</v>
      </c>
      <c r="C15" s="37"/>
      <c r="D15" s="37"/>
      <c r="E15" s="37"/>
      <c r="F15" s="9" t="s">
        <v>28</v>
      </c>
      <c r="G15" s="37"/>
      <c r="H15" s="37"/>
      <c r="I15" s="38"/>
    </row>
    <row r="16" spans="2:9" ht="36.75" customHeight="1" x14ac:dyDescent="0.15">
      <c r="B16" s="8" t="s">
        <v>27</v>
      </c>
      <c r="C16" s="30"/>
      <c r="D16" s="31"/>
      <c r="E16" s="31"/>
      <c r="F16" s="31"/>
      <c r="G16" s="31"/>
      <c r="H16" s="31"/>
      <c r="I16" s="32"/>
    </row>
    <row r="17" spans="2:9" ht="36.75" customHeight="1" x14ac:dyDescent="0.15">
      <c r="B17" s="8" t="s">
        <v>26</v>
      </c>
      <c r="C17" s="33" t="s">
        <v>25</v>
      </c>
      <c r="D17" s="34"/>
      <c r="E17" s="34"/>
      <c r="F17" s="34"/>
      <c r="G17" s="34"/>
      <c r="H17" s="34"/>
      <c r="I17" s="35"/>
    </row>
    <row r="18" spans="2:9" ht="36.75" customHeight="1" x14ac:dyDescent="0.15">
      <c r="B18" s="8" t="s">
        <v>24</v>
      </c>
      <c r="C18" s="22"/>
      <c r="D18" s="23"/>
      <c r="E18" s="25"/>
      <c r="F18" s="7" t="s">
        <v>23</v>
      </c>
      <c r="G18" s="22"/>
      <c r="H18" s="23"/>
      <c r="I18" s="24"/>
    </row>
    <row r="19" spans="2:9" ht="36.75" customHeight="1" x14ac:dyDescent="0.15">
      <c r="B19" s="8" t="s">
        <v>22</v>
      </c>
      <c r="C19" s="22"/>
      <c r="D19" s="23"/>
      <c r="E19" s="23"/>
      <c r="F19" s="23"/>
      <c r="G19" s="23"/>
      <c r="H19" s="23"/>
      <c r="I19" s="24"/>
    </row>
    <row r="20" spans="2:9" ht="36.75" customHeight="1" x14ac:dyDescent="0.15">
      <c r="B20" s="8" t="s">
        <v>21</v>
      </c>
      <c r="C20" s="22" t="s">
        <v>20</v>
      </c>
      <c r="D20" s="23"/>
      <c r="E20" s="23"/>
      <c r="F20" s="23"/>
      <c r="G20" s="23"/>
      <c r="H20" s="23"/>
      <c r="I20" s="24"/>
    </row>
    <row r="21" spans="2:9" ht="36.75" customHeight="1" x14ac:dyDescent="0.15">
      <c r="B21" s="8" t="s">
        <v>19</v>
      </c>
      <c r="C21" s="22"/>
      <c r="D21" s="23"/>
      <c r="E21" s="25"/>
      <c r="F21" s="7" t="s">
        <v>17</v>
      </c>
      <c r="G21" s="22"/>
      <c r="H21" s="23"/>
      <c r="I21" s="24"/>
    </row>
    <row r="22" spans="2:9" ht="36.75" customHeight="1" thickBot="1" x14ac:dyDescent="0.2">
      <c r="B22" s="6" t="s">
        <v>18</v>
      </c>
      <c r="C22" s="26"/>
      <c r="D22" s="27"/>
      <c r="E22" s="28"/>
      <c r="F22" s="5" t="s">
        <v>17</v>
      </c>
      <c r="G22" s="26"/>
      <c r="H22" s="27"/>
      <c r="I22" s="29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B8" sqref="B8:F8"/>
    </sheetView>
  </sheetViews>
  <sheetFormatPr defaultRowHeight="13.5" x14ac:dyDescent="0.15"/>
  <cols>
    <col min="1" max="1" width="14.25" customWidth="1"/>
    <col min="2" max="2" width="14.625" customWidth="1"/>
    <col min="3" max="3" width="18.25" customWidth="1"/>
    <col min="4" max="4" width="16.25" customWidth="1"/>
    <col min="5" max="5" width="12.625" customWidth="1"/>
    <col min="6" max="6" width="5.125" customWidth="1"/>
  </cols>
  <sheetData>
    <row r="1" spans="1:6" ht="72" customHeight="1" x14ac:dyDescent="0.15">
      <c r="A1" s="2"/>
      <c r="B1" s="39" t="s">
        <v>14</v>
      </c>
      <c r="C1" s="39"/>
      <c r="D1" s="39"/>
      <c r="E1" s="39"/>
      <c r="F1" s="40"/>
    </row>
    <row r="2" spans="1:6" ht="50.1" customHeight="1" x14ac:dyDescent="0.15">
      <c r="A2" s="46" t="s">
        <v>16</v>
      </c>
      <c r="B2" s="1" t="s">
        <v>10</v>
      </c>
      <c r="C2" s="1" t="s">
        <v>82</v>
      </c>
      <c r="D2" s="1" t="s">
        <v>0</v>
      </c>
      <c r="E2" s="43" t="s">
        <v>83</v>
      </c>
      <c r="F2" s="45"/>
    </row>
    <row r="3" spans="1:6" ht="50.1" customHeight="1" x14ac:dyDescent="0.15">
      <c r="A3" s="46"/>
      <c r="B3" s="1" t="s">
        <v>1</v>
      </c>
      <c r="C3" s="1" t="s">
        <v>84</v>
      </c>
      <c r="D3" s="1" t="s">
        <v>2</v>
      </c>
      <c r="E3" s="43" t="s">
        <v>85</v>
      </c>
      <c r="F3" s="45"/>
    </row>
    <row r="4" spans="1:6" ht="38.25" customHeight="1" x14ac:dyDescent="0.15">
      <c r="A4" s="46"/>
      <c r="B4" s="1" t="s">
        <v>3</v>
      </c>
      <c r="C4" s="43" t="s">
        <v>86</v>
      </c>
      <c r="D4" s="44"/>
      <c r="E4" s="44"/>
      <c r="F4" s="45"/>
    </row>
    <row r="5" spans="1:6" ht="38.25" customHeight="1" x14ac:dyDescent="0.15">
      <c r="A5" s="46"/>
      <c r="B5" s="1" t="s">
        <v>4</v>
      </c>
      <c r="C5" s="43" t="s">
        <v>87</v>
      </c>
      <c r="D5" s="44"/>
      <c r="E5" s="44"/>
      <c r="F5" s="45"/>
    </row>
    <row r="6" spans="1:6" ht="50.1" customHeight="1" x14ac:dyDescent="0.15">
      <c r="A6" s="41" t="s">
        <v>15</v>
      </c>
      <c r="B6" s="1" t="s">
        <v>5</v>
      </c>
      <c r="C6" s="21" t="s">
        <v>88</v>
      </c>
      <c r="D6" s="1" t="s">
        <v>6</v>
      </c>
      <c r="E6" s="43"/>
      <c r="F6" s="45"/>
    </row>
    <row r="7" spans="1:6" ht="90" customHeight="1" x14ac:dyDescent="0.15">
      <c r="A7" s="42"/>
      <c r="B7" s="1" t="s">
        <v>7</v>
      </c>
      <c r="C7" s="43" t="s">
        <v>89</v>
      </c>
      <c r="D7" s="44"/>
      <c r="E7" s="44"/>
      <c r="F7" s="45"/>
    </row>
    <row r="8" spans="1:6" ht="34.5" customHeight="1" x14ac:dyDescent="0.15">
      <c r="A8" s="1" t="s">
        <v>8</v>
      </c>
      <c r="B8" s="43"/>
      <c r="C8" s="44"/>
      <c r="D8" s="44"/>
      <c r="E8" s="44"/>
      <c r="F8" s="45"/>
    </row>
    <row r="9" spans="1:6" ht="48" customHeight="1" x14ac:dyDescent="0.15">
      <c r="A9" s="1" t="s">
        <v>9</v>
      </c>
      <c r="B9" s="43"/>
      <c r="C9" s="44"/>
      <c r="D9" s="44"/>
      <c r="E9" s="44"/>
      <c r="F9" s="45"/>
    </row>
    <row r="10" spans="1:6" ht="64.5" customHeight="1" x14ac:dyDescent="0.15">
      <c r="A10" s="1" t="s">
        <v>12</v>
      </c>
      <c r="B10" s="43"/>
      <c r="C10" s="44"/>
      <c r="D10" s="44"/>
      <c r="E10" s="44"/>
      <c r="F10" s="45"/>
    </row>
    <row r="11" spans="1:6" ht="64.5" customHeight="1" x14ac:dyDescent="0.15">
      <c r="A11" s="1" t="s">
        <v>11</v>
      </c>
      <c r="B11" s="43"/>
      <c r="C11" s="44"/>
      <c r="D11" s="44"/>
      <c r="E11" s="44"/>
      <c r="F11" s="45"/>
    </row>
    <row r="12" spans="1:6" ht="57" customHeight="1" x14ac:dyDescent="0.15">
      <c r="A12" s="3" t="s">
        <v>13</v>
      </c>
      <c r="B12" s="43"/>
      <c r="C12" s="44"/>
      <c r="D12" s="44"/>
      <c r="E12" s="44"/>
      <c r="F12" s="45"/>
    </row>
  </sheetData>
  <mergeCells count="14">
    <mergeCell ref="B12:F12"/>
    <mergeCell ref="A2:A5"/>
    <mergeCell ref="E2:F2"/>
    <mergeCell ref="E3:F3"/>
    <mergeCell ref="C4:F4"/>
    <mergeCell ref="C5:F5"/>
    <mergeCell ref="E6:F6"/>
    <mergeCell ref="B11:F11"/>
    <mergeCell ref="C7:F7"/>
    <mergeCell ref="B1:F1"/>
    <mergeCell ref="A6:A7"/>
    <mergeCell ref="B8:F8"/>
    <mergeCell ref="B9:F9"/>
    <mergeCell ref="B10:F10"/>
  </mergeCells>
  <phoneticPr fontId="1" type="noConversion"/>
  <pageMargins left="1" right="1" top="1" bottom="1" header="0.5" footer="0.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5"/>
  <sheetViews>
    <sheetView tabSelected="1" workbookViewId="0">
      <selection activeCell="I11" sqref="I11"/>
    </sheetView>
  </sheetViews>
  <sheetFormatPr defaultRowHeight="13.5" x14ac:dyDescent="0.15"/>
  <cols>
    <col min="1" max="1" width="9.125" bestFit="1" customWidth="1"/>
    <col min="2" max="2" width="4.75" customWidth="1"/>
    <col min="3" max="3" width="7.875" customWidth="1"/>
    <col min="4" max="4" width="9.125" bestFit="1" customWidth="1"/>
    <col min="5" max="5" width="5" customWidth="1"/>
    <col min="6" max="6" width="6.5" customWidth="1"/>
    <col min="12" max="12" width="14.625" customWidth="1"/>
    <col min="13" max="13" width="11.875" customWidth="1"/>
    <col min="14" max="14" width="13.75" customWidth="1"/>
  </cols>
  <sheetData>
    <row r="1" spans="1:18" ht="55.5" customHeight="1" x14ac:dyDescent="0.15">
      <c r="A1" s="52" t="s">
        <v>62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8" s="15" customFormat="1" ht="20.25" customHeight="1" x14ac:dyDescent="0.15">
      <c r="A2" s="54" t="s">
        <v>66</v>
      </c>
      <c r="B2" s="54"/>
      <c r="C2" s="54"/>
      <c r="D2" s="54"/>
      <c r="E2" s="54"/>
      <c r="F2" s="54"/>
      <c r="G2" s="54"/>
      <c r="H2" s="53" t="s">
        <v>72</v>
      </c>
      <c r="I2" s="53"/>
      <c r="J2" s="53"/>
      <c r="K2" s="53"/>
      <c r="L2" s="53"/>
      <c r="M2" s="53"/>
      <c r="N2" s="53"/>
    </row>
    <row r="3" spans="1:18" ht="35.25" customHeight="1" x14ac:dyDescent="0.15">
      <c r="A3" s="55" t="s">
        <v>32</v>
      </c>
      <c r="B3" s="60"/>
      <c r="C3" s="58" t="s">
        <v>63</v>
      </c>
      <c r="D3" s="58"/>
      <c r="E3" s="58"/>
      <c r="F3" s="58"/>
      <c r="G3" s="58"/>
      <c r="H3" s="59"/>
      <c r="I3" s="55" t="s">
        <v>56</v>
      </c>
      <c r="J3" s="56"/>
      <c r="K3" s="57" t="s">
        <v>73</v>
      </c>
      <c r="L3" s="58"/>
      <c r="M3" s="58"/>
      <c r="N3" s="59"/>
    </row>
    <row r="4" spans="1:18" ht="29.25" customHeight="1" x14ac:dyDescent="0.15">
      <c r="A4" s="57" t="s">
        <v>33</v>
      </c>
      <c r="B4" s="58"/>
      <c r="C4" s="59"/>
      <c r="D4" s="57" t="s">
        <v>34</v>
      </c>
      <c r="E4" s="58"/>
      <c r="F4" s="59"/>
      <c r="G4" s="49" t="s">
        <v>39</v>
      </c>
      <c r="H4" s="49" t="s">
        <v>40</v>
      </c>
      <c r="I4" s="49"/>
      <c r="J4" s="49" t="s">
        <v>44</v>
      </c>
      <c r="K4" s="49"/>
      <c r="L4" s="16" t="s">
        <v>45</v>
      </c>
      <c r="M4" s="14"/>
      <c r="N4" s="14"/>
    </row>
    <row r="5" spans="1:18" s="15" customFormat="1" ht="33" customHeight="1" x14ac:dyDescent="0.15">
      <c r="A5" s="16" t="s">
        <v>35</v>
      </c>
      <c r="B5" s="16" t="s">
        <v>36</v>
      </c>
      <c r="C5" s="16" t="s">
        <v>37</v>
      </c>
      <c r="D5" s="16" t="s">
        <v>35</v>
      </c>
      <c r="E5" s="16" t="s">
        <v>36</v>
      </c>
      <c r="F5" s="16" t="s">
        <v>37</v>
      </c>
      <c r="G5" s="49"/>
      <c r="H5" s="16" t="s">
        <v>41</v>
      </c>
      <c r="I5" s="16" t="s">
        <v>42</v>
      </c>
      <c r="J5" s="16" t="s">
        <v>43</v>
      </c>
      <c r="K5" s="16" t="s">
        <v>42</v>
      </c>
      <c r="L5" s="16" t="s">
        <v>46</v>
      </c>
      <c r="M5" s="16" t="s">
        <v>41</v>
      </c>
      <c r="N5" s="16" t="s">
        <v>42</v>
      </c>
    </row>
    <row r="6" spans="1:18" ht="27" customHeight="1" x14ac:dyDescent="0.15">
      <c r="A6" s="20">
        <v>44445</v>
      </c>
      <c r="B6" s="19">
        <v>9</v>
      </c>
      <c r="C6" s="19" t="s">
        <v>71</v>
      </c>
      <c r="D6" s="20">
        <v>44445</v>
      </c>
      <c r="E6" s="19">
        <v>22</v>
      </c>
      <c r="F6" s="19" t="s">
        <v>67</v>
      </c>
      <c r="G6" s="19" t="s">
        <v>64</v>
      </c>
      <c r="H6" s="19">
        <v>1</v>
      </c>
      <c r="I6" s="19">
        <f>708.5</f>
        <v>708.5</v>
      </c>
      <c r="J6" s="14">
        <v>7</v>
      </c>
      <c r="K6" s="14">
        <f>J6*50</f>
        <v>350</v>
      </c>
      <c r="L6" s="14" t="s">
        <v>47</v>
      </c>
      <c r="M6" s="14">
        <v>1</v>
      </c>
      <c r="N6" s="14">
        <v>170</v>
      </c>
    </row>
    <row r="7" spans="1:18" ht="28.5" customHeight="1" x14ac:dyDescent="0.15">
      <c r="A7" s="20">
        <v>44448</v>
      </c>
      <c r="B7" s="19">
        <v>9</v>
      </c>
      <c r="C7" s="19" t="s">
        <v>68</v>
      </c>
      <c r="D7" s="20">
        <v>44448</v>
      </c>
      <c r="E7" s="19">
        <v>9</v>
      </c>
      <c r="F7" s="19" t="s">
        <v>74</v>
      </c>
      <c r="G7" s="19" t="s">
        <v>69</v>
      </c>
      <c r="H7" s="19">
        <v>1</v>
      </c>
      <c r="I7" s="19">
        <f>30</f>
        <v>30</v>
      </c>
      <c r="J7" s="19"/>
      <c r="K7" s="19"/>
      <c r="L7" s="14" t="s">
        <v>65</v>
      </c>
      <c r="M7" s="14" t="s">
        <v>70</v>
      </c>
      <c r="N7" s="14">
        <v>120</v>
      </c>
    </row>
    <row r="8" spans="1:18" ht="27.75" customHeight="1" x14ac:dyDescent="0.15">
      <c r="A8" s="20">
        <v>44448</v>
      </c>
      <c r="B8" s="19">
        <v>20</v>
      </c>
      <c r="C8" s="19" t="s">
        <v>74</v>
      </c>
      <c r="D8" s="20">
        <v>44448</v>
      </c>
      <c r="E8" s="19">
        <v>21</v>
      </c>
      <c r="F8" s="19" t="s">
        <v>75</v>
      </c>
      <c r="G8" s="19" t="s">
        <v>69</v>
      </c>
      <c r="H8" s="19">
        <v>1</v>
      </c>
      <c r="I8" s="19">
        <f>30</f>
        <v>30</v>
      </c>
      <c r="J8" s="14"/>
      <c r="K8" s="14"/>
      <c r="L8" s="14" t="s">
        <v>48</v>
      </c>
      <c r="M8" s="14"/>
      <c r="N8" s="14"/>
    </row>
    <row r="9" spans="1:18" ht="25.5" customHeight="1" x14ac:dyDescent="0.15">
      <c r="A9" s="20">
        <v>44451</v>
      </c>
      <c r="B9" s="19">
        <v>9</v>
      </c>
      <c r="C9" s="19" t="s">
        <v>76</v>
      </c>
      <c r="D9" s="20">
        <v>44451</v>
      </c>
      <c r="E9" s="19">
        <v>10</v>
      </c>
      <c r="F9" s="19" t="s">
        <v>77</v>
      </c>
      <c r="G9" s="19" t="s">
        <v>78</v>
      </c>
      <c r="H9" s="19">
        <v>1</v>
      </c>
      <c r="I9" s="19">
        <f>56</f>
        <v>56</v>
      </c>
      <c r="J9" s="14"/>
      <c r="K9" s="14"/>
      <c r="L9" s="14" t="s">
        <v>49</v>
      </c>
      <c r="M9" s="14"/>
      <c r="N9" s="14"/>
    </row>
    <row r="10" spans="1:18" ht="29.25" customHeight="1" x14ac:dyDescent="0.15">
      <c r="A10" s="20">
        <v>44451</v>
      </c>
      <c r="B10" s="14">
        <v>12</v>
      </c>
      <c r="C10" s="14" t="s">
        <v>77</v>
      </c>
      <c r="D10" s="20">
        <v>44451</v>
      </c>
      <c r="E10" s="14">
        <v>15</v>
      </c>
      <c r="F10" s="14" t="s">
        <v>79</v>
      </c>
      <c r="G10" s="14" t="s">
        <v>80</v>
      </c>
      <c r="H10" s="14">
        <v>2</v>
      </c>
      <c r="I10" s="14">
        <v>620</v>
      </c>
      <c r="J10" s="14"/>
      <c r="K10" s="14"/>
      <c r="L10" s="14" t="s">
        <v>81</v>
      </c>
      <c r="M10" s="14"/>
      <c r="N10" s="14"/>
      <c r="R10">
        <f>I6+I7+I8+I9+I10+K6+N6+N7</f>
        <v>2084.5</v>
      </c>
    </row>
    <row r="11" spans="1:18" ht="26.25" customHeight="1" x14ac:dyDescent="0.15">
      <c r="A11" s="20"/>
      <c r="B11" s="14"/>
      <c r="C11" s="14"/>
      <c r="D11" s="20"/>
      <c r="E11" s="14"/>
      <c r="F11" s="14"/>
      <c r="G11" s="14"/>
      <c r="H11" s="14"/>
      <c r="I11" s="14"/>
      <c r="J11" s="14"/>
      <c r="K11" s="14"/>
      <c r="L11" s="14" t="s">
        <v>45</v>
      </c>
      <c r="M11" s="14"/>
      <c r="N11" s="14"/>
    </row>
    <row r="12" spans="1:18" ht="23.25" customHeight="1" x14ac:dyDescent="0.1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8" ht="29.25" customHeight="1" x14ac:dyDescent="0.15">
      <c r="A13" s="48" t="s">
        <v>54</v>
      </c>
      <c r="B13" s="48"/>
      <c r="C13" s="65" t="s">
        <v>55</v>
      </c>
      <c r="D13" s="61">
        <f>R10</f>
        <v>2084.5</v>
      </c>
      <c r="E13" s="61"/>
      <c r="F13" s="61"/>
      <c r="G13" s="61"/>
      <c r="H13" s="62"/>
      <c r="I13" s="48" t="s">
        <v>53</v>
      </c>
      <c r="J13" s="50">
        <v>0</v>
      </c>
      <c r="K13" s="51"/>
      <c r="L13" s="12" t="s">
        <v>50</v>
      </c>
      <c r="M13" s="13" t="s">
        <v>52</v>
      </c>
      <c r="N13" s="12"/>
    </row>
    <row r="14" spans="1:18" ht="29.25" customHeight="1" x14ac:dyDescent="0.15">
      <c r="A14" s="48"/>
      <c r="B14" s="48"/>
      <c r="C14" s="66"/>
      <c r="D14" s="63"/>
      <c r="E14" s="63"/>
      <c r="F14" s="63"/>
      <c r="G14" s="63"/>
      <c r="H14" s="64"/>
      <c r="I14" s="48"/>
      <c r="J14" s="51"/>
      <c r="K14" s="51"/>
      <c r="L14" s="12" t="s">
        <v>51</v>
      </c>
      <c r="M14" s="13" t="s">
        <v>52</v>
      </c>
      <c r="N14" s="12"/>
    </row>
    <row r="15" spans="1:18" s="18" customFormat="1" ht="33.75" customHeight="1" x14ac:dyDescent="0.15">
      <c r="A15" s="17" t="s">
        <v>38</v>
      </c>
      <c r="B15" s="47" t="s">
        <v>57</v>
      </c>
      <c r="C15" s="47"/>
      <c r="D15" s="47"/>
      <c r="E15" s="47"/>
      <c r="F15" s="47"/>
      <c r="G15" s="47" t="s">
        <v>58</v>
      </c>
      <c r="H15" s="47"/>
      <c r="I15" s="47"/>
      <c r="J15" s="47" t="s">
        <v>59</v>
      </c>
      <c r="K15" s="47"/>
      <c r="L15" s="47"/>
      <c r="M15" s="47" t="s">
        <v>60</v>
      </c>
      <c r="N15" s="47"/>
    </row>
  </sheetData>
  <mergeCells count="21">
    <mergeCell ref="J4:K4"/>
    <mergeCell ref="J13:K14"/>
    <mergeCell ref="I13:I14"/>
    <mergeCell ref="A1:N1"/>
    <mergeCell ref="H2:N2"/>
    <mergeCell ref="A2:G2"/>
    <mergeCell ref="I3:J3"/>
    <mergeCell ref="K3:N3"/>
    <mergeCell ref="A3:B3"/>
    <mergeCell ref="C3:H3"/>
    <mergeCell ref="D13:H14"/>
    <mergeCell ref="A4:C4"/>
    <mergeCell ref="D4:F4"/>
    <mergeCell ref="C13:C14"/>
    <mergeCell ref="G4:G5"/>
    <mergeCell ref="H4:I4"/>
    <mergeCell ref="J15:L15"/>
    <mergeCell ref="M15:N15"/>
    <mergeCell ref="G15:I15"/>
    <mergeCell ref="B15:F15"/>
    <mergeCell ref="A13:B14"/>
  </mergeCells>
  <phoneticPr fontId="1" type="noConversion"/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附件一 线下申请使用  出差申请单</vt:lpstr>
      <vt:lpstr>附件二  出差任务报告单</vt:lpstr>
      <vt:lpstr>附件三 差旅费用报销单</vt:lpstr>
      <vt:lpstr>'附件一 线下申请使用  出差申请单'!Print_Area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cp:lastPrinted>2021-10-09T07:39:35Z</cp:lastPrinted>
  <dcterms:created xsi:type="dcterms:W3CDTF">2019-08-16T02:07:10Z</dcterms:created>
  <dcterms:modified xsi:type="dcterms:W3CDTF">2021-10-09T07:47:33Z</dcterms:modified>
</cp:coreProperties>
</file>