
<file path=[Content_Types].xml><?xml version="1.0" encoding="utf-8"?>
<Types xmlns="http://schemas.openxmlformats.org/package/2006/content-types"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300"/>
  </bookViews>
  <sheets>
    <sheet name="汇总" sheetId="1" r:id="rId1"/>
  </sheets>
  <definedNames>
    <definedName name="_xlnm._FilterDatabase" localSheetId="0" hidden="1">汇总!$A$4:$M$39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7" i="1"/>
  <c r="I26" i="1"/>
  <c r="I25" i="1"/>
  <c r="I24" i="1"/>
  <c r="I23" i="1"/>
  <c r="I22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<sst xmlns="http://schemas.openxmlformats.org/spreadsheetml/2006/main" count="168" uniqueCount="113">
  <si>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</si>
  <si>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</si>
  <si>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</si>
  <si>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</si>
  <si>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</si>
  <si>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</si>
  <si>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                        日期：2020.12.25</t>
  </si>
  <si>
    <t>项次</t>
  </si>
  <si>
    <t>名称</t>
  </si>
  <si>
    <t>规格</t>
  </si>
  <si>
    <t>请购数</t>
  </si>
  <si>
    <t>单位</t>
  </si>
  <si>
    <t>仓库数</t>
  </si>
  <si>
    <t>需求数</t>
  </si>
  <si>
    <t>单价</t>
  </si>
  <si>
    <t>金额</t>
  </si>
  <si>
    <t>要求到位时间</t>
  </si>
  <si>
    <t>申购理由</t>
  </si>
  <si>
    <t>备注</t>
  </si>
  <si>
    <t>部门</t>
  </si>
  <si>
    <t>透明胶</t>
  </si>
  <si>
    <t>50cm</t>
  </si>
  <si>
    <t>卷</t>
  </si>
  <si>
    <t>技术质量科</t>
  </si>
  <si>
    <t>包装备件</t>
  </si>
  <si>
    <t>生产制造（总装）</t>
  </si>
  <si>
    <t>备件用</t>
  </si>
  <si>
    <t>20卷/月</t>
  </si>
  <si>
    <t>生产管理科</t>
  </si>
  <si>
    <t>蜡笔</t>
  </si>
  <si>
    <t>5005白色</t>
  </si>
  <si>
    <t>支</t>
  </si>
  <si>
    <t>异丙醇</t>
  </si>
  <si>
    <t>2.5L</t>
  </si>
  <si>
    <t>桶</t>
  </si>
  <si>
    <t>羊毛球</t>
  </si>
  <si>
    <t>3M 85078</t>
  </si>
  <si>
    <t>个</t>
  </si>
  <si>
    <t>抛光液</t>
  </si>
  <si>
    <t>3M 81235</t>
  </si>
  <si>
    <t>瓶</t>
  </si>
  <si>
    <t>抛光海绵</t>
  </si>
  <si>
    <t>4寸黄色中抛</t>
  </si>
  <si>
    <t>金字塔砂纸</t>
  </si>
  <si>
    <t xml:space="preserve">3M 466LA </t>
  </si>
  <si>
    <t>多用途工业擦拭布</t>
  </si>
  <si>
    <t>JW-1/C 300张/盒</t>
  </si>
  <si>
    <t>盒</t>
  </si>
  <si>
    <t>合格章</t>
  </si>
  <si>
    <t>红色 250mm</t>
  </si>
  <si>
    <t>模具清洗剂</t>
  </si>
  <si>
    <t>银晶</t>
  </si>
  <si>
    <t>箱（24瓶）</t>
  </si>
  <si>
    <t>设备管理科</t>
  </si>
  <si>
    <t>接线端子</t>
  </si>
  <si>
    <t>0.5-1.5mm平方线用</t>
  </si>
  <si>
    <t>工业盐</t>
  </si>
  <si>
    <t>大颗粒</t>
  </si>
  <si>
    <t>KG</t>
  </si>
  <si>
    <t>软化水用树脂</t>
  </si>
  <si>
    <t>/</t>
  </si>
  <si>
    <t>指针式温控仪</t>
  </si>
  <si>
    <t>220V  E5EM-YR40K</t>
  </si>
  <si>
    <t>门合叶</t>
  </si>
  <si>
    <t>大号</t>
  </si>
  <si>
    <t>对</t>
  </si>
  <si>
    <t>喷壶</t>
  </si>
  <si>
    <t>普通</t>
  </si>
  <si>
    <t>清洁总成</t>
  </si>
  <si>
    <t>排拖</t>
  </si>
  <si>
    <t>90CM</t>
  </si>
  <si>
    <t>套</t>
  </si>
  <si>
    <t>清洁总装车间</t>
  </si>
  <si>
    <t>昆仑3号</t>
  </si>
  <si>
    <t>润滑脂
800g/瓶</t>
  </si>
  <si>
    <t>316面罩使用</t>
  </si>
  <si>
    <t>白色特种润滑脂</t>
  </si>
  <si>
    <t>800G</t>
  </si>
  <si>
    <t>311面罩使用</t>
  </si>
  <si>
    <t>碳带</t>
  </si>
  <si>
    <t>之前规格110mm*70m</t>
  </si>
  <si>
    <t>生产总成使用</t>
  </si>
  <si>
    <t>小轧带</t>
  </si>
  <si>
    <t>3*100mm</t>
  </si>
  <si>
    <t>包</t>
  </si>
  <si>
    <t>十字双头批头</t>
  </si>
  <si>
    <t>K5PH1</t>
  </si>
  <si>
    <t>根</t>
  </si>
  <si>
    <t>用于生产北汽总成</t>
  </si>
  <si>
    <t>扫把</t>
  </si>
  <si>
    <t>只要扫把</t>
  </si>
  <si>
    <t>大垃圾袋</t>
  </si>
  <si>
    <t>把</t>
  </si>
  <si>
    <t>镜片房使用</t>
  </si>
  <si>
    <t>综合管理科</t>
  </si>
  <si>
    <t>3M底涂94</t>
  </si>
  <si>
    <t>电工胶带</t>
  </si>
  <si>
    <t>PVC胶带/黑色</t>
  </si>
  <si>
    <t>用于北汽总成</t>
  </si>
  <si>
    <t>缠绕膜</t>
  </si>
  <si>
    <t>5卷/月</t>
  </si>
  <si>
    <t>打包扣</t>
  </si>
  <si>
    <t>油漆（含稀释剂）</t>
  </si>
  <si>
    <t>5KG</t>
  </si>
  <si>
    <t>公路上划线用</t>
  </si>
  <si>
    <t>丝印油墨</t>
  </si>
  <si>
    <t>白色</t>
  </si>
  <si>
    <t>丝印清洗剂</t>
  </si>
  <si>
    <t>丝印网板</t>
  </si>
  <si>
    <t>按图纸</t>
  </si>
  <si>
    <t>马桶刷</t>
  </si>
  <si>
    <t>圆形</t>
  </si>
  <si>
    <t xml:space="preserve">备注：本申请单一式三联: 仓库第一联  采购第二联  统计第三联
表单No.GR-41-02-01(A/0)                                       光华智能                        A4(210mm×297mm)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</si>
</sst>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2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58" fontId="0" fillId="2" borderId="14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47625</xdr:rowOff>
    </xdr:from>
    <xdr:to>
      <xdr:col>1</xdr:col>
      <xdr:colOff>291465</xdr:colOff>
      <xdr:row>1</xdr:row>
      <xdr:rowOff>300990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15240" y="47625"/>
          <a:ext cx="765175" cy="570865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4</xdr:col>
      <xdr:colOff>666750</xdr:colOff>
      <xdr:row>41</xdr:row>
      <xdr:rowOff>180975</xdr:rowOff>
    </xdr:from>
    <xdr:to>
      <xdr:col>5</xdr:col>
      <xdr:colOff>1905</xdr:colOff>
      <xdr:row>41</xdr:row>
      <xdr:rowOff>381000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368800" y="19954875"/>
          <a:ext cx="446405" cy="200025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0</xdr:col>
      <xdr:colOff>339090</xdr:colOff>
      <xdr:row>0</xdr:row>
      <xdr:rowOff>104775</xdr:rowOff>
    </xdr:from>
    <xdr:to>
      <xdr:col>1</xdr:col>
      <xdr:colOff>895350</xdr:colOff>
      <xdr:row>1</xdr:row>
      <xdr:rowOff>282575</xdr:rowOff>
    </xdr:to>
    <xdr:pic>
      <xdr:nvPicPr>
        <xdr:cNvPr id="4" name="Picture 1" descr="xl/media/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" y="104775"/>
          <a:ext cx="1045210" cy="49530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11</xdr:col>
      <xdr:colOff>181610</xdr:colOff>
      <xdr:row>16</xdr:row>
      <xdr:rowOff>19050</xdr:rowOff>
    </xdr:from>
    <xdr:to>
      <xdr:col>11</xdr:col>
      <xdr:colOff>647065</xdr:colOff>
      <xdr:row>16</xdr:row>
      <xdr:rowOff>485775</xdr:rowOff>
    </xdr:to>
    <xdr:pic>
      <xdr:nvPicPr>
        <xdr:cNvPr id="5" name="ID_574703A4D9D8428EB92B84AA473DE55E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655810" y="7410450"/>
          <a:ext cx="465455" cy="466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272415</xdr:colOff>
      <xdr:row>17</xdr:row>
      <xdr:rowOff>19050</xdr:rowOff>
    </xdr:from>
    <xdr:to>
      <xdr:col>11</xdr:col>
      <xdr:colOff>556260</xdr:colOff>
      <xdr:row>17</xdr:row>
      <xdr:rowOff>485775</xdr:rowOff>
    </xdr:to>
    <xdr:pic>
      <xdr:nvPicPr>
        <xdr:cNvPr id="6" name="ID_B57EC31281E14A8CAA47209A8DE75CD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9746615" y="7905750"/>
          <a:ext cx="283845" cy="466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187960</xdr:colOff>
      <xdr:row>18</xdr:row>
      <xdr:rowOff>19050</xdr:rowOff>
    </xdr:from>
    <xdr:to>
      <xdr:col>11</xdr:col>
      <xdr:colOff>640715</xdr:colOff>
      <xdr:row>18</xdr:row>
      <xdr:rowOff>485775</xdr:rowOff>
    </xdr:to>
    <xdr:pic>
      <xdr:nvPicPr>
        <xdr:cNvPr id="7" name="ID_26D028D5C5FA41AA989DF51EC9001B5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62160" y="8401050"/>
          <a:ext cx="45275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222885</xdr:colOff>
      <xdr:row>19</xdr:row>
      <xdr:rowOff>19050</xdr:rowOff>
    </xdr:from>
    <xdr:to>
      <xdr:col>11</xdr:col>
      <xdr:colOff>605155</xdr:colOff>
      <xdr:row>19</xdr:row>
      <xdr:rowOff>485775</xdr:rowOff>
    </xdr:to>
    <xdr:pic>
      <xdr:nvPicPr>
        <xdr:cNvPr id="8" name="ID_0FFBDCEE728D4E799A9256D14EB5D6F3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697085" y="8896350"/>
          <a:ext cx="382270" cy="466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306705</xdr:colOff>
      <xdr:row>31</xdr:row>
      <xdr:rowOff>19050</xdr:rowOff>
    </xdr:from>
    <xdr:to>
      <xdr:col>11</xdr:col>
      <xdr:colOff>521970</xdr:colOff>
      <xdr:row>31</xdr:row>
      <xdr:rowOff>485775</xdr:rowOff>
    </xdr:to>
    <xdr:pic>
      <xdr:nvPicPr>
        <xdr:cNvPr id="9" name="ID_F7CB32B9EEC946D290BC12D0604DEC5C" descr="9d241c4add37a0ab330d5e66b9c2b4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80905" y="14839950"/>
          <a:ext cx="21526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topLeftCell="A16" workbookViewId="0">
      <selection activeCell="B4" sqref="B1:B1048576"/>
    </sheetView>
  </sheetViews>
  <sheetFormatPr defaultColWidth="9" defaultRowHeight="39" customHeight="1" x14ac:dyDescent="0.25"/>
  <cols>
    <col min="1" max="1" width="7" style="84" customWidth="1"/>
    <col min="2" max="2" width="18.08984375" style="4" customWidth="1"/>
    <col min="3" max="3" width="17.453125" style="85" customWidth="1"/>
    <col min="4" max="4" width="10.453125" style="4" customWidth="1"/>
    <col min="5" max="5" width="15.90625" style="4" customWidth="1"/>
    <col min="6" max="6" width="9.81640625" style="84" customWidth="1"/>
    <col min="7" max="7" width="9.81640625" style="4" customWidth="1"/>
    <col min="8" max="9" width="9.81640625" style="84" customWidth="1"/>
    <col min="10" max="10" width="14.08984375" style="4" customWidth="1"/>
    <col min="11" max="11" width="13.36328125" style="4" customWidth="1"/>
    <col min="12" max="12" width="13.6328125" style="4" customWidth="1"/>
    <col min="13" max="13" width="16.36328125" style="4" customWidth="1"/>
    <col min="14" max="14" width="9" style="4"/>
    <col min="15" max="15" width="16.36328125" style="4" customWidth="1"/>
    <col min="16" max="16384" width="9" style="4"/>
  </cols>
  <sheetData>
    <row r="1" spans="1:13" ht="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3" t="s">
        <v>2</v>
      </c>
      <c r="L1" s="3" t="s">
        <v>3</v>
      </c>
      <c r="M1" s="3" t="s">
        <v>4</v>
      </c>
    </row>
    <row r="2" spans="1:13" ht="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3" t="s">
        <v>5</v>
      </c>
      <c r="L2" s="5"/>
      <c r="M2" s="3"/>
    </row>
    <row r="3" spans="1:13" ht="25" customHeight="1" x14ac:dyDescent="0.25">
      <c r="A3" s="6" t="s">
        <v>6</v>
      </c>
      <c r="B3" s="6"/>
      <c r="C3" s="6"/>
      <c r="D3" s="6"/>
      <c r="E3" s="6"/>
      <c r="F3" s="7"/>
      <c r="G3" s="6"/>
      <c r="H3" s="7"/>
      <c r="I3" s="7"/>
      <c r="J3" s="6"/>
      <c r="K3" s="6"/>
      <c r="L3" s="6"/>
      <c r="M3" s="7"/>
    </row>
    <row r="4" spans="1:13" ht="39" customHeight="1" x14ac:dyDescent="0.25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9" t="s">
        <v>16</v>
      </c>
      <c r="K4" s="8" t="s">
        <v>17</v>
      </c>
      <c r="L4" s="8" t="s">
        <v>18</v>
      </c>
      <c r="M4" s="8" t="s">
        <v>19</v>
      </c>
    </row>
    <row r="5" spans="1:13" ht="39" customHeight="1" x14ac:dyDescent="0.25">
      <c r="A5" s="10">
        <v>1</v>
      </c>
      <c r="B5" s="11" t="s">
        <v>20</v>
      </c>
      <c r="C5" s="12" t="s">
        <v>21</v>
      </c>
      <c r="D5" s="13">
        <v>5</v>
      </c>
      <c r="E5" s="14" t="s">
        <v>22</v>
      </c>
      <c r="F5" s="15">
        <v>12</v>
      </c>
      <c r="G5" s="16">
        <v>35</v>
      </c>
      <c r="H5" s="17">
        <v>6</v>
      </c>
      <c r="I5" s="17">
        <f>D5*H5</f>
        <v>30</v>
      </c>
      <c r="J5" s="18">
        <v>43840</v>
      </c>
      <c r="K5" s="19"/>
      <c r="L5" s="19"/>
      <c r="M5" s="20" t="s">
        <v>23</v>
      </c>
    </row>
    <row r="6" spans="1:13" ht="39" customHeight="1" x14ac:dyDescent="0.25">
      <c r="A6" s="21"/>
      <c r="B6" s="22"/>
      <c r="C6" s="23"/>
      <c r="D6" s="24">
        <v>10</v>
      </c>
      <c r="E6" s="25"/>
      <c r="F6" s="22"/>
      <c r="G6" s="26"/>
      <c r="H6" s="17">
        <v>6</v>
      </c>
      <c r="I6" s="17">
        <f>D6*H6</f>
        <v>60</v>
      </c>
      <c r="J6" s="18">
        <v>43840</v>
      </c>
      <c r="K6" s="27" t="s">
        <v>24</v>
      </c>
      <c r="L6" s="28"/>
      <c r="M6" s="20" t="s">
        <v>25</v>
      </c>
    </row>
    <row r="7" spans="1:13" ht="39" customHeight="1" x14ac:dyDescent="0.25">
      <c r="A7" s="29"/>
      <c r="B7" s="22"/>
      <c r="C7" s="23"/>
      <c r="D7" s="30">
        <v>20</v>
      </c>
      <c r="E7" s="25"/>
      <c r="F7" s="22"/>
      <c r="G7" s="26"/>
      <c r="H7" s="17">
        <v>6</v>
      </c>
      <c r="I7" s="17">
        <f>D7*H7</f>
        <v>120</v>
      </c>
      <c r="J7" s="18">
        <v>43840</v>
      </c>
      <c r="K7" s="31" t="s">
        <v>26</v>
      </c>
      <c r="L7" s="32" t="s">
        <v>27</v>
      </c>
      <c r="M7" s="33" t="s">
        <v>28</v>
      </c>
    </row>
    <row r="8" spans="1:13" ht="39" customHeight="1" x14ac:dyDescent="0.25">
      <c r="A8" s="34">
        <v>2</v>
      </c>
      <c r="B8" s="34" t="s">
        <v>29</v>
      </c>
      <c r="C8" s="35" t="s">
        <v>30</v>
      </c>
      <c r="D8" s="34">
        <v>20</v>
      </c>
      <c r="E8" s="35" t="s">
        <v>31</v>
      </c>
      <c r="F8" s="34">
        <v>0</v>
      </c>
      <c r="G8" s="34">
        <v>20</v>
      </c>
      <c r="H8" s="36">
        <v>5.1100000000000003</v>
      </c>
      <c r="I8" s="17">
        <f t="shared" ref="I8:I36" si="0">D8*H8</f>
        <v>102.2</v>
      </c>
      <c r="J8" s="37">
        <v>43840</v>
      </c>
      <c r="K8" s="19"/>
      <c r="L8" s="19"/>
      <c r="M8" s="20" t="s">
        <v>23</v>
      </c>
    </row>
    <row r="9" spans="1:13" ht="39" customHeight="1" x14ac:dyDescent="0.25">
      <c r="A9" s="34">
        <v>3</v>
      </c>
      <c r="B9" s="35" t="s">
        <v>32</v>
      </c>
      <c r="C9" s="35" t="s">
        <v>33</v>
      </c>
      <c r="D9" s="34">
        <v>2</v>
      </c>
      <c r="E9" s="35" t="s">
        <v>34</v>
      </c>
      <c r="F9" s="34">
        <v>0</v>
      </c>
      <c r="G9" s="34">
        <v>2</v>
      </c>
      <c r="H9" s="34">
        <v>68</v>
      </c>
      <c r="I9" s="17">
        <f t="shared" si="0"/>
        <v>136</v>
      </c>
      <c r="J9" s="37">
        <v>43840</v>
      </c>
      <c r="K9" s="19"/>
      <c r="L9" s="19"/>
      <c r="M9" s="20" t="s">
        <v>23</v>
      </c>
    </row>
    <row r="10" spans="1:13" ht="39" customHeight="1" x14ac:dyDescent="0.25">
      <c r="A10" s="34">
        <v>4</v>
      </c>
      <c r="B10" s="34" t="s">
        <v>35</v>
      </c>
      <c r="C10" s="38" t="s">
        <v>36</v>
      </c>
      <c r="D10" s="34">
        <v>10</v>
      </c>
      <c r="E10" s="35" t="s">
        <v>37</v>
      </c>
      <c r="F10" s="34">
        <v>0</v>
      </c>
      <c r="G10" s="34">
        <v>10</v>
      </c>
      <c r="H10" s="34">
        <v>20</v>
      </c>
      <c r="I10" s="17">
        <f t="shared" si="0"/>
        <v>200</v>
      </c>
      <c r="J10" s="37">
        <v>43840</v>
      </c>
      <c r="K10" s="17"/>
      <c r="L10" s="17"/>
      <c r="M10" s="20" t="s">
        <v>23</v>
      </c>
    </row>
    <row r="11" spans="1:13" ht="39" customHeight="1" x14ac:dyDescent="0.25">
      <c r="A11" s="34">
        <v>5</v>
      </c>
      <c r="B11" s="34" t="s">
        <v>38</v>
      </c>
      <c r="C11" s="35" t="s">
        <v>39</v>
      </c>
      <c r="D11" s="34">
        <v>2</v>
      </c>
      <c r="E11" s="35" t="s">
        <v>40</v>
      </c>
      <c r="F11" s="34">
        <v>0</v>
      </c>
      <c r="G11" s="34">
        <v>2</v>
      </c>
      <c r="H11" s="34">
        <v>130</v>
      </c>
      <c r="I11" s="17">
        <f t="shared" si="0"/>
        <v>260</v>
      </c>
      <c r="J11" s="37">
        <v>43840</v>
      </c>
      <c r="K11" s="17"/>
      <c r="L11" s="17"/>
      <c r="M11" s="20" t="s">
        <v>23</v>
      </c>
    </row>
    <row r="12" spans="1:13" s="42" customFormat="1" ht="39" customHeight="1" x14ac:dyDescent="0.25">
      <c r="A12" s="34">
        <v>6</v>
      </c>
      <c r="B12" s="34" t="s">
        <v>41</v>
      </c>
      <c r="C12" s="39" t="s">
        <v>42</v>
      </c>
      <c r="D12" s="40">
        <v>2</v>
      </c>
      <c r="E12" s="39" t="s">
        <v>37</v>
      </c>
      <c r="F12" s="40">
        <v>0</v>
      </c>
      <c r="G12" s="40">
        <v>2</v>
      </c>
      <c r="H12" s="40">
        <v>13</v>
      </c>
      <c r="I12" s="17">
        <f t="shared" si="0"/>
        <v>26</v>
      </c>
      <c r="J12" s="37">
        <v>43840</v>
      </c>
      <c r="K12" s="41"/>
      <c r="L12" s="41"/>
      <c r="M12" s="20" t="s">
        <v>23</v>
      </c>
    </row>
    <row r="13" spans="1:13" ht="39" customHeight="1" x14ac:dyDescent="0.25">
      <c r="A13" s="34">
        <v>7</v>
      </c>
      <c r="B13" s="34" t="s">
        <v>43</v>
      </c>
      <c r="C13" s="35" t="s">
        <v>44</v>
      </c>
      <c r="D13" s="34">
        <v>1</v>
      </c>
      <c r="E13" s="35" t="s">
        <v>22</v>
      </c>
      <c r="F13" s="34">
        <v>0</v>
      </c>
      <c r="G13" s="34">
        <v>1</v>
      </c>
      <c r="H13" s="34">
        <v>550</v>
      </c>
      <c r="I13" s="17">
        <f t="shared" si="0"/>
        <v>550</v>
      </c>
      <c r="J13" s="37">
        <v>43840</v>
      </c>
      <c r="K13" s="17"/>
      <c r="L13" s="17"/>
      <c r="M13" s="20" t="s">
        <v>23</v>
      </c>
    </row>
    <row r="14" spans="1:13" ht="39" customHeight="1" x14ac:dyDescent="0.25">
      <c r="A14" s="34">
        <v>8</v>
      </c>
      <c r="B14" s="34" t="s">
        <v>45</v>
      </c>
      <c r="C14" s="35" t="s">
        <v>46</v>
      </c>
      <c r="D14" s="34">
        <v>1</v>
      </c>
      <c r="E14" s="35" t="s">
        <v>47</v>
      </c>
      <c r="F14" s="34">
        <v>0</v>
      </c>
      <c r="G14" s="34">
        <v>1</v>
      </c>
      <c r="H14" s="34">
        <v>195</v>
      </c>
      <c r="I14" s="17">
        <f t="shared" si="0"/>
        <v>195</v>
      </c>
      <c r="J14" s="37">
        <v>43840</v>
      </c>
      <c r="K14" s="17"/>
      <c r="L14" s="17"/>
      <c r="M14" s="20" t="s">
        <v>23</v>
      </c>
    </row>
    <row r="15" spans="1:13" ht="39" customHeight="1" x14ac:dyDescent="0.25">
      <c r="A15" s="34">
        <v>9</v>
      </c>
      <c r="B15" s="34" t="s">
        <v>48</v>
      </c>
      <c r="C15" s="35" t="s">
        <v>49</v>
      </c>
      <c r="D15" s="34">
        <v>1</v>
      </c>
      <c r="E15" s="35" t="s">
        <v>37</v>
      </c>
      <c r="F15" s="34">
        <v>0</v>
      </c>
      <c r="G15" s="34">
        <v>1</v>
      </c>
      <c r="H15" s="34">
        <v>45</v>
      </c>
      <c r="I15" s="17">
        <f t="shared" si="0"/>
        <v>45</v>
      </c>
      <c r="J15" s="37">
        <v>43840</v>
      </c>
      <c r="K15" s="17"/>
      <c r="L15" s="17"/>
      <c r="M15" s="20" t="s">
        <v>23</v>
      </c>
    </row>
    <row r="16" spans="1:13" ht="39" customHeight="1" x14ac:dyDescent="0.25">
      <c r="A16" s="34">
        <v>10</v>
      </c>
      <c r="B16" s="20" t="s">
        <v>50</v>
      </c>
      <c r="C16" s="33" t="s">
        <v>51</v>
      </c>
      <c r="D16" s="43">
        <v>1</v>
      </c>
      <c r="E16" s="20" t="s">
        <v>52</v>
      </c>
      <c r="F16" s="17">
        <v>0</v>
      </c>
      <c r="G16" s="43">
        <v>1</v>
      </c>
      <c r="H16" s="17">
        <v>360</v>
      </c>
      <c r="I16" s="17">
        <f t="shared" si="0"/>
        <v>360</v>
      </c>
      <c r="J16" s="37">
        <v>43840</v>
      </c>
      <c r="K16" s="17"/>
      <c r="L16" s="17"/>
      <c r="M16" s="20" t="s">
        <v>53</v>
      </c>
    </row>
    <row r="17" spans="1:13" ht="39" customHeight="1" x14ac:dyDescent="0.25">
      <c r="A17" s="34">
        <v>11</v>
      </c>
      <c r="B17" s="44" t="s">
        <v>54</v>
      </c>
      <c r="C17" s="45" t="s">
        <v>55</v>
      </c>
      <c r="D17" s="20">
        <v>100</v>
      </c>
      <c r="E17" s="20" t="s">
        <v>37</v>
      </c>
      <c r="F17" s="17">
        <v>0</v>
      </c>
      <c r="G17" s="20">
        <v>100</v>
      </c>
      <c r="H17" s="17"/>
      <c r="I17" s="17"/>
      <c r="J17" s="37">
        <v>43840</v>
      </c>
      <c r="K17" s="17"/>
      <c r="L17" s="17"/>
      <c r="M17" s="20" t="s">
        <v>53</v>
      </c>
    </row>
    <row r="18" spans="1:13" ht="39" customHeight="1" x14ac:dyDescent="0.25">
      <c r="A18" s="34">
        <v>12</v>
      </c>
      <c r="B18" s="44" t="s">
        <v>56</v>
      </c>
      <c r="C18" s="20" t="s">
        <v>57</v>
      </c>
      <c r="D18" s="20">
        <v>50</v>
      </c>
      <c r="E18" s="20" t="s">
        <v>58</v>
      </c>
      <c r="F18" s="17">
        <v>0</v>
      </c>
      <c r="G18" s="20">
        <v>50</v>
      </c>
      <c r="H18" s="17"/>
      <c r="I18" s="17"/>
      <c r="J18" s="37">
        <v>43840</v>
      </c>
      <c r="K18" s="17"/>
      <c r="L18" s="17"/>
      <c r="M18" s="20" t="s">
        <v>53</v>
      </c>
    </row>
    <row r="19" spans="1:13" ht="39" customHeight="1" x14ac:dyDescent="0.25">
      <c r="A19" s="34">
        <v>13</v>
      </c>
      <c r="B19" s="44" t="s">
        <v>59</v>
      </c>
      <c r="C19" s="20" t="s">
        <v>60</v>
      </c>
      <c r="D19" s="20">
        <v>30</v>
      </c>
      <c r="E19" s="20" t="s">
        <v>58</v>
      </c>
      <c r="F19" s="17">
        <v>0</v>
      </c>
      <c r="G19" s="20">
        <v>30</v>
      </c>
      <c r="H19" s="17"/>
      <c r="I19" s="17"/>
      <c r="J19" s="37">
        <v>43840</v>
      </c>
      <c r="K19" s="17"/>
      <c r="L19" s="17"/>
      <c r="M19" s="20" t="s">
        <v>53</v>
      </c>
    </row>
    <row r="20" spans="1:13" ht="39" customHeight="1" x14ac:dyDescent="0.25">
      <c r="A20" s="34">
        <v>14</v>
      </c>
      <c r="B20" s="44" t="s">
        <v>61</v>
      </c>
      <c r="C20" s="20" t="s">
        <v>62</v>
      </c>
      <c r="D20" s="17">
        <v>2</v>
      </c>
      <c r="E20" s="20" t="s">
        <v>37</v>
      </c>
      <c r="F20" s="17">
        <v>0</v>
      </c>
      <c r="G20" s="17">
        <v>2</v>
      </c>
      <c r="H20" s="17"/>
      <c r="I20" s="17"/>
      <c r="J20" s="37">
        <v>43840</v>
      </c>
      <c r="K20" s="17"/>
      <c r="L20" s="17"/>
      <c r="M20" s="20" t="s">
        <v>53</v>
      </c>
    </row>
    <row r="21" spans="1:13" ht="39" customHeight="1" x14ac:dyDescent="0.25">
      <c r="A21" s="34">
        <v>15</v>
      </c>
      <c r="B21" s="44" t="s">
        <v>63</v>
      </c>
      <c r="C21" s="46" t="s">
        <v>64</v>
      </c>
      <c r="D21" s="17">
        <v>3</v>
      </c>
      <c r="E21" s="20" t="s">
        <v>65</v>
      </c>
      <c r="F21" s="17">
        <v>0</v>
      </c>
      <c r="G21" s="17">
        <v>3</v>
      </c>
      <c r="H21" s="17"/>
      <c r="I21" s="17"/>
      <c r="J21" s="37">
        <v>43840</v>
      </c>
      <c r="K21" s="17"/>
      <c r="L21" s="17"/>
      <c r="M21" s="20" t="s">
        <v>53</v>
      </c>
    </row>
    <row r="22" spans="1:13" ht="39" customHeight="1" x14ac:dyDescent="0.25">
      <c r="A22" s="34">
        <v>16</v>
      </c>
      <c r="B22" s="24" t="s">
        <v>66</v>
      </c>
      <c r="C22" s="47" t="s">
        <v>67</v>
      </c>
      <c r="D22" s="47">
        <v>4</v>
      </c>
      <c r="E22" s="47" t="s">
        <v>37</v>
      </c>
      <c r="F22" s="34">
        <v>1</v>
      </c>
      <c r="G22" s="34">
        <v>4</v>
      </c>
      <c r="H22" s="34">
        <v>20</v>
      </c>
      <c r="I22" s="17">
        <f t="shared" si="0"/>
        <v>80</v>
      </c>
      <c r="J22" s="37">
        <v>43840</v>
      </c>
      <c r="K22" s="48" t="s">
        <v>68</v>
      </c>
      <c r="L22" s="49"/>
      <c r="M22" s="20" t="s">
        <v>25</v>
      </c>
    </row>
    <row r="23" spans="1:13" ht="39" customHeight="1" x14ac:dyDescent="0.25">
      <c r="A23" s="34">
        <v>17</v>
      </c>
      <c r="B23" s="17" t="s">
        <v>69</v>
      </c>
      <c r="C23" s="20" t="s">
        <v>70</v>
      </c>
      <c r="D23" s="17">
        <v>4</v>
      </c>
      <c r="E23" s="17" t="s">
        <v>71</v>
      </c>
      <c r="F23" s="34">
        <v>0</v>
      </c>
      <c r="G23" s="17">
        <v>4</v>
      </c>
      <c r="H23" s="34">
        <v>32</v>
      </c>
      <c r="I23" s="17">
        <f t="shared" si="0"/>
        <v>128</v>
      </c>
      <c r="J23" s="37">
        <v>43840</v>
      </c>
      <c r="K23" s="48" t="s">
        <v>72</v>
      </c>
      <c r="L23" s="28"/>
      <c r="M23" s="20" t="s">
        <v>25</v>
      </c>
    </row>
    <row r="24" spans="1:13" ht="39" customHeight="1" x14ac:dyDescent="0.25">
      <c r="A24" s="34">
        <v>18</v>
      </c>
      <c r="B24" s="47" t="s">
        <v>73</v>
      </c>
      <c r="C24" s="50" t="s">
        <v>74</v>
      </c>
      <c r="D24" s="47">
        <v>4</v>
      </c>
      <c r="E24" s="17" t="s">
        <v>34</v>
      </c>
      <c r="F24" s="34">
        <v>0</v>
      </c>
      <c r="G24" s="47">
        <v>4</v>
      </c>
      <c r="H24" s="34">
        <v>30</v>
      </c>
      <c r="I24" s="17">
        <f t="shared" si="0"/>
        <v>120</v>
      </c>
      <c r="J24" s="37">
        <v>43840</v>
      </c>
      <c r="K24" s="48" t="s">
        <v>75</v>
      </c>
      <c r="L24" s="28"/>
      <c r="M24" s="20" t="s">
        <v>25</v>
      </c>
    </row>
    <row r="25" spans="1:13" ht="39" customHeight="1" x14ac:dyDescent="0.25">
      <c r="A25" s="34">
        <v>19</v>
      </c>
      <c r="B25" s="17" t="s">
        <v>76</v>
      </c>
      <c r="C25" s="20" t="s">
        <v>77</v>
      </c>
      <c r="D25" s="17">
        <v>4</v>
      </c>
      <c r="E25" s="17" t="s">
        <v>34</v>
      </c>
      <c r="F25" s="34">
        <v>0</v>
      </c>
      <c r="G25" s="17">
        <v>4</v>
      </c>
      <c r="H25" s="34">
        <v>30</v>
      </c>
      <c r="I25" s="17">
        <f t="shared" si="0"/>
        <v>120</v>
      </c>
      <c r="J25" s="37">
        <v>43840</v>
      </c>
      <c r="K25" s="48" t="s">
        <v>78</v>
      </c>
      <c r="L25" s="28"/>
      <c r="M25" s="20" t="s">
        <v>25</v>
      </c>
    </row>
    <row r="26" spans="1:13" ht="39" customHeight="1" x14ac:dyDescent="0.25">
      <c r="A26" s="34">
        <v>20</v>
      </c>
      <c r="B26" s="47" t="s">
        <v>79</v>
      </c>
      <c r="C26" s="47" t="s">
        <v>80</v>
      </c>
      <c r="D26" s="47">
        <v>15</v>
      </c>
      <c r="E26" s="47" t="s">
        <v>37</v>
      </c>
      <c r="F26" s="34">
        <v>1</v>
      </c>
      <c r="G26" s="47">
        <v>15</v>
      </c>
      <c r="H26" s="34">
        <v>28</v>
      </c>
      <c r="I26" s="17">
        <f t="shared" si="0"/>
        <v>420</v>
      </c>
      <c r="J26" s="37">
        <v>43840</v>
      </c>
      <c r="K26" s="48" t="s">
        <v>81</v>
      </c>
      <c r="L26" s="51"/>
      <c r="M26" s="20" t="s">
        <v>25</v>
      </c>
    </row>
    <row r="27" spans="1:13" ht="39" customHeight="1" x14ac:dyDescent="0.25">
      <c r="A27" s="34">
        <v>21</v>
      </c>
      <c r="B27" s="52" t="s">
        <v>82</v>
      </c>
      <c r="C27" s="53" t="s">
        <v>83</v>
      </c>
      <c r="D27" s="47">
        <v>20</v>
      </c>
      <c r="E27" s="47" t="s">
        <v>84</v>
      </c>
      <c r="F27" s="34">
        <v>1</v>
      </c>
      <c r="G27" s="47">
        <v>20</v>
      </c>
      <c r="H27" s="34">
        <v>10</v>
      </c>
      <c r="I27" s="17">
        <f t="shared" si="0"/>
        <v>200</v>
      </c>
      <c r="J27" s="37">
        <v>43840</v>
      </c>
      <c r="K27" s="48" t="s">
        <v>81</v>
      </c>
      <c r="L27" s="51"/>
      <c r="M27" s="20" t="s">
        <v>25</v>
      </c>
    </row>
    <row r="28" spans="1:13" ht="39" customHeight="1" x14ac:dyDescent="0.25">
      <c r="A28" s="34">
        <v>22</v>
      </c>
      <c r="B28" s="54" t="s">
        <v>85</v>
      </c>
      <c r="C28" s="55" t="s">
        <v>86</v>
      </c>
      <c r="D28" s="55">
        <v>10</v>
      </c>
      <c r="E28" s="47" t="s">
        <v>87</v>
      </c>
      <c r="F28" s="34">
        <v>0</v>
      </c>
      <c r="G28" s="55">
        <v>10</v>
      </c>
      <c r="H28" s="34"/>
      <c r="I28" s="17"/>
      <c r="J28" s="37">
        <v>43840</v>
      </c>
      <c r="K28" s="48" t="s">
        <v>88</v>
      </c>
      <c r="L28" s="49"/>
      <c r="M28" s="20" t="s">
        <v>25</v>
      </c>
    </row>
    <row r="29" spans="1:13" ht="39" customHeight="1" x14ac:dyDescent="0.25">
      <c r="A29" s="34">
        <v>23</v>
      </c>
      <c r="B29" s="17" t="s">
        <v>89</v>
      </c>
      <c r="C29" s="56" t="s">
        <v>90</v>
      </c>
      <c r="D29" s="57">
        <v>2</v>
      </c>
      <c r="E29" s="57" t="s">
        <v>37</v>
      </c>
      <c r="F29" s="34">
        <v>0</v>
      </c>
      <c r="G29" s="57">
        <v>2</v>
      </c>
      <c r="H29" s="58">
        <v>8</v>
      </c>
      <c r="I29" s="17">
        <f t="shared" si="0"/>
        <v>16</v>
      </c>
      <c r="J29" s="37">
        <v>43840</v>
      </c>
      <c r="K29" s="48" t="s">
        <v>72</v>
      </c>
      <c r="L29" s="28" t="s">
        <v>90</v>
      </c>
      <c r="M29" s="20" t="s">
        <v>25</v>
      </c>
    </row>
    <row r="30" spans="1:13" ht="39" customHeight="1" x14ac:dyDescent="0.25">
      <c r="A30" s="10">
        <v>24</v>
      </c>
      <c r="B30" s="11" t="s">
        <v>91</v>
      </c>
      <c r="C30" s="59" t="s">
        <v>64</v>
      </c>
      <c r="D30" s="57">
        <v>1</v>
      </c>
      <c r="E30" s="10" t="s">
        <v>92</v>
      </c>
      <c r="F30" s="10">
        <v>6</v>
      </c>
      <c r="G30" s="10">
        <v>6</v>
      </c>
      <c r="H30" s="34">
        <v>25</v>
      </c>
      <c r="I30" s="17">
        <f t="shared" si="0"/>
        <v>25</v>
      </c>
      <c r="J30" s="37">
        <v>43840</v>
      </c>
      <c r="K30" s="48" t="s">
        <v>93</v>
      </c>
      <c r="L30" s="51"/>
      <c r="M30" s="20" t="s">
        <v>25</v>
      </c>
    </row>
    <row r="31" spans="1:13" ht="39" customHeight="1" x14ac:dyDescent="0.25">
      <c r="A31" s="29"/>
      <c r="B31" s="60"/>
      <c r="C31" s="61"/>
      <c r="D31" s="57">
        <v>5</v>
      </c>
      <c r="E31" s="21"/>
      <c r="F31" s="29"/>
      <c r="G31" s="21"/>
      <c r="H31" s="34">
        <v>25</v>
      </c>
      <c r="I31" s="17">
        <f t="shared" si="0"/>
        <v>125</v>
      </c>
      <c r="J31" s="37"/>
      <c r="K31" s="48"/>
      <c r="L31" s="62"/>
      <c r="M31" s="20" t="s">
        <v>94</v>
      </c>
    </row>
    <row r="32" spans="1:13" ht="39" customHeight="1" x14ac:dyDescent="0.25">
      <c r="A32" s="34">
        <v>25</v>
      </c>
      <c r="B32" s="63" t="s">
        <v>95</v>
      </c>
      <c r="C32" s="56"/>
      <c r="D32" s="57">
        <v>3</v>
      </c>
      <c r="E32" s="57" t="s">
        <v>34</v>
      </c>
      <c r="F32" s="34">
        <v>0</v>
      </c>
      <c r="G32" s="57">
        <v>3</v>
      </c>
      <c r="H32" s="34">
        <v>210</v>
      </c>
      <c r="I32" s="17">
        <f t="shared" si="0"/>
        <v>630</v>
      </c>
      <c r="J32" s="37">
        <v>43840</v>
      </c>
      <c r="K32" s="17"/>
      <c r="L32" s="17"/>
      <c r="M32" s="20" t="s">
        <v>25</v>
      </c>
    </row>
    <row r="33" spans="1:13" ht="39" customHeight="1" x14ac:dyDescent="0.25">
      <c r="A33" s="34">
        <v>26</v>
      </c>
      <c r="B33" s="64" t="s">
        <v>96</v>
      </c>
      <c r="C33" s="53" t="s">
        <v>97</v>
      </c>
      <c r="D33" s="47">
        <v>10</v>
      </c>
      <c r="E33" s="17" t="s">
        <v>22</v>
      </c>
      <c r="F33" s="34">
        <v>0</v>
      </c>
      <c r="G33" s="34">
        <v>10</v>
      </c>
      <c r="H33" s="34">
        <v>1.5</v>
      </c>
      <c r="I33" s="17">
        <f t="shared" si="0"/>
        <v>15</v>
      </c>
      <c r="J33" s="37">
        <v>43840</v>
      </c>
      <c r="K33" s="48" t="s">
        <v>98</v>
      </c>
      <c r="L33" s="49"/>
      <c r="M33" s="20" t="s">
        <v>25</v>
      </c>
    </row>
    <row r="34" spans="1:13" ht="39" customHeight="1" x14ac:dyDescent="0.25">
      <c r="A34" s="34">
        <v>27</v>
      </c>
      <c r="B34" s="17" t="s">
        <v>99</v>
      </c>
      <c r="C34" s="41"/>
      <c r="D34" s="41">
        <v>5</v>
      </c>
      <c r="E34" s="41" t="s">
        <v>22</v>
      </c>
      <c r="F34" s="65">
        <v>1</v>
      </c>
      <c r="G34" s="41">
        <v>5</v>
      </c>
      <c r="H34" s="65">
        <v>65</v>
      </c>
      <c r="I34" s="17">
        <f t="shared" si="0"/>
        <v>325</v>
      </c>
      <c r="J34" s="37">
        <v>43840</v>
      </c>
      <c r="K34" s="31"/>
      <c r="L34" s="66" t="s">
        <v>100</v>
      </c>
      <c r="M34" s="33" t="s">
        <v>28</v>
      </c>
    </row>
    <row r="35" spans="1:13" ht="39" customHeight="1" x14ac:dyDescent="0.25">
      <c r="A35" s="34">
        <v>28</v>
      </c>
      <c r="B35" s="34" t="s">
        <v>101</v>
      </c>
      <c r="C35" s="67"/>
      <c r="D35" s="41">
        <v>5</v>
      </c>
      <c r="E35" s="68" t="s">
        <v>58</v>
      </c>
      <c r="F35" s="69">
        <v>5</v>
      </c>
      <c r="G35" s="69">
        <v>0</v>
      </c>
      <c r="H35" s="69">
        <v>20</v>
      </c>
      <c r="I35" s="17">
        <f t="shared" si="0"/>
        <v>100</v>
      </c>
      <c r="J35" s="37">
        <v>43840</v>
      </c>
      <c r="K35" s="70"/>
      <c r="L35" s="39"/>
      <c r="M35" s="33" t="s">
        <v>28</v>
      </c>
    </row>
    <row r="36" spans="1:13" ht="39" customHeight="1" x14ac:dyDescent="0.25">
      <c r="A36" s="34">
        <v>29</v>
      </c>
      <c r="B36" s="71" t="s">
        <v>102</v>
      </c>
      <c r="C36" s="65" t="s">
        <v>103</v>
      </c>
      <c r="D36" s="65">
        <v>1</v>
      </c>
      <c r="E36" s="65" t="s">
        <v>34</v>
      </c>
      <c r="F36" s="65">
        <v>0</v>
      </c>
      <c r="G36" s="65">
        <v>1</v>
      </c>
      <c r="H36" s="65">
        <v>50</v>
      </c>
      <c r="I36" s="17">
        <f t="shared" si="0"/>
        <v>50</v>
      </c>
      <c r="J36" s="37">
        <v>43840</v>
      </c>
      <c r="K36" s="72" t="s">
        <v>104</v>
      </c>
      <c r="L36" s="73"/>
      <c r="M36" s="33" t="s">
        <v>28</v>
      </c>
    </row>
    <row r="37" spans="1:13" ht="39" customHeight="1" x14ac:dyDescent="0.25">
      <c r="A37" s="34">
        <v>30</v>
      </c>
      <c r="B37" s="71" t="s">
        <v>105</v>
      </c>
      <c r="C37" s="65" t="s">
        <v>106</v>
      </c>
      <c r="D37" s="65">
        <v>1</v>
      </c>
      <c r="E37" s="65" t="s">
        <v>58</v>
      </c>
      <c r="F37" s="65">
        <v>0</v>
      </c>
      <c r="G37" s="65">
        <v>1</v>
      </c>
      <c r="H37" s="65"/>
      <c r="I37" s="17"/>
      <c r="J37" s="37">
        <v>43835</v>
      </c>
      <c r="K37" s="74"/>
      <c r="L37" s="73"/>
      <c r="M37" s="33" t="s">
        <v>28</v>
      </c>
    </row>
    <row r="38" spans="1:13" ht="39" customHeight="1" x14ac:dyDescent="0.25">
      <c r="A38" s="34">
        <v>31</v>
      </c>
      <c r="B38" s="71" t="s">
        <v>107</v>
      </c>
      <c r="C38" s="65"/>
      <c r="D38" s="65">
        <v>2</v>
      </c>
      <c r="E38" s="65" t="s">
        <v>58</v>
      </c>
      <c r="F38" s="65">
        <v>0</v>
      </c>
      <c r="G38" s="65">
        <v>2</v>
      </c>
      <c r="H38" s="65"/>
      <c r="I38" s="17"/>
      <c r="J38" s="37">
        <v>43835</v>
      </c>
      <c r="K38" s="74"/>
      <c r="L38" s="73"/>
      <c r="M38" s="33" t="s">
        <v>28</v>
      </c>
    </row>
    <row r="39" spans="1:13" ht="39" customHeight="1" x14ac:dyDescent="0.25">
      <c r="A39" s="34">
        <v>32</v>
      </c>
      <c r="B39" s="63" t="s">
        <v>108</v>
      </c>
      <c r="C39" s="41"/>
      <c r="D39" s="41">
        <v>1</v>
      </c>
      <c r="E39" s="41" t="s">
        <v>37</v>
      </c>
      <c r="F39" s="41">
        <v>0</v>
      </c>
      <c r="G39" s="41">
        <v>1</v>
      </c>
      <c r="H39" s="41"/>
      <c r="I39" s="17"/>
      <c r="J39" s="37">
        <v>43835</v>
      </c>
      <c r="K39" s="75"/>
      <c r="L39" s="66" t="s">
        <v>109</v>
      </c>
      <c r="M39" s="33" t="s">
        <v>28</v>
      </c>
    </row>
    <row r="40" spans="1:13" ht="39" customHeight="1" x14ac:dyDescent="0.25">
      <c r="A40" s="34">
        <v>33</v>
      </c>
      <c r="B40" s="34" t="s">
        <v>110</v>
      </c>
      <c r="C40" s="35" t="s">
        <v>111</v>
      </c>
      <c r="D40" s="34">
        <v>3</v>
      </c>
      <c r="E40" s="34" t="s">
        <v>37</v>
      </c>
      <c r="F40" s="34">
        <v>0</v>
      </c>
      <c r="G40" s="34">
        <v>3</v>
      </c>
      <c r="H40" s="34"/>
      <c r="I40" s="76"/>
      <c r="J40" s="77"/>
      <c r="K40" s="17"/>
      <c r="L40" s="17"/>
      <c r="M40" s="20" t="s">
        <v>94</v>
      </c>
    </row>
    <row r="41" spans="1:13" ht="39" customHeight="1" x14ac:dyDescent="0.25">
      <c r="A41" s="78"/>
      <c r="B41" s="79"/>
      <c r="C41" s="80"/>
      <c r="D41" s="79"/>
      <c r="E41" s="79"/>
      <c r="F41" s="78"/>
      <c r="G41" s="79"/>
      <c r="H41" s="78"/>
      <c r="I41" s="78"/>
      <c r="J41" s="81"/>
      <c r="K41" s="81"/>
      <c r="L41" s="81"/>
      <c r="M41" s="81"/>
    </row>
    <row r="42" spans="1:13" ht="39" customHeight="1" x14ac:dyDescent="0.25">
      <c r="A42" s="82" t="s">
        <v>112</v>
      </c>
      <c r="B42" s="82"/>
      <c r="C42" s="82"/>
      <c r="D42" s="82"/>
      <c r="E42" s="82"/>
      <c r="F42" s="83"/>
      <c r="G42" s="82"/>
      <c r="H42" s="83"/>
      <c r="I42" s="83"/>
      <c r="J42" s="82"/>
      <c r="K42" s="82"/>
      <c r="L42" s="82"/>
      <c r="M42" s="82"/>
    </row>
    <row r="44" spans="1:13" ht="39" customHeight="1" x14ac:dyDescent="0.25">
      <c r="B44"/>
      <c r="C44"/>
      <c r="D44"/>
      <c r="E44"/>
      <c r="F44"/>
    </row>
    <row r="45" spans="1:13" ht="39" customHeight="1" x14ac:dyDescent="0.25">
      <c r="B45"/>
      <c r="C45"/>
      <c r="D45"/>
      <c r="E45"/>
      <c r="F45"/>
    </row>
    <row r="46" spans="1:13" ht="39" customHeight="1" x14ac:dyDescent="0.25">
      <c r="B46"/>
      <c r="C46"/>
      <c r="D46"/>
      <c r="E46"/>
      <c r="F46"/>
    </row>
    <row r="47" spans="1:13" ht="39" customHeight="1" x14ac:dyDescent="0.25">
      <c r="B47"/>
      <c r="C47"/>
      <c r="D47"/>
      <c r="E47"/>
      <c r="F47"/>
    </row>
    <row r="48" spans="1:13" ht="39" customHeight="1" x14ac:dyDescent="0.25">
      <c r="B48"/>
      <c r="C48"/>
      <c r="D48"/>
      <c r="E48"/>
      <c r="F48"/>
    </row>
    <row r="49" spans="2:6" ht="39" customHeight="1" x14ac:dyDescent="0.25">
      <c r="B49"/>
      <c r="C49"/>
      <c r="D49"/>
      <c r="E49"/>
      <c r="F49"/>
    </row>
    <row r="50" spans="2:6" ht="39" customHeight="1" x14ac:dyDescent="0.25">
      <c r="B50"/>
      <c r="C50"/>
      <c r="D50"/>
      <c r="E50"/>
      <c r="F50"/>
    </row>
  </sheetData>
  <autoFilter ref="A4:M39"/>
  <mergeCells count="16">
    <mergeCell ref="A42:M42"/>
    <mergeCell ref="A30:A31"/>
    <mergeCell ref="B30:B31"/>
    <mergeCell ref="C30:C31"/>
    <mergeCell ref="E30:E31"/>
    <mergeCell ref="F30:F31"/>
    <mergeCell ref="G30:G31"/>
    <mergeCell ref="A1:I2"/>
    <mergeCell ref="J1:J2"/>
    <mergeCell ref="A3:M3"/>
    <mergeCell ref="A5:A7"/>
    <mergeCell ref="B5:B7"/>
    <mergeCell ref="C5:C7"/>
    <mergeCell ref="E5:E7"/>
    <mergeCell ref="F5:F7"/>
    <mergeCell ref="G5:G7"/>
  </mergeCells>
  <phoneticPr fontId="2" type="noConversion"/>
  <conditionalFormatting sqref="B1:B5 B8:B30 B32:B43 B51:B1048576">
    <cfRule type="duplicateValues" dxfId="0" priority="1"/>
  </conditionalFormatting>
  <pageMargins left="0.75" right="0.75" top="1" bottom="1" header="0.5" footer="0.5"/>
  <pageSetup paperSize="9" scale="7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2021-01-04T05:37:29Z</dcterms:created>
  <dcterms:modified xsi:type="dcterms:W3CDTF">2021-01-04T05:37:48Z</dcterms:modified>
</cp:coreProperties>
</file>