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F6708F99-6487-46B4-8B9F-15BAC7959C36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捷润" sheetId="9" r:id="rId1"/>
    <sheet name="价格协议" sheetId="10" r:id="rId2"/>
    <sheet name="价格协议 (2)" sheetId="11" r:id="rId3"/>
    <sheet name="Sheet1" sheetId="1" r:id="rId4"/>
    <sheet name="Sheet2" sheetId="2" r:id="rId5"/>
    <sheet name="Sheet3" sheetId="3" r:id="rId6"/>
  </sheets>
  <definedNames>
    <definedName name="_xlnm.Print_Area" localSheetId="1">价格协议!$A$1:$L$21</definedName>
    <definedName name="_xlnm.Print_Area" localSheetId="2">'价格协议 (2)'!$A$1:$L$21</definedName>
    <definedName name="_xlnm.Print_Area" localSheetId="0">捷润!$A$1:$L$20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1" l="1"/>
  <c r="K10" i="11" s="1"/>
  <c r="I11" i="11"/>
  <c r="K11" i="11" s="1"/>
  <c r="I9" i="11"/>
  <c r="K9" i="11" l="1"/>
  <c r="I13" i="10"/>
  <c r="K13" i="10" s="1"/>
  <c r="K12" i="10"/>
  <c r="I12" i="10"/>
  <c r="I11" i="10"/>
  <c r="K11" i="10" s="1"/>
  <c r="I10" i="10"/>
  <c r="K10" i="10" s="1"/>
  <c r="I9" i="10"/>
  <c r="K9" i="10" s="1"/>
  <c r="H9" i="9"/>
  <c r="I10" i="9" s="1"/>
  <c r="K11" i="9"/>
  <c r="I12" i="9"/>
  <c r="I11" i="9"/>
  <c r="I9" i="9" l="1"/>
  <c r="K10" i="9"/>
  <c r="K12" i="9"/>
  <c r="K9" i="9"/>
</calcChain>
</file>

<file path=xl/sharedStrings.xml><?xml version="1.0" encoding="utf-8"?>
<sst xmlns="http://schemas.openxmlformats.org/spreadsheetml/2006/main" count="136" uniqueCount="72">
  <si>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</si>
  <si>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</si>
  <si>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</si>
  <si>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</si>
  <si>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</si>
  <si>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</si>
  <si>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</si>
  <si>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</si>
  <si>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2019年</t>
  </si>
  <si>
    <t>2020年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</si>
  <si>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</si>
  <si>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</si>
  <si>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</si>
  <si>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</si>
  <si>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未税采购价格</t>
  </si>
  <si>
    <t>2020年</t>
    <phoneticPr fontId="1" type="noConversion"/>
  </si>
  <si>
    <t>2021年</t>
    <phoneticPr fontId="1" type="noConversion"/>
  </si>
  <si>
    <t>件</t>
    <phoneticPr fontId="1" type="noConversion"/>
  </si>
  <si>
    <t>未税采购价格
（不含模摊费）</t>
    <phoneticPr fontId="1" type="noConversion"/>
  </si>
  <si>
    <t>未税模检具摊销费</t>
    <phoneticPr fontId="1" type="noConversion"/>
  </si>
  <si>
    <t>模具总价</t>
    <phoneticPr fontId="1" type="noConversion"/>
  </si>
  <si>
    <t>摊销费</t>
    <phoneticPr fontId="1" type="noConversion"/>
  </si>
  <si>
    <t>摊销方式</t>
    <phoneticPr fontId="1" type="noConversion"/>
  </si>
  <si>
    <t>含模摊产品未税价</t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</si>
  <si>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</si>
  <si>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</si>
  <si>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rPr>
        <sz val="12"/>
        <rFont val="Microsoft YaHei UI"/>
        <family val="3"/>
        <charset val="134"/>
      </rPr>
      <t>四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</si>
  <si>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r>
      <rPr>
        <sz val="12"/>
        <rFont val="Microsoft YaHei UI"/>
        <family val="3"/>
        <charset val="134"/>
      </rPr>
      <t>五</t>
    </r>
    <r>
      <rPr>
        <sz val="12"/>
        <rFont val="楷体_GB2312"/>
        <family val="3"/>
        <charset val="134"/>
      </rPr>
      <t>、供应商接到此通知后两日内确认回传，否则视为默认。</t>
    </r>
    <phoneticPr fontId="1" type="noConversion"/>
  </si>
  <si>
    <t>甲方：河北光华荣昌汽车部件有限公司</t>
    <phoneticPr fontId="1" type="noConversion"/>
  </si>
  <si>
    <r>
      <t>乙方：</t>
    </r>
    <r>
      <rPr>
        <sz val="12"/>
        <rFont val="宋体"/>
        <family val="3"/>
        <charset val="134"/>
        <scheme val="minor"/>
      </rPr>
      <t>泊头市捷润五金制品有限公司</t>
    </r>
    <phoneticPr fontId="21" type="noConversion"/>
  </si>
  <si>
    <t>SHT0013865</t>
    <phoneticPr fontId="23" type="noConversion"/>
  </si>
  <si>
    <t>SHT0013866</t>
    <phoneticPr fontId="1" type="noConversion"/>
  </si>
  <si>
    <t>SHT0013862</t>
    <phoneticPr fontId="1" type="noConversion"/>
  </si>
  <si>
    <t>SHT0013864</t>
    <phoneticPr fontId="1" type="noConversion"/>
  </si>
  <si>
    <t>升降左前固定钣金</t>
    <phoneticPr fontId="1" type="noConversion"/>
  </si>
  <si>
    <t>升降右前固定钣金</t>
    <phoneticPr fontId="1" type="noConversion"/>
  </si>
  <si>
    <t>升降左后固定钣金</t>
    <phoneticPr fontId="1" type="noConversion"/>
  </si>
  <si>
    <t>升降右后固定钣金</t>
    <phoneticPr fontId="1" type="noConversion"/>
  </si>
  <si>
    <t>模具费100%分摊至4万产品中</t>
    <phoneticPr fontId="1" type="noConversion"/>
  </si>
  <si>
    <t>1.新开模具费4800元，100%分摊至每种4万产品中
2.原SHT0011991升降前固定钣金的模具费3628元，100%分摊至每种4万产品中
3.原SHT0011991升降前固定钣金不再摊销模具费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</si>
  <si>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宋体"/>
        <family val="3"/>
        <charset val="134"/>
      </rPr>
      <t xml:space="preserve">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</si>
  <si>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 xml:space="preserve">                               </t>
    </r>
    <r>
      <rPr>
        <b/>
        <sz val="11"/>
        <rFont val="楷体_GB2312"/>
        <family val="3"/>
      </rPr>
      <t xml:space="preserve">                    </t>
    </r>
    <r>
      <rPr>
        <b/>
        <sz val="11"/>
        <rFont val="宋体"/>
        <family val="3"/>
        <charset val="134"/>
      </rPr>
      <t xml:space="preserve">                            </t>
    </r>
    <r>
      <rPr>
        <b/>
        <sz val="11"/>
        <rFont val="楷体_GB2312"/>
        <family val="3"/>
      </rPr>
      <t xml:space="preserve">  </t>
    </r>
    <r>
      <rPr>
        <b/>
        <sz val="11"/>
        <rFont val="楷体_GB2312"/>
        <family val="3"/>
        <charset val="134"/>
      </rPr>
      <t>协议编号：HBZYXY-2021-140-02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</si>
  <si>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</si>
  <si>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协议编号：HBZYXY-2021-140-03</t>
    </r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</si>
  <si>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泊头市捷润五金制品有限公司</t>
    </r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</si>
  <si>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</si>
  <si>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</si>
  <si>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</si>
  <si>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</si>
  <si>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模检焊具总价</t>
    <phoneticPr fontId="1" type="noConversion"/>
  </si>
  <si>
    <t>前排靠背复位卷簧限位支架</t>
  </si>
  <si>
    <t>模检焊具费用100%分摊至10万件产品中，自供货之日起执行</t>
    <phoneticPr fontId="1" type="noConversion"/>
  </si>
  <si>
    <t>SLT0010641</t>
    <phoneticPr fontId="1" type="noConversion"/>
  </si>
  <si>
    <t>滑轨左连接板2</t>
  </si>
  <si>
    <t>SLT0010646</t>
    <phoneticPr fontId="1" type="noConversion"/>
  </si>
  <si>
    <t>扶手安装支架焊接总成</t>
  </si>
  <si>
    <t>SLT0010561</t>
    <phoneticPr fontId="1" type="noConversion"/>
  </si>
  <si>
    <t>减震器下挂钩</t>
  </si>
  <si>
    <t>SLT0010560</t>
    <phoneticPr fontId="1" type="noConversion"/>
  </si>
  <si>
    <t>安全上挂钩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</si>
  <si>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9</t>
    </r>
    <r>
      <rPr>
        <u/>
        <sz val="12"/>
        <rFont val="微软雅黑"/>
        <family val="3"/>
        <charset val="134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</si>
  <si>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</si>
  <si>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</si>
  <si>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SLT0010607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</si>
  <si>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协议编号：HBZYXY-2021-140-0</t>
    </r>
    <r>
      <rPr>
        <b/>
        <sz val="12"/>
        <rFont val="微软雅黑"/>
        <family val="3"/>
        <charset val="134"/>
      </rPr>
      <t>4</t>
    </r>
    <phoneticPr fontId="1" type="noConversion"/>
  </si>
  <si>
    <t>SHT0011901</t>
    <phoneticPr fontId="23" type="noConversion"/>
  </si>
  <si>
    <t>福田安全带高调机构固定板焊接总成</t>
    <phoneticPr fontId="23" type="noConversion"/>
  </si>
  <si>
    <t>SHT0011903</t>
    <phoneticPr fontId="23" type="noConversion"/>
  </si>
  <si>
    <t>福田安全带高调机构固定板2</t>
    <phoneticPr fontId="23" type="noConversion"/>
  </si>
  <si>
    <t>SHT0010770</t>
    <phoneticPr fontId="23" type="noConversion"/>
  </si>
  <si>
    <t>横衬板（H4-3.0）</t>
    <phoneticPr fontId="23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</si>
  <si>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10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</si>
</sst>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.0000_ "/>
    <numFmt numFmtId="179" formatCode="0_ "/>
    <numFmt numFmtId="180" formatCode="0_);[Red]\(0\)"/>
  </numFmts>
  <fonts count="4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9"/>
      <name val="宋体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  <scheme val="minor"/>
    </font>
    <font>
      <sz val="12"/>
      <name val="Microsoft YaHei UI"/>
      <family val="3"/>
      <charset val="134"/>
    </font>
    <font>
      <u/>
      <sz val="12"/>
      <name val="Microsoft YaHei UI"/>
      <family val="3"/>
      <charset val="134"/>
    </font>
    <font>
      <b/>
      <sz val="11"/>
      <name val="楷体_GB2312"/>
      <family val="3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微软雅黑"/>
      <family val="3"/>
      <charset val="134"/>
    </font>
    <font>
      <b/>
      <sz val="12"/>
      <name val="微软雅黑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sz val="10"/>
      <color indexed="8"/>
      <name val="等线"/>
      <family val="3"/>
      <charset val="134"/>
    </font>
    <font>
      <u/>
      <sz val="12"/>
      <name val="楷体_GB2312"/>
      <family val="3"/>
    </font>
    <font>
      <sz val="12"/>
      <name val="楷体_GB2312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0" borderId="0"/>
    <xf numFmtId="178" fontId="13" fillId="0" borderId="0"/>
    <xf numFmtId="0" fontId="13" fillId="0" borderId="0"/>
    <xf numFmtId="0" fontId="13" fillId="0" borderId="0"/>
  </cellStyleXfs>
  <cellXfs count="126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176" fontId="15" fillId="0" borderId="1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shrinkToFit="1"/>
    </xf>
    <xf numFmtId="0" fontId="5" fillId="0" borderId="0" xfId="1" applyFont="1" applyFill="1" applyAlignment="1">
      <alignment vertical="center" shrinkToFit="1"/>
    </xf>
    <xf numFmtId="0" fontId="10" fillId="0" borderId="0" xfId="1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17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 shrinkToFit="1"/>
    </xf>
    <xf numFmtId="176" fontId="14" fillId="0" borderId="5" xfId="2" applyNumberFormat="1" applyFont="1" applyFill="1" applyBorder="1" applyAlignment="1">
      <alignment horizontal="center" vertical="center" wrapText="1"/>
    </xf>
    <xf numFmtId="0" fontId="2" fillId="0" borderId="0" xfId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76" fontId="14" fillId="0" borderId="1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76" fontId="15" fillId="2" borderId="1" xfId="1" applyNumberFormat="1" applyFont="1" applyFill="1" applyBorder="1" applyAlignment="1">
      <alignment horizontal="center" vertical="center" wrapText="1"/>
    </xf>
    <xf numFmtId="0" fontId="2" fillId="2" borderId="0" xfId="1" applyFill="1">
      <alignment vertical="center"/>
    </xf>
    <xf numFmtId="0" fontId="5" fillId="2" borderId="0" xfId="1" applyFont="1" applyFill="1" applyAlignment="1">
      <alignment horizontal="center" vertical="center"/>
    </xf>
    <xf numFmtId="0" fontId="2" fillId="0" borderId="0" xfId="1">
      <alignment vertical="center"/>
    </xf>
    <xf numFmtId="0" fontId="5" fillId="3" borderId="0" xfId="1" applyFont="1" applyFill="1" applyAlignment="1">
      <alignment horizontal="center" vertical="center"/>
    </xf>
    <xf numFmtId="176" fontId="14" fillId="5" borderId="8" xfId="2" applyNumberFormat="1" applyFont="1" applyFill="1" applyBorder="1" applyAlignment="1">
      <alignment horizontal="center" vertical="center" wrapText="1"/>
    </xf>
    <xf numFmtId="176" fontId="14" fillId="0" borderId="11" xfId="2" applyNumberFormat="1" applyFont="1" applyBorder="1" applyAlignment="1">
      <alignment horizontal="center" vertical="center" wrapText="1"/>
    </xf>
    <xf numFmtId="177" fontId="33" fillId="4" borderId="11" xfId="0" applyNumberFormat="1" applyFont="1" applyFill="1" applyBorder="1" applyAlignment="1">
      <alignment horizontal="center" vertical="center" wrapText="1"/>
    </xf>
    <xf numFmtId="176" fontId="14" fillId="5" borderId="11" xfId="2" applyNumberFormat="1" applyFont="1" applyFill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/>
    </xf>
    <xf numFmtId="179" fontId="34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176" fontId="15" fillId="0" borderId="6" xfId="1" applyNumberFormat="1" applyFont="1" applyBorder="1" applyAlignment="1">
      <alignment horizontal="center" vertical="center" wrapText="1"/>
    </xf>
    <xf numFmtId="176" fontId="15" fillId="0" borderId="14" xfId="1" applyNumberFormat="1" applyFont="1" applyBorder="1" applyAlignment="1">
      <alignment horizontal="center" vertical="center" wrapText="1"/>
    </xf>
    <xf numFmtId="176" fontId="15" fillId="0" borderId="14" xfId="1" applyNumberFormat="1" applyFont="1" applyBorder="1" applyAlignment="1">
      <alignment horizontal="left" vertical="center" wrapText="1"/>
    </xf>
    <xf numFmtId="176" fontId="15" fillId="0" borderId="15" xfId="1" applyNumberFormat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/>
    </xf>
    <xf numFmtId="0" fontId="34" fillId="0" borderId="1" xfId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176" fontId="15" fillId="0" borderId="2" xfId="1" applyNumberFormat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176" fontId="15" fillId="0" borderId="5" xfId="1" applyNumberFormat="1" applyFont="1" applyBorder="1" applyAlignment="1">
      <alignment horizontal="center" vertical="center" wrapText="1"/>
    </xf>
    <xf numFmtId="176" fontId="15" fillId="0" borderId="15" xfId="1" applyNumberFormat="1" applyFont="1" applyBorder="1" applyAlignment="1">
      <alignment horizontal="left" vertical="center" wrapText="1" shrinkToFit="1"/>
    </xf>
    <xf numFmtId="176" fontId="16" fillId="0" borderId="1" xfId="1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 wrapText="1" shrinkToFit="1"/>
    </xf>
    <xf numFmtId="176" fontId="16" fillId="0" borderId="2" xfId="1" applyNumberFormat="1" applyFont="1" applyBorder="1" applyAlignment="1">
      <alignment horizontal="center" vertical="center"/>
    </xf>
    <xf numFmtId="176" fontId="15" fillId="0" borderId="16" xfId="1" applyNumberFormat="1" applyFont="1" applyBorder="1" applyAlignment="1">
      <alignment horizontal="center" vertical="center" wrapText="1" shrinkToFit="1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8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0" fillId="3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17" fillId="3" borderId="0" xfId="1" applyFont="1" applyFill="1" applyAlignment="1">
      <alignment horizontal="center" vertical="center"/>
    </xf>
    <xf numFmtId="176" fontId="5" fillId="3" borderId="0" xfId="1" applyNumberFormat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 shrinkToFit="1"/>
    </xf>
    <xf numFmtId="49" fontId="6" fillId="3" borderId="0" xfId="1" applyNumberFormat="1" applyFont="1" applyFill="1" applyAlignment="1">
      <alignment horizontal="center" vertical="center"/>
    </xf>
    <xf numFmtId="176" fontId="15" fillId="0" borderId="5" xfId="1" applyNumberFormat="1" applyFont="1" applyFill="1" applyBorder="1" applyAlignment="1">
      <alignment horizontal="center" vertical="center" wrapText="1"/>
    </xf>
    <xf numFmtId="176" fontId="15" fillId="0" borderId="6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shrinkToFit="1"/>
    </xf>
    <xf numFmtId="0" fontId="3" fillId="0" borderId="0" xfId="1" applyFont="1" applyFill="1" applyAlignment="1">
      <alignment horizontal="center" vertical="center"/>
    </xf>
    <xf numFmtId="0" fontId="22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177" fontId="11" fillId="0" borderId="1" xfId="1" applyNumberFormat="1" applyFont="1" applyFill="1" applyBorder="1" applyAlignment="1">
      <alignment horizontal="center" vertical="center" shrinkToFit="1"/>
    </xf>
    <xf numFmtId="176" fontId="14" fillId="0" borderId="1" xfId="2" applyNumberFormat="1" applyFont="1" applyFill="1" applyBorder="1" applyAlignment="1">
      <alignment horizontal="center" vertical="center" wrapText="1"/>
    </xf>
    <xf numFmtId="177" fontId="15" fillId="0" borderId="5" xfId="1" applyNumberFormat="1" applyFont="1" applyFill="1" applyBorder="1" applyAlignment="1">
      <alignment horizontal="center" vertical="center" wrapText="1"/>
    </xf>
    <xf numFmtId="177" fontId="15" fillId="0" borderId="6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176" fontId="14" fillId="0" borderId="3" xfId="2" applyNumberFormat="1" applyFont="1" applyFill="1" applyBorder="1" applyAlignment="1">
      <alignment horizontal="center" vertical="center" wrapText="1"/>
    </xf>
    <xf numFmtId="176" fontId="14" fillId="0" borderId="4" xfId="2" applyNumberFormat="1" applyFont="1" applyFill="1" applyBorder="1" applyAlignment="1">
      <alignment horizontal="center" vertical="center" wrapText="1"/>
    </xf>
    <xf numFmtId="176" fontId="15" fillId="0" borderId="5" xfId="1" applyNumberFormat="1" applyFont="1" applyFill="1" applyBorder="1" applyAlignment="1">
      <alignment horizontal="left" vertical="center" wrapText="1"/>
    </xf>
    <xf numFmtId="176" fontId="15" fillId="0" borderId="6" xfId="1" applyNumberFormat="1" applyFont="1" applyFill="1" applyBorder="1" applyAlignment="1">
      <alignment horizontal="left" vertical="center" wrapText="1"/>
    </xf>
    <xf numFmtId="0" fontId="31" fillId="4" borderId="8" xfId="0" applyFont="1" applyFill="1" applyBorder="1" applyAlignment="1">
      <alignment horizontal="center" vertical="center" wrapText="1"/>
    </xf>
    <xf numFmtId="177" fontId="11" fillId="3" borderId="9" xfId="1" applyNumberFormat="1" applyFont="1" applyFill="1" applyBorder="1" applyAlignment="1">
      <alignment horizontal="center" vertical="center" shrinkToFit="1"/>
    </xf>
    <xf numFmtId="177" fontId="11" fillId="3" borderId="12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10" fillId="3" borderId="7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49" fontId="11" fillId="3" borderId="8" xfId="1" applyNumberFormat="1" applyFont="1" applyFill="1" applyBorder="1" applyAlignment="1">
      <alignment horizontal="center" vertical="center" wrapText="1"/>
    </xf>
    <xf numFmtId="49" fontId="11" fillId="3" borderId="11" xfId="1" applyNumberFormat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176" fontId="14" fillId="0" borderId="8" xfId="2" applyNumberFormat="1" applyFont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left" vertical="center"/>
    </xf>
    <xf numFmtId="0" fontId="8" fillId="3" borderId="0" xfId="1" applyFont="1" applyFill="1" applyAlignment="1">
      <alignment horizontal="left" vertical="center" wrapText="1"/>
    </xf>
    <xf numFmtId="0" fontId="8" fillId="3" borderId="0" xfId="1" applyFont="1" applyFill="1" applyAlignment="1">
      <alignment horizontal="left" vertical="center" shrinkToFit="1"/>
    </xf>
    <xf numFmtId="180" fontId="37" fillId="0" borderId="5" xfId="0" applyNumberFormat="1" applyFont="1" applyBorder="1" applyAlignment="1">
      <alignment horizontal="center" vertical="center" wrapText="1"/>
    </xf>
    <xf numFmtId="180" fontId="37" fillId="0" borderId="1" xfId="0" applyNumberFormat="1" applyFont="1" applyBorder="1" applyAlignment="1">
      <alignment horizontal="center" vertical="center" wrapText="1"/>
    </xf>
    <xf numFmtId="180" fontId="37" fillId="0" borderId="1" xfId="0" applyNumberFormat="1" applyFont="1" applyBorder="1" applyAlignment="1">
      <alignment horizontal="center" vertical="center"/>
    </xf>
    <xf numFmtId="177" fontId="15" fillId="0" borderId="14" xfId="1" applyNumberFormat="1" applyFont="1" applyBorder="1" applyAlignment="1">
      <alignment horizontal="center" vertical="center" wrapText="1"/>
    </xf>
    <xf numFmtId="177" fontId="15" fillId="0" borderId="2" xfId="1" applyNumberFormat="1" applyFont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24015-4357-4871-8F9D-21DCF3A5189F}">
  <dimension ref="A1:IZ43"/>
  <sheetViews>
    <sheetView view="pageBreakPreview" zoomScale="80" zoomScaleNormal="100" zoomScaleSheetLayoutView="80" workbookViewId="0">
      <selection activeCell="N10" sqref="N10"/>
    </sheetView>
  </sheetViews>
  <sheetFormatPr defaultRowHeight="15.6"/>
  <cols>
    <col min="1" max="1" width="6.44140625" style="11" customWidth="1"/>
    <col min="2" max="2" width="15.44140625" style="16" customWidth="1"/>
    <col min="3" max="3" width="22.77734375" style="11" customWidth="1"/>
    <col min="4" max="4" width="15.21875" style="17" customWidth="1"/>
    <col min="5" max="5" width="5.6640625" style="18" customWidth="1"/>
    <col min="6" max="7" width="9.33203125" style="19" customWidth="1"/>
    <col min="8" max="8" width="11" style="19" customWidth="1"/>
    <col min="9" max="9" width="10.5546875" style="19" customWidth="1"/>
    <col min="10" max="10" width="25.109375" style="19" customWidth="1"/>
    <col min="11" max="11" width="12.109375" style="19" customWidth="1"/>
    <col min="12" max="12" width="13.109375" style="20" customWidth="1"/>
    <col min="13" max="13" width="17" style="11" customWidth="1"/>
    <col min="14" max="14" width="18.88671875" style="11" customWidth="1"/>
    <col min="15" max="237" width="8.88671875" style="11"/>
    <col min="238" max="238" width="5" style="11" customWidth="1"/>
    <col min="239" max="239" width="15" style="11" customWidth="1"/>
    <col min="240" max="241" width="14.6640625" style="11" customWidth="1"/>
    <col min="242" max="242" width="6.21875" style="11" customWidth="1"/>
    <col min="243" max="245" width="10.109375" style="11" customWidth="1"/>
    <col min="246" max="246" width="10.44140625" style="11" customWidth="1"/>
    <col min="247" max="260" width="8.88671875" style="11"/>
    <col min="261" max="261" width="6.44140625" style="11" customWidth="1"/>
    <col min="262" max="262" width="12.21875" style="11" customWidth="1"/>
    <col min="263" max="263" width="28.21875" style="11" customWidth="1"/>
    <col min="264" max="264" width="13.77734375" style="11" customWidth="1"/>
    <col min="265" max="265" width="5.6640625" style="11" customWidth="1"/>
    <col min="266" max="267" width="9.33203125" style="11" customWidth="1"/>
    <col min="268" max="268" width="13.109375" style="11" customWidth="1"/>
    <col min="269" max="493" width="8.88671875" style="11"/>
    <col min="494" max="494" width="5" style="11" customWidth="1"/>
    <col min="495" max="495" width="15" style="11" customWidth="1"/>
    <col min="496" max="497" width="14.6640625" style="11" customWidth="1"/>
    <col min="498" max="498" width="6.21875" style="11" customWidth="1"/>
    <col min="499" max="501" width="10.109375" style="11" customWidth="1"/>
    <col min="502" max="502" width="10.44140625" style="11" customWidth="1"/>
    <col min="503" max="516" width="8.88671875" style="11"/>
    <col min="517" max="517" width="6.44140625" style="11" customWidth="1"/>
    <col min="518" max="518" width="12.21875" style="11" customWidth="1"/>
    <col min="519" max="519" width="28.21875" style="11" customWidth="1"/>
    <col min="520" max="520" width="13.77734375" style="11" customWidth="1"/>
    <col min="521" max="521" width="5.6640625" style="11" customWidth="1"/>
    <col min="522" max="523" width="9.33203125" style="11" customWidth="1"/>
    <col min="524" max="524" width="13.109375" style="11" customWidth="1"/>
    <col min="525" max="749" width="8.88671875" style="11"/>
    <col min="750" max="750" width="5" style="11" customWidth="1"/>
    <col min="751" max="751" width="15" style="11" customWidth="1"/>
    <col min="752" max="753" width="14.6640625" style="11" customWidth="1"/>
    <col min="754" max="754" width="6.21875" style="11" customWidth="1"/>
    <col min="755" max="757" width="10.109375" style="11" customWidth="1"/>
    <col min="758" max="758" width="10.44140625" style="11" customWidth="1"/>
    <col min="759" max="772" width="8.88671875" style="11"/>
    <col min="773" max="773" width="6.44140625" style="11" customWidth="1"/>
    <col min="774" max="774" width="12.21875" style="11" customWidth="1"/>
    <col min="775" max="775" width="28.21875" style="11" customWidth="1"/>
    <col min="776" max="776" width="13.77734375" style="11" customWidth="1"/>
    <col min="777" max="777" width="5.6640625" style="11" customWidth="1"/>
    <col min="778" max="779" width="9.33203125" style="11" customWidth="1"/>
    <col min="780" max="780" width="13.109375" style="11" customWidth="1"/>
    <col min="781" max="1005" width="8.88671875" style="11"/>
    <col min="1006" max="1006" width="5" style="11" customWidth="1"/>
    <col min="1007" max="1007" width="15" style="11" customWidth="1"/>
    <col min="1008" max="1009" width="14.6640625" style="11" customWidth="1"/>
    <col min="1010" max="1010" width="6.21875" style="11" customWidth="1"/>
    <col min="1011" max="1013" width="10.109375" style="11" customWidth="1"/>
    <col min="1014" max="1014" width="10.44140625" style="11" customWidth="1"/>
    <col min="1015" max="1028" width="8.88671875" style="11"/>
    <col min="1029" max="1029" width="6.44140625" style="11" customWidth="1"/>
    <col min="1030" max="1030" width="12.21875" style="11" customWidth="1"/>
    <col min="1031" max="1031" width="28.21875" style="11" customWidth="1"/>
    <col min="1032" max="1032" width="13.77734375" style="11" customWidth="1"/>
    <col min="1033" max="1033" width="5.6640625" style="11" customWidth="1"/>
    <col min="1034" max="1035" width="9.33203125" style="11" customWidth="1"/>
    <col min="1036" max="1036" width="13.109375" style="11" customWidth="1"/>
    <col min="1037" max="1261" width="8.88671875" style="11"/>
    <col min="1262" max="1262" width="5" style="11" customWidth="1"/>
    <col min="1263" max="1263" width="15" style="11" customWidth="1"/>
    <col min="1264" max="1265" width="14.6640625" style="11" customWidth="1"/>
    <col min="1266" max="1266" width="6.21875" style="11" customWidth="1"/>
    <col min="1267" max="1269" width="10.109375" style="11" customWidth="1"/>
    <col min="1270" max="1270" width="10.44140625" style="11" customWidth="1"/>
    <col min="1271" max="1284" width="8.88671875" style="11"/>
    <col min="1285" max="1285" width="6.44140625" style="11" customWidth="1"/>
    <col min="1286" max="1286" width="12.21875" style="11" customWidth="1"/>
    <col min="1287" max="1287" width="28.21875" style="11" customWidth="1"/>
    <col min="1288" max="1288" width="13.77734375" style="11" customWidth="1"/>
    <col min="1289" max="1289" width="5.6640625" style="11" customWidth="1"/>
    <col min="1290" max="1291" width="9.33203125" style="11" customWidth="1"/>
    <col min="1292" max="1292" width="13.109375" style="11" customWidth="1"/>
    <col min="1293" max="1517" width="8.88671875" style="11"/>
    <col min="1518" max="1518" width="5" style="11" customWidth="1"/>
    <col min="1519" max="1519" width="15" style="11" customWidth="1"/>
    <col min="1520" max="1521" width="14.6640625" style="11" customWidth="1"/>
    <col min="1522" max="1522" width="6.21875" style="11" customWidth="1"/>
    <col min="1523" max="1525" width="10.109375" style="11" customWidth="1"/>
    <col min="1526" max="1526" width="10.44140625" style="11" customWidth="1"/>
    <col min="1527" max="1540" width="8.88671875" style="11"/>
    <col min="1541" max="1541" width="6.44140625" style="11" customWidth="1"/>
    <col min="1542" max="1542" width="12.21875" style="11" customWidth="1"/>
    <col min="1543" max="1543" width="28.21875" style="11" customWidth="1"/>
    <col min="1544" max="1544" width="13.77734375" style="11" customWidth="1"/>
    <col min="1545" max="1545" width="5.6640625" style="11" customWidth="1"/>
    <col min="1546" max="1547" width="9.33203125" style="11" customWidth="1"/>
    <col min="1548" max="1548" width="13.109375" style="11" customWidth="1"/>
    <col min="1549" max="1773" width="8.88671875" style="11"/>
    <col min="1774" max="1774" width="5" style="11" customWidth="1"/>
    <col min="1775" max="1775" width="15" style="11" customWidth="1"/>
    <col min="1776" max="1777" width="14.6640625" style="11" customWidth="1"/>
    <col min="1778" max="1778" width="6.21875" style="11" customWidth="1"/>
    <col min="1779" max="1781" width="10.109375" style="11" customWidth="1"/>
    <col min="1782" max="1782" width="10.44140625" style="11" customWidth="1"/>
    <col min="1783" max="1796" width="8.88671875" style="11"/>
    <col min="1797" max="1797" width="6.44140625" style="11" customWidth="1"/>
    <col min="1798" max="1798" width="12.21875" style="11" customWidth="1"/>
    <col min="1799" max="1799" width="28.21875" style="11" customWidth="1"/>
    <col min="1800" max="1800" width="13.77734375" style="11" customWidth="1"/>
    <col min="1801" max="1801" width="5.6640625" style="11" customWidth="1"/>
    <col min="1802" max="1803" width="9.33203125" style="11" customWidth="1"/>
    <col min="1804" max="1804" width="13.109375" style="11" customWidth="1"/>
    <col min="1805" max="2029" width="8.88671875" style="11"/>
    <col min="2030" max="2030" width="5" style="11" customWidth="1"/>
    <col min="2031" max="2031" width="15" style="11" customWidth="1"/>
    <col min="2032" max="2033" width="14.6640625" style="11" customWidth="1"/>
    <col min="2034" max="2034" width="6.21875" style="11" customWidth="1"/>
    <col min="2035" max="2037" width="10.109375" style="11" customWidth="1"/>
    <col min="2038" max="2038" width="10.44140625" style="11" customWidth="1"/>
    <col min="2039" max="2052" width="8.88671875" style="11"/>
    <col min="2053" max="2053" width="6.44140625" style="11" customWidth="1"/>
    <col min="2054" max="2054" width="12.21875" style="11" customWidth="1"/>
    <col min="2055" max="2055" width="28.21875" style="11" customWidth="1"/>
    <col min="2056" max="2056" width="13.77734375" style="11" customWidth="1"/>
    <col min="2057" max="2057" width="5.6640625" style="11" customWidth="1"/>
    <col min="2058" max="2059" width="9.33203125" style="11" customWidth="1"/>
    <col min="2060" max="2060" width="13.109375" style="11" customWidth="1"/>
    <col min="2061" max="2285" width="8.88671875" style="11"/>
    <col min="2286" max="2286" width="5" style="11" customWidth="1"/>
    <col min="2287" max="2287" width="15" style="11" customWidth="1"/>
    <col min="2288" max="2289" width="14.6640625" style="11" customWidth="1"/>
    <col min="2290" max="2290" width="6.21875" style="11" customWidth="1"/>
    <col min="2291" max="2293" width="10.109375" style="11" customWidth="1"/>
    <col min="2294" max="2294" width="10.44140625" style="11" customWidth="1"/>
    <col min="2295" max="2308" width="8.88671875" style="11"/>
    <col min="2309" max="2309" width="6.44140625" style="11" customWidth="1"/>
    <col min="2310" max="2310" width="12.21875" style="11" customWidth="1"/>
    <col min="2311" max="2311" width="28.21875" style="11" customWidth="1"/>
    <col min="2312" max="2312" width="13.77734375" style="11" customWidth="1"/>
    <col min="2313" max="2313" width="5.6640625" style="11" customWidth="1"/>
    <col min="2314" max="2315" width="9.33203125" style="11" customWidth="1"/>
    <col min="2316" max="2316" width="13.109375" style="11" customWidth="1"/>
    <col min="2317" max="2541" width="8.88671875" style="11"/>
    <col min="2542" max="2542" width="5" style="11" customWidth="1"/>
    <col min="2543" max="2543" width="15" style="11" customWidth="1"/>
    <col min="2544" max="2545" width="14.6640625" style="11" customWidth="1"/>
    <col min="2546" max="2546" width="6.21875" style="11" customWidth="1"/>
    <col min="2547" max="2549" width="10.109375" style="11" customWidth="1"/>
    <col min="2550" max="2550" width="10.44140625" style="11" customWidth="1"/>
    <col min="2551" max="2564" width="8.88671875" style="11"/>
    <col min="2565" max="2565" width="6.44140625" style="11" customWidth="1"/>
    <col min="2566" max="2566" width="12.21875" style="11" customWidth="1"/>
    <col min="2567" max="2567" width="28.21875" style="11" customWidth="1"/>
    <col min="2568" max="2568" width="13.77734375" style="11" customWidth="1"/>
    <col min="2569" max="2569" width="5.6640625" style="11" customWidth="1"/>
    <col min="2570" max="2571" width="9.33203125" style="11" customWidth="1"/>
    <col min="2572" max="2572" width="13.109375" style="11" customWidth="1"/>
    <col min="2573" max="2797" width="8.88671875" style="11"/>
    <col min="2798" max="2798" width="5" style="11" customWidth="1"/>
    <col min="2799" max="2799" width="15" style="11" customWidth="1"/>
    <col min="2800" max="2801" width="14.6640625" style="11" customWidth="1"/>
    <col min="2802" max="2802" width="6.21875" style="11" customWidth="1"/>
    <col min="2803" max="2805" width="10.109375" style="11" customWidth="1"/>
    <col min="2806" max="2806" width="10.44140625" style="11" customWidth="1"/>
    <col min="2807" max="2820" width="8.88671875" style="11"/>
    <col min="2821" max="2821" width="6.44140625" style="11" customWidth="1"/>
    <col min="2822" max="2822" width="12.21875" style="11" customWidth="1"/>
    <col min="2823" max="2823" width="28.21875" style="11" customWidth="1"/>
    <col min="2824" max="2824" width="13.77734375" style="11" customWidth="1"/>
    <col min="2825" max="2825" width="5.6640625" style="11" customWidth="1"/>
    <col min="2826" max="2827" width="9.33203125" style="11" customWidth="1"/>
    <col min="2828" max="2828" width="13.109375" style="11" customWidth="1"/>
    <col min="2829" max="3053" width="8.88671875" style="11"/>
    <col min="3054" max="3054" width="5" style="11" customWidth="1"/>
    <col min="3055" max="3055" width="15" style="11" customWidth="1"/>
    <col min="3056" max="3057" width="14.6640625" style="11" customWidth="1"/>
    <col min="3058" max="3058" width="6.21875" style="11" customWidth="1"/>
    <col min="3059" max="3061" width="10.109375" style="11" customWidth="1"/>
    <col min="3062" max="3062" width="10.44140625" style="11" customWidth="1"/>
    <col min="3063" max="3076" width="8.88671875" style="11"/>
    <col min="3077" max="3077" width="6.44140625" style="11" customWidth="1"/>
    <col min="3078" max="3078" width="12.21875" style="11" customWidth="1"/>
    <col min="3079" max="3079" width="28.21875" style="11" customWidth="1"/>
    <col min="3080" max="3080" width="13.77734375" style="11" customWidth="1"/>
    <col min="3081" max="3081" width="5.6640625" style="11" customWidth="1"/>
    <col min="3082" max="3083" width="9.33203125" style="11" customWidth="1"/>
    <col min="3084" max="3084" width="13.109375" style="11" customWidth="1"/>
    <col min="3085" max="3309" width="8.88671875" style="11"/>
    <col min="3310" max="3310" width="5" style="11" customWidth="1"/>
    <col min="3311" max="3311" width="15" style="11" customWidth="1"/>
    <col min="3312" max="3313" width="14.6640625" style="11" customWidth="1"/>
    <col min="3314" max="3314" width="6.21875" style="11" customWidth="1"/>
    <col min="3315" max="3317" width="10.109375" style="11" customWidth="1"/>
    <col min="3318" max="3318" width="10.44140625" style="11" customWidth="1"/>
    <col min="3319" max="3332" width="8.88671875" style="11"/>
    <col min="3333" max="3333" width="6.44140625" style="11" customWidth="1"/>
    <col min="3334" max="3334" width="12.21875" style="11" customWidth="1"/>
    <col min="3335" max="3335" width="28.21875" style="11" customWidth="1"/>
    <col min="3336" max="3336" width="13.77734375" style="11" customWidth="1"/>
    <col min="3337" max="3337" width="5.6640625" style="11" customWidth="1"/>
    <col min="3338" max="3339" width="9.33203125" style="11" customWidth="1"/>
    <col min="3340" max="3340" width="13.109375" style="11" customWidth="1"/>
    <col min="3341" max="3565" width="8.88671875" style="11"/>
    <col min="3566" max="3566" width="5" style="11" customWidth="1"/>
    <col min="3567" max="3567" width="15" style="11" customWidth="1"/>
    <col min="3568" max="3569" width="14.6640625" style="11" customWidth="1"/>
    <col min="3570" max="3570" width="6.21875" style="11" customWidth="1"/>
    <col min="3571" max="3573" width="10.109375" style="11" customWidth="1"/>
    <col min="3574" max="3574" width="10.44140625" style="11" customWidth="1"/>
    <col min="3575" max="3588" width="8.88671875" style="11"/>
    <col min="3589" max="3589" width="6.44140625" style="11" customWidth="1"/>
    <col min="3590" max="3590" width="12.21875" style="11" customWidth="1"/>
    <col min="3591" max="3591" width="28.21875" style="11" customWidth="1"/>
    <col min="3592" max="3592" width="13.77734375" style="11" customWidth="1"/>
    <col min="3593" max="3593" width="5.6640625" style="11" customWidth="1"/>
    <col min="3594" max="3595" width="9.33203125" style="11" customWidth="1"/>
    <col min="3596" max="3596" width="13.109375" style="11" customWidth="1"/>
    <col min="3597" max="3821" width="8.88671875" style="11"/>
    <col min="3822" max="3822" width="5" style="11" customWidth="1"/>
    <col min="3823" max="3823" width="15" style="11" customWidth="1"/>
    <col min="3824" max="3825" width="14.6640625" style="11" customWidth="1"/>
    <col min="3826" max="3826" width="6.21875" style="11" customWidth="1"/>
    <col min="3827" max="3829" width="10.109375" style="11" customWidth="1"/>
    <col min="3830" max="3830" width="10.44140625" style="11" customWidth="1"/>
    <col min="3831" max="3844" width="8.88671875" style="11"/>
    <col min="3845" max="3845" width="6.44140625" style="11" customWidth="1"/>
    <col min="3846" max="3846" width="12.21875" style="11" customWidth="1"/>
    <col min="3847" max="3847" width="28.21875" style="11" customWidth="1"/>
    <col min="3848" max="3848" width="13.77734375" style="11" customWidth="1"/>
    <col min="3849" max="3849" width="5.6640625" style="11" customWidth="1"/>
    <col min="3850" max="3851" width="9.33203125" style="11" customWidth="1"/>
    <col min="3852" max="3852" width="13.109375" style="11" customWidth="1"/>
    <col min="3853" max="4077" width="8.88671875" style="11"/>
    <col min="4078" max="4078" width="5" style="11" customWidth="1"/>
    <col min="4079" max="4079" width="15" style="11" customWidth="1"/>
    <col min="4080" max="4081" width="14.6640625" style="11" customWidth="1"/>
    <col min="4082" max="4082" width="6.21875" style="11" customWidth="1"/>
    <col min="4083" max="4085" width="10.109375" style="11" customWidth="1"/>
    <col min="4086" max="4086" width="10.44140625" style="11" customWidth="1"/>
    <col min="4087" max="4100" width="8.88671875" style="11"/>
    <col min="4101" max="4101" width="6.44140625" style="11" customWidth="1"/>
    <col min="4102" max="4102" width="12.21875" style="11" customWidth="1"/>
    <col min="4103" max="4103" width="28.21875" style="11" customWidth="1"/>
    <col min="4104" max="4104" width="13.77734375" style="11" customWidth="1"/>
    <col min="4105" max="4105" width="5.6640625" style="11" customWidth="1"/>
    <col min="4106" max="4107" width="9.33203125" style="11" customWidth="1"/>
    <col min="4108" max="4108" width="13.109375" style="11" customWidth="1"/>
    <col min="4109" max="4333" width="8.88671875" style="11"/>
    <col min="4334" max="4334" width="5" style="11" customWidth="1"/>
    <col min="4335" max="4335" width="15" style="11" customWidth="1"/>
    <col min="4336" max="4337" width="14.6640625" style="11" customWidth="1"/>
    <col min="4338" max="4338" width="6.21875" style="11" customWidth="1"/>
    <col min="4339" max="4341" width="10.109375" style="11" customWidth="1"/>
    <col min="4342" max="4342" width="10.44140625" style="11" customWidth="1"/>
    <col min="4343" max="4356" width="8.88671875" style="11"/>
    <col min="4357" max="4357" width="6.44140625" style="11" customWidth="1"/>
    <col min="4358" max="4358" width="12.21875" style="11" customWidth="1"/>
    <col min="4359" max="4359" width="28.21875" style="11" customWidth="1"/>
    <col min="4360" max="4360" width="13.77734375" style="11" customWidth="1"/>
    <col min="4361" max="4361" width="5.6640625" style="11" customWidth="1"/>
    <col min="4362" max="4363" width="9.33203125" style="11" customWidth="1"/>
    <col min="4364" max="4364" width="13.109375" style="11" customWidth="1"/>
    <col min="4365" max="4589" width="8.88671875" style="11"/>
    <col min="4590" max="4590" width="5" style="11" customWidth="1"/>
    <col min="4591" max="4591" width="15" style="11" customWidth="1"/>
    <col min="4592" max="4593" width="14.6640625" style="11" customWidth="1"/>
    <col min="4594" max="4594" width="6.21875" style="11" customWidth="1"/>
    <col min="4595" max="4597" width="10.109375" style="11" customWidth="1"/>
    <col min="4598" max="4598" width="10.44140625" style="11" customWidth="1"/>
    <col min="4599" max="4612" width="8.88671875" style="11"/>
    <col min="4613" max="4613" width="6.44140625" style="11" customWidth="1"/>
    <col min="4614" max="4614" width="12.21875" style="11" customWidth="1"/>
    <col min="4615" max="4615" width="28.21875" style="11" customWidth="1"/>
    <col min="4616" max="4616" width="13.77734375" style="11" customWidth="1"/>
    <col min="4617" max="4617" width="5.6640625" style="11" customWidth="1"/>
    <col min="4618" max="4619" width="9.33203125" style="11" customWidth="1"/>
    <col min="4620" max="4620" width="13.109375" style="11" customWidth="1"/>
    <col min="4621" max="4845" width="8.88671875" style="11"/>
    <col min="4846" max="4846" width="5" style="11" customWidth="1"/>
    <col min="4847" max="4847" width="15" style="11" customWidth="1"/>
    <col min="4848" max="4849" width="14.6640625" style="11" customWidth="1"/>
    <col min="4850" max="4850" width="6.21875" style="11" customWidth="1"/>
    <col min="4851" max="4853" width="10.109375" style="11" customWidth="1"/>
    <col min="4854" max="4854" width="10.44140625" style="11" customWidth="1"/>
    <col min="4855" max="4868" width="8.88671875" style="11"/>
    <col min="4869" max="4869" width="6.44140625" style="11" customWidth="1"/>
    <col min="4870" max="4870" width="12.21875" style="11" customWidth="1"/>
    <col min="4871" max="4871" width="28.21875" style="11" customWidth="1"/>
    <col min="4872" max="4872" width="13.77734375" style="11" customWidth="1"/>
    <col min="4873" max="4873" width="5.6640625" style="11" customWidth="1"/>
    <col min="4874" max="4875" width="9.33203125" style="11" customWidth="1"/>
    <col min="4876" max="4876" width="13.109375" style="11" customWidth="1"/>
    <col min="4877" max="5101" width="8.88671875" style="11"/>
    <col min="5102" max="5102" width="5" style="11" customWidth="1"/>
    <col min="5103" max="5103" width="15" style="11" customWidth="1"/>
    <col min="5104" max="5105" width="14.6640625" style="11" customWidth="1"/>
    <col min="5106" max="5106" width="6.21875" style="11" customWidth="1"/>
    <col min="5107" max="5109" width="10.109375" style="11" customWidth="1"/>
    <col min="5110" max="5110" width="10.44140625" style="11" customWidth="1"/>
    <col min="5111" max="5124" width="8.88671875" style="11"/>
    <col min="5125" max="5125" width="6.44140625" style="11" customWidth="1"/>
    <col min="5126" max="5126" width="12.21875" style="11" customWidth="1"/>
    <col min="5127" max="5127" width="28.21875" style="11" customWidth="1"/>
    <col min="5128" max="5128" width="13.77734375" style="11" customWidth="1"/>
    <col min="5129" max="5129" width="5.6640625" style="11" customWidth="1"/>
    <col min="5130" max="5131" width="9.33203125" style="11" customWidth="1"/>
    <col min="5132" max="5132" width="13.109375" style="11" customWidth="1"/>
    <col min="5133" max="5357" width="8.88671875" style="11"/>
    <col min="5358" max="5358" width="5" style="11" customWidth="1"/>
    <col min="5359" max="5359" width="15" style="11" customWidth="1"/>
    <col min="5360" max="5361" width="14.6640625" style="11" customWidth="1"/>
    <col min="5362" max="5362" width="6.21875" style="11" customWidth="1"/>
    <col min="5363" max="5365" width="10.109375" style="11" customWidth="1"/>
    <col min="5366" max="5366" width="10.44140625" style="11" customWidth="1"/>
    <col min="5367" max="5380" width="8.88671875" style="11"/>
    <col min="5381" max="5381" width="6.44140625" style="11" customWidth="1"/>
    <col min="5382" max="5382" width="12.21875" style="11" customWidth="1"/>
    <col min="5383" max="5383" width="28.21875" style="11" customWidth="1"/>
    <col min="5384" max="5384" width="13.77734375" style="11" customWidth="1"/>
    <col min="5385" max="5385" width="5.6640625" style="11" customWidth="1"/>
    <col min="5386" max="5387" width="9.33203125" style="11" customWidth="1"/>
    <col min="5388" max="5388" width="13.109375" style="11" customWidth="1"/>
    <col min="5389" max="5613" width="8.88671875" style="11"/>
    <col min="5614" max="5614" width="5" style="11" customWidth="1"/>
    <col min="5615" max="5615" width="15" style="11" customWidth="1"/>
    <col min="5616" max="5617" width="14.6640625" style="11" customWidth="1"/>
    <col min="5618" max="5618" width="6.21875" style="11" customWidth="1"/>
    <col min="5619" max="5621" width="10.109375" style="11" customWidth="1"/>
    <col min="5622" max="5622" width="10.44140625" style="11" customWidth="1"/>
    <col min="5623" max="5636" width="8.88671875" style="11"/>
    <col min="5637" max="5637" width="6.44140625" style="11" customWidth="1"/>
    <col min="5638" max="5638" width="12.21875" style="11" customWidth="1"/>
    <col min="5639" max="5639" width="28.21875" style="11" customWidth="1"/>
    <col min="5640" max="5640" width="13.77734375" style="11" customWidth="1"/>
    <col min="5641" max="5641" width="5.6640625" style="11" customWidth="1"/>
    <col min="5642" max="5643" width="9.33203125" style="11" customWidth="1"/>
    <col min="5644" max="5644" width="13.109375" style="11" customWidth="1"/>
    <col min="5645" max="5869" width="8.88671875" style="11"/>
    <col min="5870" max="5870" width="5" style="11" customWidth="1"/>
    <col min="5871" max="5871" width="15" style="11" customWidth="1"/>
    <col min="5872" max="5873" width="14.6640625" style="11" customWidth="1"/>
    <col min="5874" max="5874" width="6.21875" style="11" customWidth="1"/>
    <col min="5875" max="5877" width="10.109375" style="11" customWidth="1"/>
    <col min="5878" max="5878" width="10.44140625" style="11" customWidth="1"/>
    <col min="5879" max="5892" width="8.88671875" style="11"/>
    <col min="5893" max="5893" width="6.44140625" style="11" customWidth="1"/>
    <col min="5894" max="5894" width="12.21875" style="11" customWidth="1"/>
    <col min="5895" max="5895" width="28.21875" style="11" customWidth="1"/>
    <col min="5896" max="5896" width="13.77734375" style="11" customWidth="1"/>
    <col min="5897" max="5897" width="5.6640625" style="11" customWidth="1"/>
    <col min="5898" max="5899" width="9.33203125" style="11" customWidth="1"/>
    <col min="5900" max="5900" width="13.109375" style="11" customWidth="1"/>
    <col min="5901" max="6125" width="8.88671875" style="11"/>
    <col min="6126" max="6126" width="5" style="11" customWidth="1"/>
    <col min="6127" max="6127" width="15" style="11" customWidth="1"/>
    <col min="6128" max="6129" width="14.6640625" style="11" customWidth="1"/>
    <col min="6130" max="6130" width="6.21875" style="11" customWidth="1"/>
    <col min="6131" max="6133" width="10.109375" style="11" customWidth="1"/>
    <col min="6134" max="6134" width="10.44140625" style="11" customWidth="1"/>
    <col min="6135" max="6148" width="8.88671875" style="11"/>
    <col min="6149" max="6149" width="6.44140625" style="11" customWidth="1"/>
    <col min="6150" max="6150" width="12.21875" style="11" customWidth="1"/>
    <col min="6151" max="6151" width="28.21875" style="11" customWidth="1"/>
    <col min="6152" max="6152" width="13.77734375" style="11" customWidth="1"/>
    <col min="6153" max="6153" width="5.6640625" style="11" customWidth="1"/>
    <col min="6154" max="6155" width="9.33203125" style="11" customWidth="1"/>
    <col min="6156" max="6156" width="13.109375" style="11" customWidth="1"/>
    <col min="6157" max="6381" width="8.88671875" style="11"/>
    <col min="6382" max="6382" width="5" style="11" customWidth="1"/>
    <col min="6383" max="6383" width="15" style="11" customWidth="1"/>
    <col min="6384" max="6385" width="14.6640625" style="11" customWidth="1"/>
    <col min="6386" max="6386" width="6.21875" style="11" customWidth="1"/>
    <col min="6387" max="6389" width="10.109375" style="11" customWidth="1"/>
    <col min="6390" max="6390" width="10.44140625" style="11" customWidth="1"/>
    <col min="6391" max="6404" width="8.88671875" style="11"/>
    <col min="6405" max="6405" width="6.44140625" style="11" customWidth="1"/>
    <col min="6406" max="6406" width="12.21875" style="11" customWidth="1"/>
    <col min="6407" max="6407" width="28.21875" style="11" customWidth="1"/>
    <col min="6408" max="6408" width="13.77734375" style="11" customWidth="1"/>
    <col min="6409" max="6409" width="5.6640625" style="11" customWidth="1"/>
    <col min="6410" max="6411" width="9.33203125" style="11" customWidth="1"/>
    <col min="6412" max="6412" width="13.109375" style="11" customWidth="1"/>
    <col min="6413" max="6637" width="8.88671875" style="11"/>
    <col min="6638" max="6638" width="5" style="11" customWidth="1"/>
    <col min="6639" max="6639" width="15" style="11" customWidth="1"/>
    <col min="6640" max="6641" width="14.6640625" style="11" customWidth="1"/>
    <col min="6642" max="6642" width="6.21875" style="11" customWidth="1"/>
    <col min="6643" max="6645" width="10.109375" style="11" customWidth="1"/>
    <col min="6646" max="6646" width="10.44140625" style="11" customWidth="1"/>
    <col min="6647" max="6660" width="8.88671875" style="11"/>
    <col min="6661" max="6661" width="6.44140625" style="11" customWidth="1"/>
    <col min="6662" max="6662" width="12.21875" style="11" customWidth="1"/>
    <col min="6663" max="6663" width="28.21875" style="11" customWidth="1"/>
    <col min="6664" max="6664" width="13.77734375" style="11" customWidth="1"/>
    <col min="6665" max="6665" width="5.6640625" style="11" customWidth="1"/>
    <col min="6666" max="6667" width="9.33203125" style="11" customWidth="1"/>
    <col min="6668" max="6668" width="13.109375" style="11" customWidth="1"/>
    <col min="6669" max="6893" width="8.88671875" style="11"/>
    <col min="6894" max="6894" width="5" style="11" customWidth="1"/>
    <col min="6895" max="6895" width="15" style="11" customWidth="1"/>
    <col min="6896" max="6897" width="14.6640625" style="11" customWidth="1"/>
    <col min="6898" max="6898" width="6.21875" style="11" customWidth="1"/>
    <col min="6899" max="6901" width="10.109375" style="11" customWidth="1"/>
    <col min="6902" max="6902" width="10.44140625" style="11" customWidth="1"/>
    <col min="6903" max="6916" width="8.88671875" style="11"/>
    <col min="6917" max="6917" width="6.44140625" style="11" customWidth="1"/>
    <col min="6918" max="6918" width="12.21875" style="11" customWidth="1"/>
    <col min="6919" max="6919" width="28.21875" style="11" customWidth="1"/>
    <col min="6920" max="6920" width="13.77734375" style="11" customWidth="1"/>
    <col min="6921" max="6921" width="5.6640625" style="11" customWidth="1"/>
    <col min="6922" max="6923" width="9.33203125" style="11" customWidth="1"/>
    <col min="6924" max="6924" width="13.109375" style="11" customWidth="1"/>
    <col min="6925" max="7149" width="8.88671875" style="11"/>
    <col min="7150" max="7150" width="5" style="11" customWidth="1"/>
    <col min="7151" max="7151" width="15" style="11" customWidth="1"/>
    <col min="7152" max="7153" width="14.6640625" style="11" customWidth="1"/>
    <col min="7154" max="7154" width="6.21875" style="11" customWidth="1"/>
    <col min="7155" max="7157" width="10.109375" style="11" customWidth="1"/>
    <col min="7158" max="7158" width="10.44140625" style="11" customWidth="1"/>
    <col min="7159" max="7172" width="8.88671875" style="11"/>
    <col min="7173" max="7173" width="6.44140625" style="11" customWidth="1"/>
    <col min="7174" max="7174" width="12.21875" style="11" customWidth="1"/>
    <col min="7175" max="7175" width="28.21875" style="11" customWidth="1"/>
    <col min="7176" max="7176" width="13.77734375" style="11" customWidth="1"/>
    <col min="7177" max="7177" width="5.6640625" style="11" customWidth="1"/>
    <col min="7178" max="7179" width="9.33203125" style="11" customWidth="1"/>
    <col min="7180" max="7180" width="13.109375" style="11" customWidth="1"/>
    <col min="7181" max="7405" width="8.88671875" style="11"/>
    <col min="7406" max="7406" width="5" style="11" customWidth="1"/>
    <col min="7407" max="7407" width="15" style="11" customWidth="1"/>
    <col min="7408" max="7409" width="14.6640625" style="11" customWidth="1"/>
    <col min="7410" max="7410" width="6.21875" style="11" customWidth="1"/>
    <col min="7411" max="7413" width="10.109375" style="11" customWidth="1"/>
    <col min="7414" max="7414" width="10.44140625" style="11" customWidth="1"/>
    <col min="7415" max="7428" width="8.88671875" style="11"/>
    <col min="7429" max="7429" width="6.44140625" style="11" customWidth="1"/>
    <col min="7430" max="7430" width="12.21875" style="11" customWidth="1"/>
    <col min="7431" max="7431" width="28.21875" style="11" customWidth="1"/>
    <col min="7432" max="7432" width="13.77734375" style="11" customWidth="1"/>
    <col min="7433" max="7433" width="5.6640625" style="11" customWidth="1"/>
    <col min="7434" max="7435" width="9.33203125" style="11" customWidth="1"/>
    <col min="7436" max="7436" width="13.109375" style="11" customWidth="1"/>
    <col min="7437" max="7661" width="8.88671875" style="11"/>
    <col min="7662" max="7662" width="5" style="11" customWidth="1"/>
    <col min="7663" max="7663" width="15" style="11" customWidth="1"/>
    <col min="7664" max="7665" width="14.6640625" style="11" customWidth="1"/>
    <col min="7666" max="7666" width="6.21875" style="11" customWidth="1"/>
    <col min="7667" max="7669" width="10.109375" style="11" customWidth="1"/>
    <col min="7670" max="7670" width="10.44140625" style="11" customWidth="1"/>
    <col min="7671" max="7684" width="8.88671875" style="11"/>
    <col min="7685" max="7685" width="6.44140625" style="11" customWidth="1"/>
    <col min="7686" max="7686" width="12.21875" style="11" customWidth="1"/>
    <col min="7687" max="7687" width="28.21875" style="11" customWidth="1"/>
    <col min="7688" max="7688" width="13.77734375" style="11" customWidth="1"/>
    <col min="7689" max="7689" width="5.6640625" style="11" customWidth="1"/>
    <col min="7690" max="7691" width="9.33203125" style="11" customWidth="1"/>
    <col min="7692" max="7692" width="13.109375" style="11" customWidth="1"/>
    <col min="7693" max="7917" width="8.88671875" style="11"/>
    <col min="7918" max="7918" width="5" style="11" customWidth="1"/>
    <col min="7919" max="7919" width="15" style="11" customWidth="1"/>
    <col min="7920" max="7921" width="14.6640625" style="11" customWidth="1"/>
    <col min="7922" max="7922" width="6.21875" style="11" customWidth="1"/>
    <col min="7923" max="7925" width="10.109375" style="11" customWidth="1"/>
    <col min="7926" max="7926" width="10.44140625" style="11" customWidth="1"/>
    <col min="7927" max="7940" width="8.88671875" style="11"/>
    <col min="7941" max="7941" width="6.44140625" style="11" customWidth="1"/>
    <col min="7942" max="7942" width="12.21875" style="11" customWidth="1"/>
    <col min="7943" max="7943" width="28.21875" style="11" customWidth="1"/>
    <col min="7944" max="7944" width="13.77734375" style="11" customWidth="1"/>
    <col min="7945" max="7945" width="5.6640625" style="11" customWidth="1"/>
    <col min="7946" max="7947" width="9.33203125" style="11" customWidth="1"/>
    <col min="7948" max="7948" width="13.109375" style="11" customWidth="1"/>
    <col min="7949" max="8173" width="8.88671875" style="11"/>
    <col min="8174" max="8174" width="5" style="11" customWidth="1"/>
    <col min="8175" max="8175" width="15" style="11" customWidth="1"/>
    <col min="8176" max="8177" width="14.6640625" style="11" customWidth="1"/>
    <col min="8178" max="8178" width="6.21875" style="11" customWidth="1"/>
    <col min="8179" max="8181" width="10.109375" style="11" customWidth="1"/>
    <col min="8182" max="8182" width="10.44140625" style="11" customWidth="1"/>
    <col min="8183" max="8196" width="8.88671875" style="11"/>
    <col min="8197" max="8197" width="6.44140625" style="11" customWidth="1"/>
    <col min="8198" max="8198" width="12.21875" style="11" customWidth="1"/>
    <col min="8199" max="8199" width="28.21875" style="11" customWidth="1"/>
    <col min="8200" max="8200" width="13.77734375" style="11" customWidth="1"/>
    <col min="8201" max="8201" width="5.6640625" style="11" customWidth="1"/>
    <col min="8202" max="8203" width="9.33203125" style="11" customWidth="1"/>
    <col min="8204" max="8204" width="13.109375" style="11" customWidth="1"/>
    <col min="8205" max="8429" width="8.88671875" style="11"/>
    <col min="8430" max="8430" width="5" style="11" customWidth="1"/>
    <col min="8431" max="8431" width="15" style="11" customWidth="1"/>
    <col min="8432" max="8433" width="14.6640625" style="11" customWidth="1"/>
    <col min="8434" max="8434" width="6.21875" style="11" customWidth="1"/>
    <col min="8435" max="8437" width="10.109375" style="11" customWidth="1"/>
    <col min="8438" max="8438" width="10.44140625" style="11" customWidth="1"/>
    <col min="8439" max="8452" width="8.88671875" style="11"/>
    <col min="8453" max="8453" width="6.44140625" style="11" customWidth="1"/>
    <col min="8454" max="8454" width="12.21875" style="11" customWidth="1"/>
    <col min="8455" max="8455" width="28.21875" style="11" customWidth="1"/>
    <col min="8456" max="8456" width="13.77734375" style="11" customWidth="1"/>
    <col min="8457" max="8457" width="5.6640625" style="11" customWidth="1"/>
    <col min="8458" max="8459" width="9.33203125" style="11" customWidth="1"/>
    <col min="8460" max="8460" width="13.109375" style="11" customWidth="1"/>
    <col min="8461" max="8685" width="8.88671875" style="11"/>
    <col min="8686" max="8686" width="5" style="11" customWidth="1"/>
    <col min="8687" max="8687" width="15" style="11" customWidth="1"/>
    <col min="8688" max="8689" width="14.6640625" style="11" customWidth="1"/>
    <col min="8690" max="8690" width="6.21875" style="11" customWidth="1"/>
    <col min="8691" max="8693" width="10.109375" style="11" customWidth="1"/>
    <col min="8694" max="8694" width="10.44140625" style="11" customWidth="1"/>
    <col min="8695" max="8708" width="8.88671875" style="11"/>
    <col min="8709" max="8709" width="6.44140625" style="11" customWidth="1"/>
    <col min="8710" max="8710" width="12.21875" style="11" customWidth="1"/>
    <col min="8711" max="8711" width="28.21875" style="11" customWidth="1"/>
    <col min="8712" max="8712" width="13.77734375" style="11" customWidth="1"/>
    <col min="8713" max="8713" width="5.6640625" style="11" customWidth="1"/>
    <col min="8714" max="8715" width="9.33203125" style="11" customWidth="1"/>
    <col min="8716" max="8716" width="13.109375" style="11" customWidth="1"/>
    <col min="8717" max="8941" width="8.88671875" style="11"/>
    <col min="8942" max="8942" width="5" style="11" customWidth="1"/>
    <col min="8943" max="8943" width="15" style="11" customWidth="1"/>
    <col min="8944" max="8945" width="14.6640625" style="11" customWidth="1"/>
    <col min="8946" max="8946" width="6.21875" style="11" customWidth="1"/>
    <col min="8947" max="8949" width="10.109375" style="11" customWidth="1"/>
    <col min="8950" max="8950" width="10.44140625" style="11" customWidth="1"/>
    <col min="8951" max="8964" width="8.88671875" style="11"/>
    <col min="8965" max="8965" width="6.44140625" style="11" customWidth="1"/>
    <col min="8966" max="8966" width="12.21875" style="11" customWidth="1"/>
    <col min="8967" max="8967" width="28.21875" style="11" customWidth="1"/>
    <col min="8968" max="8968" width="13.77734375" style="11" customWidth="1"/>
    <col min="8969" max="8969" width="5.6640625" style="11" customWidth="1"/>
    <col min="8970" max="8971" width="9.33203125" style="11" customWidth="1"/>
    <col min="8972" max="8972" width="13.109375" style="11" customWidth="1"/>
    <col min="8973" max="9197" width="8.88671875" style="11"/>
    <col min="9198" max="9198" width="5" style="11" customWidth="1"/>
    <col min="9199" max="9199" width="15" style="11" customWidth="1"/>
    <col min="9200" max="9201" width="14.6640625" style="11" customWidth="1"/>
    <col min="9202" max="9202" width="6.21875" style="11" customWidth="1"/>
    <col min="9203" max="9205" width="10.109375" style="11" customWidth="1"/>
    <col min="9206" max="9206" width="10.44140625" style="11" customWidth="1"/>
    <col min="9207" max="9220" width="8.88671875" style="11"/>
    <col min="9221" max="9221" width="6.44140625" style="11" customWidth="1"/>
    <col min="9222" max="9222" width="12.21875" style="11" customWidth="1"/>
    <col min="9223" max="9223" width="28.21875" style="11" customWidth="1"/>
    <col min="9224" max="9224" width="13.77734375" style="11" customWidth="1"/>
    <col min="9225" max="9225" width="5.6640625" style="11" customWidth="1"/>
    <col min="9226" max="9227" width="9.33203125" style="11" customWidth="1"/>
    <col min="9228" max="9228" width="13.109375" style="11" customWidth="1"/>
    <col min="9229" max="9453" width="8.88671875" style="11"/>
    <col min="9454" max="9454" width="5" style="11" customWidth="1"/>
    <col min="9455" max="9455" width="15" style="11" customWidth="1"/>
    <col min="9456" max="9457" width="14.6640625" style="11" customWidth="1"/>
    <col min="9458" max="9458" width="6.21875" style="11" customWidth="1"/>
    <col min="9459" max="9461" width="10.109375" style="11" customWidth="1"/>
    <col min="9462" max="9462" width="10.44140625" style="11" customWidth="1"/>
    <col min="9463" max="9476" width="8.88671875" style="11"/>
    <col min="9477" max="9477" width="6.44140625" style="11" customWidth="1"/>
    <col min="9478" max="9478" width="12.21875" style="11" customWidth="1"/>
    <col min="9479" max="9479" width="28.21875" style="11" customWidth="1"/>
    <col min="9480" max="9480" width="13.77734375" style="11" customWidth="1"/>
    <col min="9481" max="9481" width="5.6640625" style="11" customWidth="1"/>
    <col min="9482" max="9483" width="9.33203125" style="11" customWidth="1"/>
    <col min="9484" max="9484" width="13.109375" style="11" customWidth="1"/>
    <col min="9485" max="9709" width="8.88671875" style="11"/>
    <col min="9710" max="9710" width="5" style="11" customWidth="1"/>
    <col min="9711" max="9711" width="15" style="11" customWidth="1"/>
    <col min="9712" max="9713" width="14.6640625" style="11" customWidth="1"/>
    <col min="9714" max="9714" width="6.21875" style="11" customWidth="1"/>
    <col min="9715" max="9717" width="10.109375" style="11" customWidth="1"/>
    <col min="9718" max="9718" width="10.44140625" style="11" customWidth="1"/>
    <col min="9719" max="9732" width="8.88671875" style="11"/>
    <col min="9733" max="9733" width="6.44140625" style="11" customWidth="1"/>
    <col min="9734" max="9734" width="12.21875" style="11" customWidth="1"/>
    <col min="9735" max="9735" width="28.21875" style="11" customWidth="1"/>
    <col min="9736" max="9736" width="13.77734375" style="11" customWidth="1"/>
    <col min="9737" max="9737" width="5.6640625" style="11" customWidth="1"/>
    <col min="9738" max="9739" width="9.33203125" style="11" customWidth="1"/>
    <col min="9740" max="9740" width="13.109375" style="11" customWidth="1"/>
    <col min="9741" max="9965" width="8.88671875" style="11"/>
    <col min="9966" max="9966" width="5" style="11" customWidth="1"/>
    <col min="9967" max="9967" width="15" style="11" customWidth="1"/>
    <col min="9968" max="9969" width="14.6640625" style="11" customWidth="1"/>
    <col min="9970" max="9970" width="6.21875" style="11" customWidth="1"/>
    <col min="9971" max="9973" width="10.109375" style="11" customWidth="1"/>
    <col min="9974" max="9974" width="10.44140625" style="11" customWidth="1"/>
    <col min="9975" max="9988" width="8.88671875" style="11"/>
    <col min="9989" max="9989" width="6.44140625" style="11" customWidth="1"/>
    <col min="9990" max="9990" width="12.21875" style="11" customWidth="1"/>
    <col min="9991" max="9991" width="28.21875" style="11" customWidth="1"/>
    <col min="9992" max="9992" width="13.77734375" style="11" customWidth="1"/>
    <col min="9993" max="9993" width="5.6640625" style="11" customWidth="1"/>
    <col min="9994" max="9995" width="9.33203125" style="11" customWidth="1"/>
    <col min="9996" max="9996" width="13.109375" style="11" customWidth="1"/>
    <col min="9997" max="10221" width="8.88671875" style="11"/>
    <col min="10222" max="10222" width="5" style="11" customWidth="1"/>
    <col min="10223" max="10223" width="15" style="11" customWidth="1"/>
    <col min="10224" max="10225" width="14.6640625" style="11" customWidth="1"/>
    <col min="10226" max="10226" width="6.21875" style="11" customWidth="1"/>
    <col min="10227" max="10229" width="10.109375" style="11" customWidth="1"/>
    <col min="10230" max="10230" width="10.44140625" style="11" customWidth="1"/>
    <col min="10231" max="10244" width="8.88671875" style="11"/>
    <col min="10245" max="10245" width="6.44140625" style="11" customWidth="1"/>
    <col min="10246" max="10246" width="12.21875" style="11" customWidth="1"/>
    <col min="10247" max="10247" width="28.21875" style="11" customWidth="1"/>
    <col min="10248" max="10248" width="13.77734375" style="11" customWidth="1"/>
    <col min="10249" max="10249" width="5.6640625" style="11" customWidth="1"/>
    <col min="10250" max="10251" width="9.33203125" style="11" customWidth="1"/>
    <col min="10252" max="10252" width="13.109375" style="11" customWidth="1"/>
    <col min="10253" max="10477" width="8.88671875" style="11"/>
    <col min="10478" max="10478" width="5" style="11" customWidth="1"/>
    <col min="10479" max="10479" width="15" style="11" customWidth="1"/>
    <col min="10480" max="10481" width="14.6640625" style="11" customWidth="1"/>
    <col min="10482" max="10482" width="6.21875" style="11" customWidth="1"/>
    <col min="10483" max="10485" width="10.109375" style="11" customWidth="1"/>
    <col min="10486" max="10486" width="10.44140625" style="11" customWidth="1"/>
    <col min="10487" max="10500" width="8.88671875" style="11"/>
    <col min="10501" max="10501" width="6.44140625" style="11" customWidth="1"/>
    <col min="10502" max="10502" width="12.21875" style="11" customWidth="1"/>
    <col min="10503" max="10503" width="28.21875" style="11" customWidth="1"/>
    <col min="10504" max="10504" width="13.77734375" style="11" customWidth="1"/>
    <col min="10505" max="10505" width="5.6640625" style="11" customWidth="1"/>
    <col min="10506" max="10507" width="9.33203125" style="11" customWidth="1"/>
    <col min="10508" max="10508" width="13.109375" style="11" customWidth="1"/>
    <col min="10509" max="10733" width="8.88671875" style="11"/>
    <col min="10734" max="10734" width="5" style="11" customWidth="1"/>
    <col min="10735" max="10735" width="15" style="11" customWidth="1"/>
    <col min="10736" max="10737" width="14.6640625" style="11" customWidth="1"/>
    <col min="10738" max="10738" width="6.21875" style="11" customWidth="1"/>
    <col min="10739" max="10741" width="10.109375" style="11" customWidth="1"/>
    <col min="10742" max="10742" width="10.44140625" style="11" customWidth="1"/>
    <col min="10743" max="10756" width="8.88671875" style="11"/>
    <col min="10757" max="10757" width="6.44140625" style="11" customWidth="1"/>
    <col min="10758" max="10758" width="12.21875" style="11" customWidth="1"/>
    <col min="10759" max="10759" width="28.21875" style="11" customWidth="1"/>
    <col min="10760" max="10760" width="13.77734375" style="11" customWidth="1"/>
    <col min="10761" max="10761" width="5.6640625" style="11" customWidth="1"/>
    <col min="10762" max="10763" width="9.33203125" style="11" customWidth="1"/>
    <col min="10764" max="10764" width="13.109375" style="11" customWidth="1"/>
    <col min="10765" max="10989" width="8.88671875" style="11"/>
    <col min="10990" max="10990" width="5" style="11" customWidth="1"/>
    <col min="10991" max="10991" width="15" style="11" customWidth="1"/>
    <col min="10992" max="10993" width="14.6640625" style="11" customWidth="1"/>
    <col min="10994" max="10994" width="6.21875" style="11" customWidth="1"/>
    <col min="10995" max="10997" width="10.109375" style="11" customWidth="1"/>
    <col min="10998" max="10998" width="10.44140625" style="11" customWidth="1"/>
    <col min="10999" max="11012" width="8.88671875" style="11"/>
    <col min="11013" max="11013" width="6.44140625" style="11" customWidth="1"/>
    <col min="11014" max="11014" width="12.21875" style="11" customWidth="1"/>
    <col min="11015" max="11015" width="28.21875" style="11" customWidth="1"/>
    <col min="11016" max="11016" width="13.77734375" style="11" customWidth="1"/>
    <col min="11017" max="11017" width="5.6640625" style="11" customWidth="1"/>
    <col min="11018" max="11019" width="9.33203125" style="11" customWidth="1"/>
    <col min="11020" max="11020" width="13.109375" style="11" customWidth="1"/>
    <col min="11021" max="11245" width="8.88671875" style="11"/>
    <col min="11246" max="11246" width="5" style="11" customWidth="1"/>
    <col min="11247" max="11247" width="15" style="11" customWidth="1"/>
    <col min="11248" max="11249" width="14.6640625" style="11" customWidth="1"/>
    <col min="11250" max="11250" width="6.21875" style="11" customWidth="1"/>
    <col min="11251" max="11253" width="10.109375" style="11" customWidth="1"/>
    <col min="11254" max="11254" width="10.44140625" style="11" customWidth="1"/>
    <col min="11255" max="11268" width="8.88671875" style="11"/>
    <col min="11269" max="11269" width="6.44140625" style="11" customWidth="1"/>
    <col min="11270" max="11270" width="12.21875" style="11" customWidth="1"/>
    <col min="11271" max="11271" width="28.21875" style="11" customWidth="1"/>
    <col min="11272" max="11272" width="13.77734375" style="11" customWidth="1"/>
    <col min="11273" max="11273" width="5.6640625" style="11" customWidth="1"/>
    <col min="11274" max="11275" width="9.33203125" style="11" customWidth="1"/>
    <col min="11276" max="11276" width="13.109375" style="11" customWidth="1"/>
    <col min="11277" max="11501" width="8.88671875" style="11"/>
    <col min="11502" max="11502" width="5" style="11" customWidth="1"/>
    <col min="11503" max="11503" width="15" style="11" customWidth="1"/>
    <col min="11504" max="11505" width="14.6640625" style="11" customWidth="1"/>
    <col min="11506" max="11506" width="6.21875" style="11" customWidth="1"/>
    <col min="11507" max="11509" width="10.109375" style="11" customWidth="1"/>
    <col min="11510" max="11510" width="10.44140625" style="11" customWidth="1"/>
    <col min="11511" max="11524" width="8.88671875" style="11"/>
    <col min="11525" max="11525" width="6.44140625" style="11" customWidth="1"/>
    <col min="11526" max="11526" width="12.21875" style="11" customWidth="1"/>
    <col min="11527" max="11527" width="28.21875" style="11" customWidth="1"/>
    <col min="11528" max="11528" width="13.77734375" style="11" customWidth="1"/>
    <col min="11529" max="11529" width="5.6640625" style="11" customWidth="1"/>
    <col min="11530" max="11531" width="9.33203125" style="11" customWidth="1"/>
    <col min="11532" max="11532" width="13.109375" style="11" customWidth="1"/>
    <col min="11533" max="11757" width="8.88671875" style="11"/>
    <col min="11758" max="11758" width="5" style="11" customWidth="1"/>
    <col min="11759" max="11759" width="15" style="11" customWidth="1"/>
    <col min="11760" max="11761" width="14.6640625" style="11" customWidth="1"/>
    <col min="11762" max="11762" width="6.21875" style="11" customWidth="1"/>
    <col min="11763" max="11765" width="10.109375" style="11" customWidth="1"/>
    <col min="11766" max="11766" width="10.44140625" style="11" customWidth="1"/>
    <col min="11767" max="11780" width="8.88671875" style="11"/>
    <col min="11781" max="11781" width="6.44140625" style="11" customWidth="1"/>
    <col min="11782" max="11782" width="12.21875" style="11" customWidth="1"/>
    <col min="11783" max="11783" width="28.21875" style="11" customWidth="1"/>
    <col min="11784" max="11784" width="13.77734375" style="11" customWidth="1"/>
    <col min="11785" max="11785" width="5.6640625" style="11" customWidth="1"/>
    <col min="11786" max="11787" width="9.33203125" style="11" customWidth="1"/>
    <col min="11788" max="11788" width="13.109375" style="11" customWidth="1"/>
    <col min="11789" max="12013" width="8.88671875" style="11"/>
    <col min="12014" max="12014" width="5" style="11" customWidth="1"/>
    <col min="12015" max="12015" width="15" style="11" customWidth="1"/>
    <col min="12016" max="12017" width="14.6640625" style="11" customWidth="1"/>
    <col min="12018" max="12018" width="6.21875" style="11" customWidth="1"/>
    <col min="12019" max="12021" width="10.109375" style="11" customWidth="1"/>
    <col min="12022" max="12022" width="10.44140625" style="11" customWidth="1"/>
    <col min="12023" max="12036" width="8.88671875" style="11"/>
    <col min="12037" max="12037" width="6.44140625" style="11" customWidth="1"/>
    <col min="12038" max="12038" width="12.21875" style="11" customWidth="1"/>
    <col min="12039" max="12039" width="28.21875" style="11" customWidth="1"/>
    <col min="12040" max="12040" width="13.77734375" style="11" customWidth="1"/>
    <col min="12041" max="12041" width="5.6640625" style="11" customWidth="1"/>
    <col min="12042" max="12043" width="9.33203125" style="11" customWidth="1"/>
    <col min="12044" max="12044" width="13.109375" style="11" customWidth="1"/>
    <col min="12045" max="12269" width="8.88671875" style="11"/>
    <col min="12270" max="12270" width="5" style="11" customWidth="1"/>
    <col min="12271" max="12271" width="15" style="11" customWidth="1"/>
    <col min="12272" max="12273" width="14.6640625" style="11" customWidth="1"/>
    <col min="12274" max="12274" width="6.21875" style="11" customWidth="1"/>
    <col min="12275" max="12277" width="10.109375" style="11" customWidth="1"/>
    <col min="12278" max="12278" width="10.44140625" style="11" customWidth="1"/>
    <col min="12279" max="12292" width="8.88671875" style="11"/>
    <col min="12293" max="12293" width="6.44140625" style="11" customWidth="1"/>
    <col min="12294" max="12294" width="12.21875" style="11" customWidth="1"/>
    <col min="12295" max="12295" width="28.21875" style="11" customWidth="1"/>
    <col min="12296" max="12296" width="13.77734375" style="11" customWidth="1"/>
    <col min="12297" max="12297" width="5.6640625" style="11" customWidth="1"/>
    <col min="12298" max="12299" width="9.33203125" style="11" customWidth="1"/>
    <col min="12300" max="12300" width="13.109375" style="11" customWidth="1"/>
    <col min="12301" max="12525" width="8.88671875" style="11"/>
    <col min="12526" max="12526" width="5" style="11" customWidth="1"/>
    <col min="12527" max="12527" width="15" style="11" customWidth="1"/>
    <col min="12528" max="12529" width="14.6640625" style="11" customWidth="1"/>
    <col min="12530" max="12530" width="6.21875" style="11" customWidth="1"/>
    <col min="12531" max="12533" width="10.109375" style="11" customWidth="1"/>
    <col min="12534" max="12534" width="10.44140625" style="11" customWidth="1"/>
    <col min="12535" max="12548" width="8.88671875" style="11"/>
    <col min="12549" max="12549" width="6.44140625" style="11" customWidth="1"/>
    <col min="12550" max="12550" width="12.21875" style="11" customWidth="1"/>
    <col min="12551" max="12551" width="28.21875" style="11" customWidth="1"/>
    <col min="12552" max="12552" width="13.77734375" style="11" customWidth="1"/>
    <col min="12553" max="12553" width="5.6640625" style="11" customWidth="1"/>
    <col min="12554" max="12555" width="9.33203125" style="11" customWidth="1"/>
    <col min="12556" max="12556" width="13.109375" style="11" customWidth="1"/>
    <col min="12557" max="12781" width="8.88671875" style="11"/>
    <col min="12782" max="12782" width="5" style="11" customWidth="1"/>
    <col min="12783" max="12783" width="15" style="11" customWidth="1"/>
    <col min="12784" max="12785" width="14.6640625" style="11" customWidth="1"/>
    <col min="12786" max="12786" width="6.21875" style="11" customWidth="1"/>
    <col min="12787" max="12789" width="10.109375" style="11" customWidth="1"/>
    <col min="12790" max="12790" width="10.44140625" style="11" customWidth="1"/>
    <col min="12791" max="12804" width="8.88671875" style="11"/>
    <col min="12805" max="12805" width="6.44140625" style="11" customWidth="1"/>
    <col min="12806" max="12806" width="12.21875" style="11" customWidth="1"/>
    <col min="12807" max="12807" width="28.21875" style="11" customWidth="1"/>
    <col min="12808" max="12808" width="13.77734375" style="11" customWidth="1"/>
    <col min="12809" max="12809" width="5.6640625" style="11" customWidth="1"/>
    <col min="12810" max="12811" width="9.33203125" style="11" customWidth="1"/>
    <col min="12812" max="12812" width="13.109375" style="11" customWidth="1"/>
    <col min="12813" max="13037" width="8.88671875" style="11"/>
    <col min="13038" max="13038" width="5" style="11" customWidth="1"/>
    <col min="13039" max="13039" width="15" style="11" customWidth="1"/>
    <col min="13040" max="13041" width="14.6640625" style="11" customWidth="1"/>
    <col min="13042" max="13042" width="6.21875" style="11" customWidth="1"/>
    <col min="13043" max="13045" width="10.109375" style="11" customWidth="1"/>
    <col min="13046" max="13046" width="10.44140625" style="11" customWidth="1"/>
    <col min="13047" max="13060" width="8.88671875" style="11"/>
    <col min="13061" max="13061" width="6.44140625" style="11" customWidth="1"/>
    <col min="13062" max="13062" width="12.21875" style="11" customWidth="1"/>
    <col min="13063" max="13063" width="28.21875" style="11" customWidth="1"/>
    <col min="13064" max="13064" width="13.77734375" style="11" customWidth="1"/>
    <col min="13065" max="13065" width="5.6640625" style="11" customWidth="1"/>
    <col min="13066" max="13067" width="9.33203125" style="11" customWidth="1"/>
    <col min="13068" max="13068" width="13.109375" style="11" customWidth="1"/>
    <col min="13069" max="13293" width="8.88671875" style="11"/>
    <col min="13294" max="13294" width="5" style="11" customWidth="1"/>
    <col min="13295" max="13295" width="15" style="11" customWidth="1"/>
    <col min="13296" max="13297" width="14.6640625" style="11" customWidth="1"/>
    <col min="13298" max="13298" width="6.21875" style="11" customWidth="1"/>
    <col min="13299" max="13301" width="10.109375" style="11" customWidth="1"/>
    <col min="13302" max="13302" width="10.44140625" style="11" customWidth="1"/>
    <col min="13303" max="13316" width="8.88671875" style="11"/>
    <col min="13317" max="13317" width="6.44140625" style="11" customWidth="1"/>
    <col min="13318" max="13318" width="12.21875" style="11" customWidth="1"/>
    <col min="13319" max="13319" width="28.21875" style="11" customWidth="1"/>
    <col min="13320" max="13320" width="13.77734375" style="11" customWidth="1"/>
    <col min="13321" max="13321" width="5.6640625" style="11" customWidth="1"/>
    <col min="13322" max="13323" width="9.33203125" style="11" customWidth="1"/>
    <col min="13324" max="13324" width="13.109375" style="11" customWidth="1"/>
    <col min="13325" max="13549" width="8.88671875" style="11"/>
    <col min="13550" max="13550" width="5" style="11" customWidth="1"/>
    <col min="13551" max="13551" width="15" style="11" customWidth="1"/>
    <col min="13552" max="13553" width="14.6640625" style="11" customWidth="1"/>
    <col min="13554" max="13554" width="6.21875" style="11" customWidth="1"/>
    <col min="13555" max="13557" width="10.109375" style="11" customWidth="1"/>
    <col min="13558" max="13558" width="10.44140625" style="11" customWidth="1"/>
    <col min="13559" max="13572" width="8.88671875" style="11"/>
    <col min="13573" max="13573" width="6.44140625" style="11" customWidth="1"/>
    <col min="13574" max="13574" width="12.21875" style="11" customWidth="1"/>
    <col min="13575" max="13575" width="28.21875" style="11" customWidth="1"/>
    <col min="13576" max="13576" width="13.77734375" style="11" customWidth="1"/>
    <col min="13577" max="13577" width="5.6640625" style="11" customWidth="1"/>
    <col min="13578" max="13579" width="9.33203125" style="11" customWidth="1"/>
    <col min="13580" max="13580" width="13.109375" style="11" customWidth="1"/>
    <col min="13581" max="13805" width="8.88671875" style="11"/>
    <col min="13806" max="13806" width="5" style="11" customWidth="1"/>
    <col min="13807" max="13807" width="15" style="11" customWidth="1"/>
    <col min="13808" max="13809" width="14.6640625" style="11" customWidth="1"/>
    <col min="13810" max="13810" width="6.21875" style="11" customWidth="1"/>
    <col min="13811" max="13813" width="10.109375" style="11" customWidth="1"/>
    <col min="13814" max="13814" width="10.44140625" style="11" customWidth="1"/>
    <col min="13815" max="13828" width="8.88671875" style="11"/>
    <col min="13829" max="13829" width="6.44140625" style="11" customWidth="1"/>
    <col min="13830" max="13830" width="12.21875" style="11" customWidth="1"/>
    <col min="13831" max="13831" width="28.21875" style="11" customWidth="1"/>
    <col min="13832" max="13832" width="13.77734375" style="11" customWidth="1"/>
    <col min="13833" max="13833" width="5.6640625" style="11" customWidth="1"/>
    <col min="13834" max="13835" width="9.33203125" style="11" customWidth="1"/>
    <col min="13836" max="13836" width="13.109375" style="11" customWidth="1"/>
    <col min="13837" max="14061" width="8.88671875" style="11"/>
    <col min="14062" max="14062" width="5" style="11" customWidth="1"/>
    <col min="14063" max="14063" width="15" style="11" customWidth="1"/>
    <col min="14064" max="14065" width="14.6640625" style="11" customWidth="1"/>
    <col min="14066" max="14066" width="6.21875" style="11" customWidth="1"/>
    <col min="14067" max="14069" width="10.109375" style="11" customWidth="1"/>
    <col min="14070" max="14070" width="10.44140625" style="11" customWidth="1"/>
    <col min="14071" max="14084" width="8.88671875" style="11"/>
    <col min="14085" max="14085" width="6.44140625" style="11" customWidth="1"/>
    <col min="14086" max="14086" width="12.21875" style="11" customWidth="1"/>
    <col min="14087" max="14087" width="28.21875" style="11" customWidth="1"/>
    <col min="14088" max="14088" width="13.77734375" style="11" customWidth="1"/>
    <col min="14089" max="14089" width="5.6640625" style="11" customWidth="1"/>
    <col min="14090" max="14091" width="9.33203125" style="11" customWidth="1"/>
    <col min="14092" max="14092" width="13.109375" style="11" customWidth="1"/>
    <col min="14093" max="14317" width="8.88671875" style="11"/>
    <col min="14318" max="14318" width="5" style="11" customWidth="1"/>
    <col min="14319" max="14319" width="15" style="11" customWidth="1"/>
    <col min="14320" max="14321" width="14.6640625" style="11" customWidth="1"/>
    <col min="14322" max="14322" width="6.21875" style="11" customWidth="1"/>
    <col min="14323" max="14325" width="10.109375" style="11" customWidth="1"/>
    <col min="14326" max="14326" width="10.44140625" style="11" customWidth="1"/>
    <col min="14327" max="14340" width="8.88671875" style="11"/>
    <col min="14341" max="14341" width="6.44140625" style="11" customWidth="1"/>
    <col min="14342" max="14342" width="12.21875" style="11" customWidth="1"/>
    <col min="14343" max="14343" width="28.21875" style="11" customWidth="1"/>
    <col min="14344" max="14344" width="13.77734375" style="11" customWidth="1"/>
    <col min="14345" max="14345" width="5.6640625" style="11" customWidth="1"/>
    <col min="14346" max="14347" width="9.33203125" style="11" customWidth="1"/>
    <col min="14348" max="14348" width="13.109375" style="11" customWidth="1"/>
    <col min="14349" max="14573" width="8.88671875" style="11"/>
    <col min="14574" max="14574" width="5" style="11" customWidth="1"/>
    <col min="14575" max="14575" width="15" style="11" customWidth="1"/>
    <col min="14576" max="14577" width="14.6640625" style="11" customWidth="1"/>
    <col min="14578" max="14578" width="6.21875" style="11" customWidth="1"/>
    <col min="14579" max="14581" width="10.109375" style="11" customWidth="1"/>
    <col min="14582" max="14582" width="10.44140625" style="11" customWidth="1"/>
    <col min="14583" max="14596" width="8.88671875" style="11"/>
    <col min="14597" max="14597" width="6.44140625" style="11" customWidth="1"/>
    <col min="14598" max="14598" width="12.21875" style="11" customWidth="1"/>
    <col min="14599" max="14599" width="28.21875" style="11" customWidth="1"/>
    <col min="14600" max="14600" width="13.77734375" style="11" customWidth="1"/>
    <col min="14601" max="14601" width="5.6640625" style="11" customWidth="1"/>
    <col min="14602" max="14603" width="9.33203125" style="11" customWidth="1"/>
    <col min="14604" max="14604" width="13.109375" style="11" customWidth="1"/>
    <col min="14605" max="14829" width="8.88671875" style="11"/>
    <col min="14830" max="14830" width="5" style="11" customWidth="1"/>
    <col min="14831" max="14831" width="15" style="11" customWidth="1"/>
    <col min="14832" max="14833" width="14.6640625" style="11" customWidth="1"/>
    <col min="14834" max="14834" width="6.21875" style="11" customWidth="1"/>
    <col min="14835" max="14837" width="10.109375" style="11" customWidth="1"/>
    <col min="14838" max="14838" width="10.44140625" style="11" customWidth="1"/>
    <col min="14839" max="14852" width="8.88671875" style="11"/>
    <col min="14853" max="14853" width="6.44140625" style="11" customWidth="1"/>
    <col min="14854" max="14854" width="12.21875" style="11" customWidth="1"/>
    <col min="14855" max="14855" width="28.21875" style="11" customWidth="1"/>
    <col min="14856" max="14856" width="13.77734375" style="11" customWidth="1"/>
    <col min="14857" max="14857" width="5.6640625" style="11" customWidth="1"/>
    <col min="14858" max="14859" width="9.33203125" style="11" customWidth="1"/>
    <col min="14860" max="14860" width="13.109375" style="11" customWidth="1"/>
    <col min="14861" max="15085" width="8.88671875" style="11"/>
    <col min="15086" max="15086" width="5" style="11" customWidth="1"/>
    <col min="15087" max="15087" width="15" style="11" customWidth="1"/>
    <col min="15088" max="15089" width="14.6640625" style="11" customWidth="1"/>
    <col min="15090" max="15090" width="6.21875" style="11" customWidth="1"/>
    <col min="15091" max="15093" width="10.109375" style="11" customWidth="1"/>
    <col min="15094" max="15094" width="10.44140625" style="11" customWidth="1"/>
    <col min="15095" max="15108" width="8.88671875" style="11"/>
    <col min="15109" max="15109" width="6.44140625" style="11" customWidth="1"/>
    <col min="15110" max="15110" width="12.21875" style="11" customWidth="1"/>
    <col min="15111" max="15111" width="28.21875" style="11" customWidth="1"/>
    <col min="15112" max="15112" width="13.77734375" style="11" customWidth="1"/>
    <col min="15113" max="15113" width="5.6640625" style="11" customWidth="1"/>
    <col min="15114" max="15115" width="9.33203125" style="11" customWidth="1"/>
    <col min="15116" max="15116" width="13.109375" style="11" customWidth="1"/>
    <col min="15117" max="15341" width="8.88671875" style="11"/>
    <col min="15342" max="15342" width="5" style="11" customWidth="1"/>
    <col min="15343" max="15343" width="15" style="11" customWidth="1"/>
    <col min="15344" max="15345" width="14.6640625" style="11" customWidth="1"/>
    <col min="15346" max="15346" width="6.21875" style="11" customWidth="1"/>
    <col min="15347" max="15349" width="10.109375" style="11" customWidth="1"/>
    <col min="15350" max="15350" width="10.44140625" style="11" customWidth="1"/>
    <col min="15351" max="15364" width="8.88671875" style="11"/>
    <col min="15365" max="15365" width="6.44140625" style="11" customWidth="1"/>
    <col min="15366" max="15366" width="12.21875" style="11" customWidth="1"/>
    <col min="15367" max="15367" width="28.21875" style="11" customWidth="1"/>
    <col min="15368" max="15368" width="13.77734375" style="11" customWidth="1"/>
    <col min="15369" max="15369" width="5.6640625" style="11" customWidth="1"/>
    <col min="15370" max="15371" width="9.33203125" style="11" customWidth="1"/>
    <col min="15372" max="15372" width="13.109375" style="11" customWidth="1"/>
    <col min="15373" max="15597" width="8.88671875" style="11"/>
    <col min="15598" max="15598" width="5" style="11" customWidth="1"/>
    <col min="15599" max="15599" width="15" style="11" customWidth="1"/>
    <col min="15600" max="15601" width="14.6640625" style="11" customWidth="1"/>
    <col min="15602" max="15602" width="6.21875" style="11" customWidth="1"/>
    <col min="15603" max="15605" width="10.109375" style="11" customWidth="1"/>
    <col min="15606" max="15606" width="10.44140625" style="11" customWidth="1"/>
    <col min="15607" max="15620" width="8.88671875" style="11"/>
    <col min="15621" max="15621" width="6.44140625" style="11" customWidth="1"/>
    <col min="15622" max="15622" width="12.21875" style="11" customWidth="1"/>
    <col min="15623" max="15623" width="28.21875" style="11" customWidth="1"/>
    <col min="15624" max="15624" width="13.77734375" style="11" customWidth="1"/>
    <col min="15625" max="15625" width="5.6640625" style="11" customWidth="1"/>
    <col min="15626" max="15627" width="9.33203125" style="11" customWidth="1"/>
    <col min="15628" max="15628" width="13.109375" style="11" customWidth="1"/>
    <col min="15629" max="15853" width="8.88671875" style="11"/>
    <col min="15854" max="15854" width="5" style="11" customWidth="1"/>
    <col min="15855" max="15855" width="15" style="11" customWidth="1"/>
    <col min="15856" max="15857" width="14.6640625" style="11" customWidth="1"/>
    <col min="15858" max="15858" width="6.21875" style="11" customWidth="1"/>
    <col min="15859" max="15861" width="10.109375" style="11" customWidth="1"/>
    <col min="15862" max="15862" width="10.44140625" style="11" customWidth="1"/>
    <col min="15863" max="15876" width="8.88671875" style="11"/>
    <col min="15877" max="15877" width="6.44140625" style="11" customWidth="1"/>
    <col min="15878" max="15878" width="12.21875" style="11" customWidth="1"/>
    <col min="15879" max="15879" width="28.21875" style="11" customWidth="1"/>
    <col min="15880" max="15880" width="13.77734375" style="11" customWidth="1"/>
    <col min="15881" max="15881" width="5.6640625" style="11" customWidth="1"/>
    <col min="15882" max="15883" width="9.33203125" style="11" customWidth="1"/>
    <col min="15884" max="15884" width="13.109375" style="11" customWidth="1"/>
    <col min="15885" max="16109" width="8.88671875" style="11"/>
    <col min="16110" max="16110" width="5" style="11" customWidth="1"/>
    <col min="16111" max="16111" width="15" style="11" customWidth="1"/>
    <col min="16112" max="16113" width="14.6640625" style="11" customWidth="1"/>
    <col min="16114" max="16114" width="6.21875" style="11" customWidth="1"/>
    <col min="16115" max="16117" width="10.109375" style="11" customWidth="1"/>
    <col min="16118" max="16118" width="10.44140625" style="11" customWidth="1"/>
    <col min="16119" max="16132" width="8.88671875" style="11"/>
    <col min="16133" max="16133" width="6.44140625" style="11" customWidth="1"/>
    <col min="16134" max="16134" width="12.21875" style="11" customWidth="1"/>
    <col min="16135" max="16135" width="28.21875" style="11" customWidth="1"/>
    <col min="16136" max="16136" width="13.77734375" style="11" customWidth="1"/>
    <col min="16137" max="16137" width="5.6640625" style="11" customWidth="1"/>
    <col min="16138" max="16139" width="9.33203125" style="11" customWidth="1"/>
    <col min="16140" max="16140" width="13.109375" style="11" customWidth="1"/>
    <col min="16141" max="16365" width="8.88671875" style="11"/>
    <col min="16366" max="16366" width="5" style="11" customWidth="1"/>
    <col min="16367" max="16367" width="15" style="11" customWidth="1"/>
    <col min="16368" max="16369" width="14.6640625" style="11" customWidth="1"/>
    <col min="16370" max="16370" width="6.21875" style="11" customWidth="1"/>
    <col min="16371" max="16373" width="10.109375" style="11" customWidth="1"/>
    <col min="16374" max="16374" width="10.44140625" style="11" customWidth="1"/>
    <col min="16375" max="16384" width="8.88671875" style="11"/>
  </cols>
  <sheetData>
    <row r="1" spans="1:260" ht="22.2">
      <c r="A1" s="80" t="s">
        <v>40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</row>
    <row r="2" spans="1:260" ht="21.75" customHeight="1">
      <c r="A2" s="81" t="s">
        <v>41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spans="1:260">
      <c r="A3" s="82" t="s">
        <v>28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1:260" ht="21" customHeight="1">
      <c r="A4" s="82" t="s">
        <v>29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1:260" ht="19.8" customHeight="1">
      <c r="A5" s="83" t="s">
        <v>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1:260">
      <c r="A6" s="79" t="s">
        <v>1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1:260" ht="27.6" customHeight="1">
      <c r="A7" s="91" t="s">
        <v>2</v>
      </c>
      <c r="B7" s="92" t="s">
        <v>3</v>
      </c>
      <c r="C7" s="93" t="s">
        <v>4</v>
      </c>
      <c r="D7" s="93" t="s">
        <v>5</v>
      </c>
      <c r="E7" s="94" t="s">
        <v>6</v>
      </c>
      <c r="F7" s="88" t="s">
        <v>18</v>
      </c>
      <c r="G7" s="88"/>
      <c r="H7" s="95" t="s">
        <v>19</v>
      </c>
      <c r="I7" s="96"/>
      <c r="J7" s="97"/>
      <c r="K7" s="23" t="s">
        <v>23</v>
      </c>
      <c r="L7" s="87" t="s">
        <v>7</v>
      </c>
      <c r="M7" s="24"/>
      <c r="N7" s="24"/>
      <c r="O7" s="88" t="s">
        <v>14</v>
      </c>
      <c r="P7" s="88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</row>
    <row r="8" spans="1:260" ht="15">
      <c r="A8" s="91"/>
      <c r="B8" s="92"/>
      <c r="C8" s="93"/>
      <c r="D8" s="93"/>
      <c r="E8" s="94"/>
      <c r="F8" s="26" t="s">
        <v>15</v>
      </c>
      <c r="G8" s="26" t="s">
        <v>16</v>
      </c>
      <c r="H8" s="26" t="s">
        <v>20</v>
      </c>
      <c r="I8" s="26" t="s">
        <v>21</v>
      </c>
      <c r="J8" s="26" t="s">
        <v>22</v>
      </c>
      <c r="K8" s="26" t="s">
        <v>24</v>
      </c>
      <c r="L8" s="87"/>
      <c r="M8" s="10"/>
      <c r="N8" s="10"/>
      <c r="O8" s="26" t="s">
        <v>8</v>
      </c>
      <c r="P8" s="26" t="s">
        <v>9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</row>
    <row r="9" spans="1:260" s="32" customFormat="1" ht="53.4" customHeight="1">
      <c r="A9" s="21">
        <v>1</v>
      </c>
      <c r="B9" s="25" t="s">
        <v>30</v>
      </c>
      <c r="C9" s="25" t="s">
        <v>34</v>
      </c>
      <c r="D9" s="28"/>
      <c r="E9" s="29" t="s">
        <v>17</v>
      </c>
      <c r="F9" s="12"/>
      <c r="G9" s="12">
        <v>0.69</v>
      </c>
      <c r="H9" s="89">
        <f>4800+3628</f>
        <v>8428</v>
      </c>
      <c r="I9" s="12">
        <f>H9/2/40000</f>
        <v>0.10535</v>
      </c>
      <c r="J9" s="98" t="s">
        <v>39</v>
      </c>
      <c r="K9" s="12">
        <f t="shared" ref="K9:K12" si="0">G9+I9</f>
        <v>0.79535</v>
      </c>
      <c r="L9" s="12"/>
      <c r="M9" s="31"/>
      <c r="N9" s="31"/>
      <c r="O9" s="30"/>
      <c r="P9" s="30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  <c r="IX9" s="31"/>
      <c r="IY9" s="31"/>
      <c r="IZ9" s="31"/>
    </row>
    <row r="10" spans="1:260" s="32" customFormat="1" ht="53.4" customHeight="1">
      <c r="A10" s="21">
        <v>2</v>
      </c>
      <c r="B10" s="25" t="s">
        <v>31</v>
      </c>
      <c r="C10" s="25" t="s">
        <v>35</v>
      </c>
      <c r="D10" s="28"/>
      <c r="E10" s="29" t="s">
        <v>17</v>
      </c>
      <c r="F10" s="12"/>
      <c r="G10" s="12">
        <v>0.69</v>
      </c>
      <c r="H10" s="90"/>
      <c r="I10" s="12">
        <f>H9/2/40000</f>
        <v>0.10535</v>
      </c>
      <c r="J10" s="99"/>
      <c r="K10" s="12">
        <f t="shared" si="0"/>
        <v>0.79535</v>
      </c>
      <c r="L10" s="22"/>
      <c r="M10" s="31"/>
      <c r="N10" s="31"/>
      <c r="O10" s="30"/>
      <c r="P10" s="30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  <c r="IX10" s="31"/>
      <c r="IY10" s="31"/>
      <c r="IZ10" s="31"/>
    </row>
    <row r="11" spans="1:260" s="32" customFormat="1" ht="49.8" customHeight="1">
      <c r="A11" s="21">
        <v>3</v>
      </c>
      <c r="B11" s="25" t="s">
        <v>32</v>
      </c>
      <c r="C11" s="25" t="s">
        <v>36</v>
      </c>
      <c r="D11" s="28"/>
      <c r="E11" s="29" t="s">
        <v>17</v>
      </c>
      <c r="F11" s="12"/>
      <c r="G11" s="12">
        <v>1.3720000000000001</v>
      </c>
      <c r="H11" s="89">
        <v>5600</v>
      </c>
      <c r="I11" s="12">
        <f>H11/40000/2</f>
        <v>7.0000000000000007E-2</v>
      </c>
      <c r="J11" s="77" t="s">
        <v>38</v>
      </c>
      <c r="K11" s="12">
        <f>G11+I11</f>
        <v>1.4420000000000002</v>
      </c>
      <c r="L11" s="12"/>
      <c r="M11" s="31"/>
      <c r="N11" s="31"/>
      <c r="O11" s="30"/>
      <c r="P11" s="30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  <c r="IX11" s="31"/>
      <c r="IY11" s="31"/>
      <c r="IZ11" s="31"/>
    </row>
    <row r="12" spans="1:260" s="32" customFormat="1" ht="49.8" customHeight="1">
      <c r="A12" s="21">
        <v>4</v>
      </c>
      <c r="B12" s="25" t="s">
        <v>33</v>
      </c>
      <c r="C12" s="25" t="s">
        <v>37</v>
      </c>
      <c r="D12" s="28"/>
      <c r="E12" s="29" t="s">
        <v>17</v>
      </c>
      <c r="F12" s="12"/>
      <c r="G12" s="12">
        <v>1.3720000000000001</v>
      </c>
      <c r="H12" s="90"/>
      <c r="I12" s="12">
        <f>H11/40000/2</f>
        <v>7.0000000000000007E-2</v>
      </c>
      <c r="J12" s="78"/>
      <c r="K12" s="12">
        <f t="shared" si="0"/>
        <v>1.4420000000000002</v>
      </c>
      <c r="L12" s="12"/>
      <c r="M12" s="31"/>
      <c r="N12" s="31"/>
      <c r="O12" s="30"/>
      <c r="P12" s="30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  <c r="IX12" s="31"/>
      <c r="IY12" s="31"/>
      <c r="IZ12" s="31"/>
    </row>
    <row r="13" spans="1:260" s="1" customFormat="1" ht="30.75" customHeight="1">
      <c r="A13" s="85" t="s">
        <v>10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</row>
    <row r="14" spans="1:260" s="1" customFormat="1" ht="35.25" customHeight="1">
      <c r="A14" s="86" t="s">
        <v>25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</row>
    <row r="15" spans="1:260" s="1" customFormat="1" ht="41.25" customHeight="1">
      <c r="A15" s="86" t="s">
        <v>26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</row>
    <row r="16" spans="1:260" s="1" customFormat="1" ht="24" customHeight="1">
      <c r="A16" s="84" t="s">
        <v>27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</row>
    <row r="17" spans="1:12" s="1" customFormat="1">
      <c r="A17" s="27"/>
      <c r="B17" s="2"/>
      <c r="C17" s="27"/>
      <c r="D17" s="27"/>
      <c r="E17" s="27"/>
      <c r="F17" s="3"/>
      <c r="G17" s="3"/>
      <c r="H17" s="3"/>
      <c r="I17" s="3"/>
      <c r="J17" s="3"/>
      <c r="K17" s="3"/>
      <c r="L17" s="13"/>
    </row>
    <row r="18" spans="1:12" s="1" customFormat="1">
      <c r="A18" s="4" t="s">
        <v>11</v>
      </c>
      <c r="B18" s="5"/>
      <c r="C18" s="6"/>
      <c r="D18" s="7" t="s">
        <v>12</v>
      </c>
      <c r="E18" s="6"/>
      <c r="F18" s="8"/>
      <c r="G18" s="8"/>
      <c r="H18" s="8"/>
      <c r="I18" s="8"/>
      <c r="J18" s="8"/>
      <c r="K18" s="8"/>
      <c r="L18" s="14"/>
    </row>
    <row r="19" spans="1:12" s="1" customFormat="1">
      <c r="A19" s="4"/>
      <c r="B19" s="5"/>
      <c r="C19" s="6"/>
      <c r="D19" s="7"/>
      <c r="E19" s="6"/>
      <c r="F19" s="8"/>
      <c r="G19" s="8"/>
      <c r="H19" s="8"/>
      <c r="I19" s="8"/>
      <c r="J19" s="8"/>
      <c r="K19" s="8"/>
      <c r="L19" s="14"/>
    </row>
    <row r="20" spans="1:12" s="1" customFormat="1">
      <c r="A20" s="4" t="s">
        <v>13</v>
      </c>
      <c r="B20" s="4"/>
      <c r="C20" s="27"/>
      <c r="D20" s="4" t="s">
        <v>13</v>
      </c>
      <c r="E20" s="27"/>
      <c r="F20" s="8"/>
      <c r="G20" s="8"/>
      <c r="H20" s="8"/>
      <c r="I20" s="8"/>
      <c r="J20" s="8"/>
      <c r="K20" s="8"/>
      <c r="L20" s="14"/>
    </row>
    <row r="21" spans="1:12" s="1" customFormat="1" ht="14.4">
      <c r="B21" s="9"/>
      <c r="F21" s="8"/>
      <c r="G21" s="8"/>
      <c r="H21" s="8"/>
      <c r="I21" s="8"/>
      <c r="J21" s="8"/>
      <c r="K21" s="8"/>
      <c r="L21" s="14"/>
    </row>
    <row r="22" spans="1:12">
      <c r="B22" s="15"/>
    </row>
    <row r="23" spans="1:12">
      <c r="B23" s="15"/>
    </row>
    <row r="24" spans="1:12">
      <c r="B24" s="15"/>
    </row>
    <row r="25" spans="1:12">
      <c r="B25" s="15"/>
    </row>
    <row r="26" spans="1:12">
      <c r="B26" s="15"/>
    </row>
    <row r="27" spans="1:12">
      <c r="B27" s="15"/>
    </row>
    <row r="28" spans="1:12">
      <c r="B28" s="15"/>
    </row>
    <row r="29" spans="1:12">
      <c r="B29" s="15"/>
    </row>
    <row r="30" spans="1:12">
      <c r="B30" s="15"/>
    </row>
    <row r="31" spans="1:12">
      <c r="B31" s="15"/>
    </row>
    <row r="32" spans="1:12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</sheetData>
  <mergeCells count="23">
    <mergeCell ref="A16:L16"/>
    <mergeCell ref="A13:L13"/>
    <mergeCell ref="A14:L14"/>
    <mergeCell ref="L7:L8"/>
    <mergeCell ref="O7:P7"/>
    <mergeCell ref="H9:H10"/>
    <mergeCell ref="H11:H12"/>
    <mergeCell ref="A15:L15"/>
    <mergeCell ref="A7:A8"/>
    <mergeCell ref="B7:B8"/>
    <mergeCell ref="C7:C8"/>
    <mergeCell ref="D7:D8"/>
    <mergeCell ref="E7:E8"/>
    <mergeCell ref="F7:G7"/>
    <mergeCell ref="H7:J7"/>
    <mergeCell ref="J9:J10"/>
    <mergeCell ref="J11:J12"/>
    <mergeCell ref="A6:L6"/>
    <mergeCell ref="A1:L1"/>
    <mergeCell ref="A2:L2"/>
    <mergeCell ref="A3:L3"/>
    <mergeCell ref="A4:L4"/>
    <mergeCell ref="A5:L5"/>
  </mergeCells>
  <phoneticPr fontId="1" type="noConversion"/>
  <conditionalFormatting sqref="D1 D3:D1048576">
    <cfRule type="duplicateValues" dxfId="6" priority="5"/>
  </conditionalFormatting>
  <printOptions horizontalCentered="1"/>
  <pageMargins left="0.35433070866141736" right="0.23622047244094491" top="0.43307086614173229" bottom="0.39370078740157483" header="0.35433070866141736" footer="0.15748031496062992"/>
  <pageSetup paperSize="9" scale="88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8AB2-88D6-4157-AED6-2D85C917C879}">
  <dimension ref="A1:IJ44"/>
  <sheetViews>
    <sheetView view="pageBreakPreview" zoomScale="90" zoomScaleSheetLayoutView="90" workbookViewId="0">
      <selection activeCell="B9" sqref="B9"/>
    </sheetView>
  </sheetViews>
  <sheetFormatPr defaultRowHeight="15.6"/>
  <cols>
    <col min="1" max="1" width="5.44140625" style="34" customWidth="1"/>
    <col min="2" max="2" width="13.88671875" style="76" customWidth="1"/>
    <col min="3" max="3" width="27.33203125" style="34" customWidth="1"/>
    <col min="4" max="4" width="15.33203125" style="72" customWidth="1"/>
    <col min="5" max="5" width="5.6640625" style="73" customWidth="1"/>
    <col min="6" max="6" width="8.77734375" style="74" customWidth="1"/>
    <col min="7" max="7" width="11.21875" style="74" customWidth="1"/>
    <col min="8" max="8" width="11.88671875" style="74" customWidth="1"/>
    <col min="9" max="9" width="8.33203125" style="74" customWidth="1"/>
    <col min="10" max="10" width="26.88671875" style="74" customWidth="1"/>
    <col min="11" max="11" width="14.44140625" style="74" customWidth="1"/>
    <col min="12" max="12" width="10.77734375" style="75" customWidth="1"/>
    <col min="13" max="213" width="8.88671875" style="34"/>
    <col min="214" max="214" width="5" style="34" customWidth="1"/>
    <col min="215" max="215" width="15" style="34" customWidth="1"/>
    <col min="216" max="217" width="14.6640625" style="34" customWidth="1"/>
    <col min="218" max="218" width="6.21875" style="34" customWidth="1"/>
    <col min="219" max="221" width="10.109375" style="34" customWidth="1"/>
    <col min="222" max="222" width="10.44140625" style="34" customWidth="1"/>
    <col min="223" max="244" width="8.88671875" style="34"/>
    <col min="245" max="245" width="6.44140625" style="34" customWidth="1"/>
    <col min="246" max="246" width="12.21875" style="34" customWidth="1"/>
    <col min="247" max="247" width="28.21875" style="34" customWidth="1"/>
    <col min="248" max="248" width="13.77734375" style="34" customWidth="1"/>
    <col min="249" max="249" width="5.6640625" style="34" customWidth="1"/>
    <col min="250" max="251" width="9.33203125" style="34" customWidth="1"/>
    <col min="252" max="252" width="13.109375" style="34" customWidth="1"/>
    <col min="253" max="469" width="8.88671875" style="34"/>
    <col min="470" max="470" width="5" style="34" customWidth="1"/>
    <col min="471" max="471" width="15" style="34" customWidth="1"/>
    <col min="472" max="473" width="14.6640625" style="34" customWidth="1"/>
    <col min="474" max="474" width="6.21875" style="34" customWidth="1"/>
    <col min="475" max="477" width="10.109375" style="34" customWidth="1"/>
    <col min="478" max="478" width="10.44140625" style="34" customWidth="1"/>
    <col min="479" max="500" width="8.88671875" style="34"/>
    <col min="501" max="501" width="6.44140625" style="34" customWidth="1"/>
    <col min="502" max="502" width="12.21875" style="34" customWidth="1"/>
    <col min="503" max="503" width="28.21875" style="34" customWidth="1"/>
    <col min="504" max="504" width="13.77734375" style="34" customWidth="1"/>
    <col min="505" max="505" width="5.6640625" style="34" customWidth="1"/>
    <col min="506" max="507" width="9.33203125" style="34" customWidth="1"/>
    <col min="508" max="508" width="13.109375" style="34" customWidth="1"/>
    <col min="509" max="725" width="8.88671875" style="34"/>
    <col min="726" max="726" width="5" style="34" customWidth="1"/>
    <col min="727" max="727" width="15" style="34" customWidth="1"/>
    <col min="728" max="729" width="14.6640625" style="34" customWidth="1"/>
    <col min="730" max="730" width="6.21875" style="34" customWidth="1"/>
    <col min="731" max="733" width="10.109375" style="34" customWidth="1"/>
    <col min="734" max="734" width="10.44140625" style="34" customWidth="1"/>
    <col min="735" max="756" width="8.88671875" style="34"/>
    <col min="757" max="757" width="6.44140625" style="34" customWidth="1"/>
    <col min="758" max="758" width="12.21875" style="34" customWidth="1"/>
    <col min="759" max="759" width="28.21875" style="34" customWidth="1"/>
    <col min="760" max="760" width="13.77734375" style="34" customWidth="1"/>
    <col min="761" max="761" width="5.6640625" style="34" customWidth="1"/>
    <col min="762" max="763" width="9.33203125" style="34" customWidth="1"/>
    <col min="764" max="764" width="13.109375" style="34" customWidth="1"/>
    <col min="765" max="981" width="8.88671875" style="34"/>
    <col min="982" max="982" width="5" style="34" customWidth="1"/>
    <col min="983" max="983" width="15" style="34" customWidth="1"/>
    <col min="984" max="985" width="14.6640625" style="34" customWidth="1"/>
    <col min="986" max="986" width="6.21875" style="34" customWidth="1"/>
    <col min="987" max="989" width="10.109375" style="34" customWidth="1"/>
    <col min="990" max="990" width="10.44140625" style="34" customWidth="1"/>
    <col min="991" max="1012" width="8.88671875" style="34"/>
    <col min="1013" max="1013" width="6.44140625" style="34" customWidth="1"/>
    <col min="1014" max="1014" width="12.21875" style="34" customWidth="1"/>
    <col min="1015" max="1015" width="28.21875" style="34" customWidth="1"/>
    <col min="1016" max="1016" width="13.77734375" style="34" customWidth="1"/>
    <col min="1017" max="1017" width="5.6640625" style="34" customWidth="1"/>
    <col min="1018" max="1019" width="9.33203125" style="34" customWidth="1"/>
    <col min="1020" max="1020" width="13.109375" style="34" customWidth="1"/>
    <col min="1021" max="1237" width="8.88671875" style="34"/>
    <col min="1238" max="1238" width="5" style="34" customWidth="1"/>
    <col min="1239" max="1239" width="15" style="34" customWidth="1"/>
    <col min="1240" max="1241" width="14.6640625" style="34" customWidth="1"/>
    <col min="1242" max="1242" width="6.21875" style="34" customWidth="1"/>
    <col min="1243" max="1245" width="10.109375" style="34" customWidth="1"/>
    <col min="1246" max="1246" width="10.44140625" style="34" customWidth="1"/>
    <col min="1247" max="1268" width="8.88671875" style="34"/>
    <col min="1269" max="1269" width="6.44140625" style="34" customWidth="1"/>
    <col min="1270" max="1270" width="12.21875" style="34" customWidth="1"/>
    <col min="1271" max="1271" width="28.21875" style="34" customWidth="1"/>
    <col min="1272" max="1272" width="13.77734375" style="34" customWidth="1"/>
    <col min="1273" max="1273" width="5.6640625" style="34" customWidth="1"/>
    <col min="1274" max="1275" width="9.33203125" style="34" customWidth="1"/>
    <col min="1276" max="1276" width="13.109375" style="34" customWidth="1"/>
    <col min="1277" max="1493" width="8.88671875" style="34"/>
    <col min="1494" max="1494" width="5" style="34" customWidth="1"/>
    <col min="1495" max="1495" width="15" style="34" customWidth="1"/>
    <col min="1496" max="1497" width="14.6640625" style="34" customWidth="1"/>
    <col min="1498" max="1498" width="6.21875" style="34" customWidth="1"/>
    <col min="1499" max="1501" width="10.109375" style="34" customWidth="1"/>
    <col min="1502" max="1502" width="10.44140625" style="34" customWidth="1"/>
    <col min="1503" max="1524" width="8.88671875" style="34"/>
    <col min="1525" max="1525" width="6.44140625" style="34" customWidth="1"/>
    <col min="1526" max="1526" width="12.21875" style="34" customWidth="1"/>
    <col min="1527" max="1527" width="28.21875" style="34" customWidth="1"/>
    <col min="1528" max="1528" width="13.77734375" style="34" customWidth="1"/>
    <col min="1529" max="1529" width="5.6640625" style="34" customWidth="1"/>
    <col min="1530" max="1531" width="9.33203125" style="34" customWidth="1"/>
    <col min="1532" max="1532" width="13.109375" style="34" customWidth="1"/>
    <col min="1533" max="1749" width="8.88671875" style="34"/>
    <col min="1750" max="1750" width="5" style="34" customWidth="1"/>
    <col min="1751" max="1751" width="15" style="34" customWidth="1"/>
    <col min="1752" max="1753" width="14.6640625" style="34" customWidth="1"/>
    <col min="1754" max="1754" width="6.21875" style="34" customWidth="1"/>
    <col min="1755" max="1757" width="10.109375" style="34" customWidth="1"/>
    <col min="1758" max="1758" width="10.44140625" style="34" customWidth="1"/>
    <col min="1759" max="1780" width="8.88671875" style="34"/>
    <col min="1781" max="1781" width="6.44140625" style="34" customWidth="1"/>
    <col min="1782" max="1782" width="12.21875" style="34" customWidth="1"/>
    <col min="1783" max="1783" width="28.21875" style="34" customWidth="1"/>
    <col min="1784" max="1784" width="13.77734375" style="34" customWidth="1"/>
    <col min="1785" max="1785" width="5.6640625" style="34" customWidth="1"/>
    <col min="1786" max="1787" width="9.33203125" style="34" customWidth="1"/>
    <col min="1788" max="1788" width="13.109375" style="34" customWidth="1"/>
    <col min="1789" max="2005" width="8.88671875" style="34"/>
    <col min="2006" max="2006" width="5" style="34" customWidth="1"/>
    <col min="2007" max="2007" width="15" style="34" customWidth="1"/>
    <col min="2008" max="2009" width="14.6640625" style="34" customWidth="1"/>
    <col min="2010" max="2010" width="6.21875" style="34" customWidth="1"/>
    <col min="2011" max="2013" width="10.109375" style="34" customWidth="1"/>
    <col min="2014" max="2014" width="10.44140625" style="34" customWidth="1"/>
    <col min="2015" max="2036" width="8.88671875" style="34"/>
    <col min="2037" max="2037" width="6.44140625" style="34" customWidth="1"/>
    <col min="2038" max="2038" width="12.21875" style="34" customWidth="1"/>
    <col min="2039" max="2039" width="28.21875" style="34" customWidth="1"/>
    <col min="2040" max="2040" width="13.77734375" style="34" customWidth="1"/>
    <col min="2041" max="2041" width="5.6640625" style="34" customWidth="1"/>
    <col min="2042" max="2043" width="9.33203125" style="34" customWidth="1"/>
    <col min="2044" max="2044" width="13.109375" style="34" customWidth="1"/>
    <col min="2045" max="2261" width="8.88671875" style="34"/>
    <col min="2262" max="2262" width="5" style="34" customWidth="1"/>
    <col min="2263" max="2263" width="15" style="34" customWidth="1"/>
    <col min="2264" max="2265" width="14.6640625" style="34" customWidth="1"/>
    <col min="2266" max="2266" width="6.21875" style="34" customWidth="1"/>
    <col min="2267" max="2269" width="10.109375" style="34" customWidth="1"/>
    <col min="2270" max="2270" width="10.44140625" style="34" customWidth="1"/>
    <col min="2271" max="2292" width="8.88671875" style="34"/>
    <col min="2293" max="2293" width="6.44140625" style="34" customWidth="1"/>
    <col min="2294" max="2294" width="12.21875" style="34" customWidth="1"/>
    <col min="2295" max="2295" width="28.21875" style="34" customWidth="1"/>
    <col min="2296" max="2296" width="13.77734375" style="34" customWidth="1"/>
    <col min="2297" max="2297" width="5.6640625" style="34" customWidth="1"/>
    <col min="2298" max="2299" width="9.33203125" style="34" customWidth="1"/>
    <col min="2300" max="2300" width="13.109375" style="34" customWidth="1"/>
    <col min="2301" max="2517" width="8.88671875" style="34"/>
    <col min="2518" max="2518" width="5" style="34" customWidth="1"/>
    <col min="2519" max="2519" width="15" style="34" customWidth="1"/>
    <col min="2520" max="2521" width="14.6640625" style="34" customWidth="1"/>
    <col min="2522" max="2522" width="6.21875" style="34" customWidth="1"/>
    <col min="2523" max="2525" width="10.109375" style="34" customWidth="1"/>
    <col min="2526" max="2526" width="10.44140625" style="34" customWidth="1"/>
    <col min="2527" max="2548" width="8.88671875" style="34"/>
    <col min="2549" max="2549" width="6.44140625" style="34" customWidth="1"/>
    <col min="2550" max="2550" width="12.21875" style="34" customWidth="1"/>
    <col min="2551" max="2551" width="28.21875" style="34" customWidth="1"/>
    <col min="2552" max="2552" width="13.77734375" style="34" customWidth="1"/>
    <col min="2553" max="2553" width="5.6640625" style="34" customWidth="1"/>
    <col min="2554" max="2555" width="9.33203125" style="34" customWidth="1"/>
    <col min="2556" max="2556" width="13.109375" style="34" customWidth="1"/>
    <col min="2557" max="2773" width="8.88671875" style="34"/>
    <col min="2774" max="2774" width="5" style="34" customWidth="1"/>
    <col min="2775" max="2775" width="15" style="34" customWidth="1"/>
    <col min="2776" max="2777" width="14.6640625" style="34" customWidth="1"/>
    <col min="2778" max="2778" width="6.21875" style="34" customWidth="1"/>
    <col min="2779" max="2781" width="10.109375" style="34" customWidth="1"/>
    <col min="2782" max="2782" width="10.44140625" style="34" customWidth="1"/>
    <col min="2783" max="2804" width="8.88671875" style="34"/>
    <col min="2805" max="2805" width="6.44140625" style="34" customWidth="1"/>
    <col min="2806" max="2806" width="12.21875" style="34" customWidth="1"/>
    <col min="2807" max="2807" width="28.21875" style="34" customWidth="1"/>
    <col min="2808" max="2808" width="13.77734375" style="34" customWidth="1"/>
    <col min="2809" max="2809" width="5.6640625" style="34" customWidth="1"/>
    <col min="2810" max="2811" width="9.33203125" style="34" customWidth="1"/>
    <col min="2812" max="2812" width="13.109375" style="34" customWidth="1"/>
    <col min="2813" max="3029" width="8.88671875" style="34"/>
    <col min="3030" max="3030" width="5" style="34" customWidth="1"/>
    <col min="3031" max="3031" width="15" style="34" customWidth="1"/>
    <col min="3032" max="3033" width="14.6640625" style="34" customWidth="1"/>
    <col min="3034" max="3034" width="6.21875" style="34" customWidth="1"/>
    <col min="3035" max="3037" width="10.109375" style="34" customWidth="1"/>
    <col min="3038" max="3038" width="10.44140625" style="34" customWidth="1"/>
    <col min="3039" max="3060" width="8.88671875" style="34"/>
    <col min="3061" max="3061" width="6.44140625" style="34" customWidth="1"/>
    <col min="3062" max="3062" width="12.21875" style="34" customWidth="1"/>
    <col min="3063" max="3063" width="28.21875" style="34" customWidth="1"/>
    <col min="3064" max="3064" width="13.77734375" style="34" customWidth="1"/>
    <col min="3065" max="3065" width="5.6640625" style="34" customWidth="1"/>
    <col min="3066" max="3067" width="9.33203125" style="34" customWidth="1"/>
    <col min="3068" max="3068" width="13.109375" style="34" customWidth="1"/>
    <col min="3069" max="3285" width="8.88671875" style="34"/>
    <col min="3286" max="3286" width="5" style="34" customWidth="1"/>
    <col min="3287" max="3287" width="15" style="34" customWidth="1"/>
    <col min="3288" max="3289" width="14.6640625" style="34" customWidth="1"/>
    <col min="3290" max="3290" width="6.21875" style="34" customWidth="1"/>
    <col min="3291" max="3293" width="10.109375" style="34" customWidth="1"/>
    <col min="3294" max="3294" width="10.44140625" style="34" customWidth="1"/>
    <col min="3295" max="3316" width="8.88671875" style="34"/>
    <col min="3317" max="3317" width="6.44140625" style="34" customWidth="1"/>
    <col min="3318" max="3318" width="12.21875" style="34" customWidth="1"/>
    <col min="3319" max="3319" width="28.21875" style="34" customWidth="1"/>
    <col min="3320" max="3320" width="13.77734375" style="34" customWidth="1"/>
    <col min="3321" max="3321" width="5.6640625" style="34" customWidth="1"/>
    <col min="3322" max="3323" width="9.33203125" style="34" customWidth="1"/>
    <col min="3324" max="3324" width="13.109375" style="34" customWidth="1"/>
    <col min="3325" max="3541" width="8.88671875" style="34"/>
    <col min="3542" max="3542" width="5" style="34" customWidth="1"/>
    <col min="3543" max="3543" width="15" style="34" customWidth="1"/>
    <col min="3544" max="3545" width="14.6640625" style="34" customWidth="1"/>
    <col min="3546" max="3546" width="6.21875" style="34" customWidth="1"/>
    <col min="3547" max="3549" width="10.109375" style="34" customWidth="1"/>
    <col min="3550" max="3550" width="10.44140625" style="34" customWidth="1"/>
    <col min="3551" max="3572" width="8.88671875" style="34"/>
    <col min="3573" max="3573" width="6.44140625" style="34" customWidth="1"/>
    <col min="3574" max="3574" width="12.21875" style="34" customWidth="1"/>
    <col min="3575" max="3575" width="28.21875" style="34" customWidth="1"/>
    <col min="3576" max="3576" width="13.77734375" style="34" customWidth="1"/>
    <col min="3577" max="3577" width="5.6640625" style="34" customWidth="1"/>
    <col min="3578" max="3579" width="9.33203125" style="34" customWidth="1"/>
    <col min="3580" max="3580" width="13.109375" style="34" customWidth="1"/>
    <col min="3581" max="3797" width="8.88671875" style="34"/>
    <col min="3798" max="3798" width="5" style="34" customWidth="1"/>
    <col min="3799" max="3799" width="15" style="34" customWidth="1"/>
    <col min="3800" max="3801" width="14.6640625" style="34" customWidth="1"/>
    <col min="3802" max="3802" width="6.21875" style="34" customWidth="1"/>
    <col min="3803" max="3805" width="10.109375" style="34" customWidth="1"/>
    <col min="3806" max="3806" width="10.44140625" style="34" customWidth="1"/>
    <col min="3807" max="3828" width="8.88671875" style="34"/>
    <col min="3829" max="3829" width="6.44140625" style="34" customWidth="1"/>
    <col min="3830" max="3830" width="12.21875" style="34" customWidth="1"/>
    <col min="3831" max="3831" width="28.21875" style="34" customWidth="1"/>
    <col min="3832" max="3832" width="13.77734375" style="34" customWidth="1"/>
    <col min="3833" max="3833" width="5.6640625" style="34" customWidth="1"/>
    <col min="3834" max="3835" width="9.33203125" style="34" customWidth="1"/>
    <col min="3836" max="3836" width="13.109375" style="34" customWidth="1"/>
    <col min="3837" max="4053" width="8.88671875" style="34"/>
    <col min="4054" max="4054" width="5" style="34" customWidth="1"/>
    <col min="4055" max="4055" width="15" style="34" customWidth="1"/>
    <col min="4056" max="4057" width="14.6640625" style="34" customWidth="1"/>
    <col min="4058" max="4058" width="6.21875" style="34" customWidth="1"/>
    <col min="4059" max="4061" width="10.109375" style="34" customWidth="1"/>
    <col min="4062" max="4062" width="10.44140625" style="34" customWidth="1"/>
    <col min="4063" max="4084" width="8.88671875" style="34"/>
    <col min="4085" max="4085" width="6.44140625" style="34" customWidth="1"/>
    <col min="4086" max="4086" width="12.21875" style="34" customWidth="1"/>
    <col min="4087" max="4087" width="28.21875" style="34" customWidth="1"/>
    <col min="4088" max="4088" width="13.77734375" style="34" customWidth="1"/>
    <col min="4089" max="4089" width="5.6640625" style="34" customWidth="1"/>
    <col min="4090" max="4091" width="9.33203125" style="34" customWidth="1"/>
    <col min="4092" max="4092" width="13.109375" style="34" customWidth="1"/>
    <col min="4093" max="4309" width="8.88671875" style="34"/>
    <col min="4310" max="4310" width="5" style="34" customWidth="1"/>
    <col min="4311" max="4311" width="15" style="34" customWidth="1"/>
    <col min="4312" max="4313" width="14.6640625" style="34" customWidth="1"/>
    <col min="4314" max="4314" width="6.21875" style="34" customWidth="1"/>
    <col min="4315" max="4317" width="10.109375" style="34" customWidth="1"/>
    <col min="4318" max="4318" width="10.44140625" style="34" customWidth="1"/>
    <col min="4319" max="4340" width="8.88671875" style="34"/>
    <col min="4341" max="4341" width="6.44140625" style="34" customWidth="1"/>
    <col min="4342" max="4342" width="12.21875" style="34" customWidth="1"/>
    <col min="4343" max="4343" width="28.21875" style="34" customWidth="1"/>
    <col min="4344" max="4344" width="13.77734375" style="34" customWidth="1"/>
    <col min="4345" max="4345" width="5.6640625" style="34" customWidth="1"/>
    <col min="4346" max="4347" width="9.33203125" style="34" customWidth="1"/>
    <col min="4348" max="4348" width="13.109375" style="34" customWidth="1"/>
    <col min="4349" max="4565" width="8.88671875" style="34"/>
    <col min="4566" max="4566" width="5" style="34" customWidth="1"/>
    <col min="4567" max="4567" width="15" style="34" customWidth="1"/>
    <col min="4568" max="4569" width="14.6640625" style="34" customWidth="1"/>
    <col min="4570" max="4570" width="6.21875" style="34" customWidth="1"/>
    <col min="4571" max="4573" width="10.109375" style="34" customWidth="1"/>
    <col min="4574" max="4574" width="10.44140625" style="34" customWidth="1"/>
    <col min="4575" max="4596" width="8.88671875" style="34"/>
    <col min="4597" max="4597" width="6.44140625" style="34" customWidth="1"/>
    <col min="4598" max="4598" width="12.21875" style="34" customWidth="1"/>
    <col min="4599" max="4599" width="28.21875" style="34" customWidth="1"/>
    <col min="4600" max="4600" width="13.77734375" style="34" customWidth="1"/>
    <col min="4601" max="4601" width="5.6640625" style="34" customWidth="1"/>
    <col min="4602" max="4603" width="9.33203125" style="34" customWidth="1"/>
    <col min="4604" max="4604" width="13.109375" style="34" customWidth="1"/>
    <col min="4605" max="4821" width="8.88671875" style="34"/>
    <col min="4822" max="4822" width="5" style="34" customWidth="1"/>
    <col min="4823" max="4823" width="15" style="34" customWidth="1"/>
    <col min="4824" max="4825" width="14.6640625" style="34" customWidth="1"/>
    <col min="4826" max="4826" width="6.21875" style="34" customWidth="1"/>
    <col min="4827" max="4829" width="10.109375" style="34" customWidth="1"/>
    <col min="4830" max="4830" width="10.44140625" style="34" customWidth="1"/>
    <col min="4831" max="4852" width="8.88671875" style="34"/>
    <col min="4853" max="4853" width="6.44140625" style="34" customWidth="1"/>
    <col min="4854" max="4854" width="12.21875" style="34" customWidth="1"/>
    <col min="4855" max="4855" width="28.21875" style="34" customWidth="1"/>
    <col min="4856" max="4856" width="13.77734375" style="34" customWidth="1"/>
    <col min="4857" max="4857" width="5.6640625" style="34" customWidth="1"/>
    <col min="4858" max="4859" width="9.33203125" style="34" customWidth="1"/>
    <col min="4860" max="4860" width="13.109375" style="34" customWidth="1"/>
    <col min="4861" max="5077" width="8.88671875" style="34"/>
    <col min="5078" max="5078" width="5" style="34" customWidth="1"/>
    <col min="5079" max="5079" width="15" style="34" customWidth="1"/>
    <col min="5080" max="5081" width="14.6640625" style="34" customWidth="1"/>
    <col min="5082" max="5082" width="6.21875" style="34" customWidth="1"/>
    <col min="5083" max="5085" width="10.109375" style="34" customWidth="1"/>
    <col min="5086" max="5086" width="10.44140625" style="34" customWidth="1"/>
    <col min="5087" max="5108" width="8.88671875" style="34"/>
    <col min="5109" max="5109" width="6.44140625" style="34" customWidth="1"/>
    <col min="5110" max="5110" width="12.21875" style="34" customWidth="1"/>
    <col min="5111" max="5111" width="28.21875" style="34" customWidth="1"/>
    <col min="5112" max="5112" width="13.77734375" style="34" customWidth="1"/>
    <col min="5113" max="5113" width="5.6640625" style="34" customWidth="1"/>
    <col min="5114" max="5115" width="9.33203125" style="34" customWidth="1"/>
    <col min="5116" max="5116" width="13.109375" style="34" customWidth="1"/>
    <col min="5117" max="5333" width="8.88671875" style="34"/>
    <col min="5334" max="5334" width="5" style="34" customWidth="1"/>
    <col min="5335" max="5335" width="15" style="34" customWidth="1"/>
    <col min="5336" max="5337" width="14.6640625" style="34" customWidth="1"/>
    <col min="5338" max="5338" width="6.21875" style="34" customWidth="1"/>
    <col min="5339" max="5341" width="10.109375" style="34" customWidth="1"/>
    <col min="5342" max="5342" width="10.44140625" style="34" customWidth="1"/>
    <col min="5343" max="5364" width="8.88671875" style="34"/>
    <col min="5365" max="5365" width="6.44140625" style="34" customWidth="1"/>
    <col min="5366" max="5366" width="12.21875" style="34" customWidth="1"/>
    <col min="5367" max="5367" width="28.21875" style="34" customWidth="1"/>
    <col min="5368" max="5368" width="13.77734375" style="34" customWidth="1"/>
    <col min="5369" max="5369" width="5.6640625" style="34" customWidth="1"/>
    <col min="5370" max="5371" width="9.33203125" style="34" customWidth="1"/>
    <col min="5372" max="5372" width="13.109375" style="34" customWidth="1"/>
    <col min="5373" max="5589" width="8.88671875" style="34"/>
    <col min="5590" max="5590" width="5" style="34" customWidth="1"/>
    <col min="5591" max="5591" width="15" style="34" customWidth="1"/>
    <col min="5592" max="5593" width="14.6640625" style="34" customWidth="1"/>
    <col min="5594" max="5594" width="6.21875" style="34" customWidth="1"/>
    <col min="5595" max="5597" width="10.109375" style="34" customWidth="1"/>
    <col min="5598" max="5598" width="10.44140625" style="34" customWidth="1"/>
    <col min="5599" max="5620" width="8.88671875" style="34"/>
    <col min="5621" max="5621" width="6.44140625" style="34" customWidth="1"/>
    <col min="5622" max="5622" width="12.21875" style="34" customWidth="1"/>
    <col min="5623" max="5623" width="28.21875" style="34" customWidth="1"/>
    <col min="5624" max="5624" width="13.77734375" style="34" customWidth="1"/>
    <col min="5625" max="5625" width="5.6640625" style="34" customWidth="1"/>
    <col min="5626" max="5627" width="9.33203125" style="34" customWidth="1"/>
    <col min="5628" max="5628" width="13.109375" style="34" customWidth="1"/>
    <col min="5629" max="5845" width="8.88671875" style="34"/>
    <col min="5846" max="5846" width="5" style="34" customWidth="1"/>
    <col min="5847" max="5847" width="15" style="34" customWidth="1"/>
    <col min="5848" max="5849" width="14.6640625" style="34" customWidth="1"/>
    <col min="5850" max="5850" width="6.21875" style="34" customWidth="1"/>
    <col min="5851" max="5853" width="10.109375" style="34" customWidth="1"/>
    <col min="5854" max="5854" width="10.44140625" style="34" customWidth="1"/>
    <col min="5855" max="5876" width="8.88671875" style="34"/>
    <col min="5877" max="5877" width="6.44140625" style="34" customWidth="1"/>
    <col min="5878" max="5878" width="12.21875" style="34" customWidth="1"/>
    <col min="5879" max="5879" width="28.21875" style="34" customWidth="1"/>
    <col min="5880" max="5880" width="13.77734375" style="34" customWidth="1"/>
    <col min="5881" max="5881" width="5.6640625" style="34" customWidth="1"/>
    <col min="5882" max="5883" width="9.33203125" style="34" customWidth="1"/>
    <col min="5884" max="5884" width="13.109375" style="34" customWidth="1"/>
    <col min="5885" max="6101" width="8.88671875" style="34"/>
    <col min="6102" max="6102" width="5" style="34" customWidth="1"/>
    <col min="6103" max="6103" width="15" style="34" customWidth="1"/>
    <col min="6104" max="6105" width="14.6640625" style="34" customWidth="1"/>
    <col min="6106" max="6106" width="6.21875" style="34" customWidth="1"/>
    <col min="6107" max="6109" width="10.109375" style="34" customWidth="1"/>
    <col min="6110" max="6110" width="10.44140625" style="34" customWidth="1"/>
    <col min="6111" max="6132" width="8.88671875" style="34"/>
    <col min="6133" max="6133" width="6.44140625" style="34" customWidth="1"/>
    <col min="6134" max="6134" width="12.21875" style="34" customWidth="1"/>
    <col min="6135" max="6135" width="28.21875" style="34" customWidth="1"/>
    <col min="6136" max="6136" width="13.77734375" style="34" customWidth="1"/>
    <col min="6137" max="6137" width="5.6640625" style="34" customWidth="1"/>
    <col min="6138" max="6139" width="9.33203125" style="34" customWidth="1"/>
    <col min="6140" max="6140" width="13.109375" style="34" customWidth="1"/>
    <col min="6141" max="6357" width="8.88671875" style="34"/>
    <col min="6358" max="6358" width="5" style="34" customWidth="1"/>
    <col min="6359" max="6359" width="15" style="34" customWidth="1"/>
    <col min="6360" max="6361" width="14.6640625" style="34" customWidth="1"/>
    <col min="6362" max="6362" width="6.21875" style="34" customWidth="1"/>
    <col min="6363" max="6365" width="10.109375" style="34" customWidth="1"/>
    <col min="6366" max="6366" width="10.44140625" style="34" customWidth="1"/>
    <col min="6367" max="6388" width="8.88671875" style="34"/>
    <col min="6389" max="6389" width="6.44140625" style="34" customWidth="1"/>
    <col min="6390" max="6390" width="12.21875" style="34" customWidth="1"/>
    <col min="6391" max="6391" width="28.21875" style="34" customWidth="1"/>
    <col min="6392" max="6392" width="13.77734375" style="34" customWidth="1"/>
    <col min="6393" max="6393" width="5.6640625" style="34" customWidth="1"/>
    <col min="6394" max="6395" width="9.33203125" style="34" customWidth="1"/>
    <col min="6396" max="6396" width="13.109375" style="34" customWidth="1"/>
    <col min="6397" max="6613" width="8.88671875" style="34"/>
    <col min="6614" max="6614" width="5" style="34" customWidth="1"/>
    <col min="6615" max="6615" width="15" style="34" customWidth="1"/>
    <col min="6616" max="6617" width="14.6640625" style="34" customWidth="1"/>
    <col min="6618" max="6618" width="6.21875" style="34" customWidth="1"/>
    <col min="6619" max="6621" width="10.109375" style="34" customWidth="1"/>
    <col min="6622" max="6622" width="10.44140625" style="34" customWidth="1"/>
    <col min="6623" max="6644" width="8.88671875" style="34"/>
    <col min="6645" max="6645" width="6.44140625" style="34" customWidth="1"/>
    <col min="6646" max="6646" width="12.21875" style="34" customWidth="1"/>
    <col min="6647" max="6647" width="28.21875" style="34" customWidth="1"/>
    <col min="6648" max="6648" width="13.77734375" style="34" customWidth="1"/>
    <col min="6649" max="6649" width="5.6640625" style="34" customWidth="1"/>
    <col min="6650" max="6651" width="9.33203125" style="34" customWidth="1"/>
    <col min="6652" max="6652" width="13.109375" style="34" customWidth="1"/>
    <col min="6653" max="6869" width="8.88671875" style="34"/>
    <col min="6870" max="6870" width="5" style="34" customWidth="1"/>
    <col min="6871" max="6871" width="15" style="34" customWidth="1"/>
    <col min="6872" max="6873" width="14.6640625" style="34" customWidth="1"/>
    <col min="6874" max="6874" width="6.21875" style="34" customWidth="1"/>
    <col min="6875" max="6877" width="10.109375" style="34" customWidth="1"/>
    <col min="6878" max="6878" width="10.44140625" style="34" customWidth="1"/>
    <col min="6879" max="6900" width="8.88671875" style="34"/>
    <col min="6901" max="6901" width="6.44140625" style="34" customWidth="1"/>
    <col min="6902" max="6902" width="12.21875" style="34" customWidth="1"/>
    <col min="6903" max="6903" width="28.21875" style="34" customWidth="1"/>
    <col min="6904" max="6904" width="13.77734375" style="34" customWidth="1"/>
    <col min="6905" max="6905" width="5.6640625" style="34" customWidth="1"/>
    <col min="6906" max="6907" width="9.33203125" style="34" customWidth="1"/>
    <col min="6908" max="6908" width="13.109375" style="34" customWidth="1"/>
    <col min="6909" max="7125" width="8.88671875" style="34"/>
    <col min="7126" max="7126" width="5" style="34" customWidth="1"/>
    <col min="7127" max="7127" width="15" style="34" customWidth="1"/>
    <col min="7128" max="7129" width="14.6640625" style="34" customWidth="1"/>
    <col min="7130" max="7130" width="6.21875" style="34" customWidth="1"/>
    <col min="7131" max="7133" width="10.109375" style="34" customWidth="1"/>
    <col min="7134" max="7134" width="10.44140625" style="34" customWidth="1"/>
    <col min="7135" max="7156" width="8.88671875" style="34"/>
    <col min="7157" max="7157" width="6.44140625" style="34" customWidth="1"/>
    <col min="7158" max="7158" width="12.21875" style="34" customWidth="1"/>
    <col min="7159" max="7159" width="28.21875" style="34" customWidth="1"/>
    <col min="7160" max="7160" width="13.77734375" style="34" customWidth="1"/>
    <col min="7161" max="7161" width="5.6640625" style="34" customWidth="1"/>
    <col min="7162" max="7163" width="9.33203125" style="34" customWidth="1"/>
    <col min="7164" max="7164" width="13.109375" style="34" customWidth="1"/>
    <col min="7165" max="7381" width="8.88671875" style="34"/>
    <col min="7382" max="7382" width="5" style="34" customWidth="1"/>
    <col min="7383" max="7383" width="15" style="34" customWidth="1"/>
    <col min="7384" max="7385" width="14.6640625" style="34" customWidth="1"/>
    <col min="7386" max="7386" width="6.21875" style="34" customWidth="1"/>
    <col min="7387" max="7389" width="10.109375" style="34" customWidth="1"/>
    <col min="7390" max="7390" width="10.44140625" style="34" customWidth="1"/>
    <col min="7391" max="7412" width="8.88671875" style="34"/>
    <col min="7413" max="7413" width="6.44140625" style="34" customWidth="1"/>
    <col min="7414" max="7414" width="12.21875" style="34" customWidth="1"/>
    <col min="7415" max="7415" width="28.21875" style="34" customWidth="1"/>
    <col min="7416" max="7416" width="13.77734375" style="34" customWidth="1"/>
    <col min="7417" max="7417" width="5.6640625" style="34" customWidth="1"/>
    <col min="7418" max="7419" width="9.33203125" style="34" customWidth="1"/>
    <col min="7420" max="7420" width="13.109375" style="34" customWidth="1"/>
    <col min="7421" max="7637" width="8.88671875" style="34"/>
    <col min="7638" max="7638" width="5" style="34" customWidth="1"/>
    <col min="7639" max="7639" width="15" style="34" customWidth="1"/>
    <col min="7640" max="7641" width="14.6640625" style="34" customWidth="1"/>
    <col min="7642" max="7642" width="6.21875" style="34" customWidth="1"/>
    <col min="7643" max="7645" width="10.109375" style="34" customWidth="1"/>
    <col min="7646" max="7646" width="10.44140625" style="34" customWidth="1"/>
    <col min="7647" max="7668" width="8.88671875" style="34"/>
    <col min="7669" max="7669" width="6.44140625" style="34" customWidth="1"/>
    <col min="7670" max="7670" width="12.21875" style="34" customWidth="1"/>
    <col min="7671" max="7671" width="28.21875" style="34" customWidth="1"/>
    <col min="7672" max="7672" width="13.77734375" style="34" customWidth="1"/>
    <col min="7673" max="7673" width="5.6640625" style="34" customWidth="1"/>
    <col min="7674" max="7675" width="9.33203125" style="34" customWidth="1"/>
    <col min="7676" max="7676" width="13.109375" style="34" customWidth="1"/>
    <col min="7677" max="7893" width="8.88671875" style="34"/>
    <col min="7894" max="7894" width="5" style="34" customWidth="1"/>
    <col min="7895" max="7895" width="15" style="34" customWidth="1"/>
    <col min="7896" max="7897" width="14.6640625" style="34" customWidth="1"/>
    <col min="7898" max="7898" width="6.21875" style="34" customWidth="1"/>
    <col min="7899" max="7901" width="10.109375" style="34" customWidth="1"/>
    <col min="7902" max="7902" width="10.44140625" style="34" customWidth="1"/>
    <col min="7903" max="7924" width="8.88671875" style="34"/>
    <col min="7925" max="7925" width="6.44140625" style="34" customWidth="1"/>
    <col min="7926" max="7926" width="12.21875" style="34" customWidth="1"/>
    <col min="7927" max="7927" width="28.21875" style="34" customWidth="1"/>
    <col min="7928" max="7928" width="13.77734375" style="34" customWidth="1"/>
    <col min="7929" max="7929" width="5.6640625" style="34" customWidth="1"/>
    <col min="7930" max="7931" width="9.33203125" style="34" customWidth="1"/>
    <col min="7932" max="7932" width="13.109375" style="34" customWidth="1"/>
    <col min="7933" max="8149" width="8.88671875" style="34"/>
    <col min="8150" max="8150" width="5" style="34" customWidth="1"/>
    <col min="8151" max="8151" width="15" style="34" customWidth="1"/>
    <col min="8152" max="8153" width="14.6640625" style="34" customWidth="1"/>
    <col min="8154" max="8154" width="6.21875" style="34" customWidth="1"/>
    <col min="8155" max="8157" width="10.109375" style="34" customWidth="1"/>
    <col min="8158" max="8158" width="10.44140625" style="34" customWidth="1"/>
    <col min="8159" max="8180" width="8.88671875" style="34"/>
    <col min="8181" max="8181" width="6.44140625" style="34" customWidth="1"/>
    <col min="8182" max="8182" width="12.21875" style="34" customWidth="1"/>
    <col min="8183" max="8183" width="28.21875" style="34" customWidth="1"/>
    <col min="8184" max="8184" width="13.77734375" style="34" customWidth="1"/>
    <col min="8185" max="8185" width="5.6640625" style="34" customWidth="1"/>
    <col min="8186" max="8187" width="9.33203125" style="34" customWidth="1"/>
    <col min="8188" max="8188" width="13.109375" style="34" customWidth="1"/>
    <col min="8189" max="8405" width="8.88671875" style="34"/>
    <col min="8406" max="8406" width="5" style="34" customWidth="1"/>
    <col min="8407" max="8407" width="15" style="34" customWidth="1"/>
    <col min="8408" max="8409" width="14.6640625" style="34" customWidth="1"/>
    <col min="8410" max="8410" width="6.21875" style="34" customWidth="1"/>
    <col min="8411" max="8413" width="10.109375" style="34" customWidth="1"/>
    <col min="8414" max="8414" width="10.44140625" style="34" customWidth="1"/>
    <col min="8415" max="8436" width="8.88671875" style="34"/>
    <col min="8437" max="8437" width="6.44140625" style="34" customWidth="1"/>
    <col min="8438" max="8438" width="12.21875" style="34" customWidth="1"/>
    <col min="8439" max="8439" width="28.21875" style="34" customWidth="1"/>
    <col min="8440" max="8440" width="13.77734375" style="34" customWidth="1"/>
    <col min="8441" max="8441" width="5.6640625" style="34" customWidth="1"/>
    <col min="8442" max="8443" width="9.33203125" style="34" customWidth="1"/>
    <col min="8444" max="8444" width="13.109375" style="34" customWidth="1"/>
    <col min="8445" max="8661" width="8.88671875" style="34"/>
    <col min="8662" max="8662" width="5" style="34" customWidth="1"/>
    <col min="8663" max="8663" width="15" style="34" customWidth="1"/>
    <col min="8664" max="8665" width="14.6640625" style="34" customWidth="1"/>
    <col min="8666" max="8666" width="6.21875" style="34" customWidth="1"/>
    <col min="8667" max="8669" width="10.109375" style="34" customWidth="1"/>
    <col min="8670" max="8670" width="10.44140625" style="34" customWidth="1"/>
    <col min="8671" max="8692" width="8.88671875" style="34"/>
    <col min="8693" max="8693" width="6.44140625" style="34" customWidth="1"/>
    <col min="8694" max="8694" width="12.21875" style="34" customWidth="1"/>
    <col min="8695" max="8695" width="28.21875" style="34" customWidth="1"/>
    <col min="8696" max="8696" width="13.77734375" style="34" customWidth="1"/>
    <col min="8697" max="8697" width="5.6640625" style="34" customWidth="1"/>
    <col min="8698" max="8699" width="9.33203125" style="34" customWidth="1"/>
    <col min="8700" max="8700" width="13.109375" style="34" customWidth="1"/>
    <col min="8701" max="8917" width="8.88671875" style="34"/>
    <col min="8918" max="8918" width="5" style="34" customWidth="1"/>
    <col min="8919" max="8919" width="15" style="34" customWidth="1"/>
    <col min="8920" max="8921" width="14.6640625" style="34" customWidth="1"/>
    <col min="8922" max="8922" width="6.21875" style="34" customWidth="1"/>
    <col min="8923" max="8925" width="10.109375" style="34" customWidth="1"/>
    <col min="8926" max="8926" width="10.44140625" style="34" customWidth="1"/>
    <col min="8927" max="8948" width="8.88671875" style="34"/>
    <col min="8949" max="8949" width="6.44140625" style="34" customWidth="1"/>
    <col min="8950" max="8950" width="12.21875" style="34" customWidth="1"/>
    <col min="8951" max="8951" width="28.21875" style="34" customWidth="1"/>
    <col min="8952" max="8952" width="13.77734375" style="34" customWidth="1"/>
    <col min="8953" max="8953" width="5.6640625" style="34" customWidth="1"/>
    <col min="8954" max="8955" width="9.33203125" style="34" customWidth="1"/>
    <col min="8956" max="8956" width="13.109375" style="34" customWidth="1"/>
    <col min="8957" max="9173" width="8.88671875" style="34"/>
    <col min="9174" max="9174" width="5" style="34" customWidth="1"/>
    <col min="9175" max="9175" width="15" style="34" customWidth="1"/>
    <col min="9176" max="9177" width="14.6640625" style="34" customWidth="1"/>
    <col min="9178" max="9178" width="6.21875" style="34" customWidth="1"/>
    <col min="9179" max="9181" width="10.109375" style="34" customWidth="1"/>
    <col min="9182" max="9182" width="10.44140625" style="34" customWidth="1"/>
    <col min="9183" max="9204" width="8.88671875" style="34"/>
    <col min="9205" max="9205" width="6.44140625" style="34" customWidth="1"/>
    <col min="9206" max="9206" width="12.21875" style="34" customWidth="1"/>
    <col min="9207" max="9207" width="28.21875" style="34" customWidth="1"/>
    <col min="9208" max="9208" width="13.77734375" style="34" customWidth="1"/>
    <col min="9209" max="9209" width="5.6640625" style="34" customWidth="1"/>
    <col min="9210" max="9211" width="9.33203125" style="34" customWidth="1"/>
    <col min="9212" max="9212" width="13.109375" style="34" customWidth="1"/>
    <col min="9213" max="9429" width="8.88671875" style="34"/>
    <col min="9430" max="9430" width="5" style="34" customWidth="1"/>
    <col min="9431" max="9431" width="15" style="34" customWidth="1"/>
    <col min="9432" max="9433" width="14.6640625" style="34" customWidth="1"/>
    <col min="9434" max="9434" width="6.21875" style="34" customWidth="1"/>
    <col min="9435" max="9437" width="10.109375" style="34" customWidth="1"/>
    <col min="9438" max="9438" width="10.44140625" style="34" customWidth="1"/>
    <col min="9439" max="9460" width="8.88671875" style="34"/>
    <col min="9461" max="9461" width="6.44140625" style="34" customWidth="1"/>
    <col min="9462" max="9462" width="12.21875" style="34" customWidth="1"/>
    <col min="9463" max="9463" width="28.21875" style="34" customWidth="1"/>
    <col min="9464" max="9464" width="13.77734375" style="34" customWidth="1"/>
    <col min="9465" max="9465" width="5.6640625" style="34" customWidth="1"/>
    <col min="9466" max="9467" width="9.33203125" style="34" customWidth="1"/>
    <col min="9468" max="9468" width="13.109375" style="34" customWidth="1"/>
    <col min="9469" max="9685" width="8.88671875" style="34"/>
    <col min="9686" max="9686" width="5" style="34" customWidth="1"/>
    <col min="9687" max="9687" width="15" style="34" customWidth="1"/>
    <col min="9688" max="9689" width="14.6640625" style="34" customWidth="1"/>
    <col min="9690" max="9690" width="6.21875" style="34" customWidth="1"/>
    <col min="9691" max="9693" width="10.109375" style="34" customWidth="1"/>
    <col min="9694" max="9694" width="10.44140625" style="34" customWidth="1"/>
    <col min="9695" max="9716" width="8.88671875" style="34"/>
    <col min="9717" max="9717" width="6.44140625" style="34" customWidth="1"/>
    <col min="9718" max="9718" width="12.21875" style="34" customWidth="1"/>
    <col min="9719" max="9719" width="28.21875" style="34" customWidth="1"/>
    <col min="9720" max="9720" width="13.77734375" style="34" customWidth="1"/>
    <col min="9721" max="9721" width="5.6640625" style="34" customWidth="1"/>
    <col min="9722" max="9723" width="9.33203125" style="34" customWidth="1"/>
    <col min="9724" max="9724" width="13.109375" style="34" customWidth="1"/>
    <col min="9725" max="9941" width="8.88671875" style="34"/>
    <col min="9942" max="9942" width="5" style="34" customWidth="1"/>
    <col min="9943" max="9943" width="15" style="34" customWidth="1"/>
    <col min="9944" max="9945" width="14.6640625" style="34" customWidth="1"/>
    <col min="9946" max="9946" width="6.21875" style="34" customWidth="1"/>
    <col min="9947" max="9949" width="10.109375" style="34" customWidth="1"/>
    <col min="9950" max="9950" width="10.44140625" style="34" customWidth="1"/>
    <col min="9951" max="9972" width="8.88671875" style="34"/>
    <col min="9973" max="9973" width="6.44140625" style="34" customWidth="1"/>
    <col min="9974" max="9974" width="12.21875" style="34" customWidth="1"/>
    <col min="9975" max="9975" width="28.21875" style="34" customWidth="1"/>
    <col min="9976" max="9976" width="13.77734375" style="34" customWidth="1"/>
    <col min="9977" max="9977" width="5.6640625" style="34" customWidth="1"/>
    <col min="9978" max="9979" width="9.33203125" style="34" customWidth="1"/>
    <col min="9980" max="9980" width="13.109375" style="34" customWidth="1"/>
    <col min="9981" max="10197" width="8.88671875" style="34"/>
    <col min="10198" max="10198" width="5" style="34" customWidth="1"/>
    <col min="10199" max="10199" width="15" style="34" customWidth="1"/>
    <col min="10200" max="10201" width="14.6640625" style="34" customWidth="1"/>
    <col min="10202" max="10202" width="6.21875" style="34" customWidth="1"/>
    <col min="10203" max="10205" width="10.109375" style="34" customWidth="1"/>
    <col min="10206" max="10206" width="10.44140625" style="34" customWidth="1"/>
    <col min="10207" max="10228" width="8.88671875" style="34"/>
    <col min="10229" max="10229" width="6.44140625" style="34" customWidth="1"/>
    <col min="10230" max="10230" width="12.21875" style="34" customWidth="1"/>
    <col min="10231" max="10231" width="28.21875" style="34" customWidth="1"/>
    <col min="10232" max="10232" width="13.77734375" style="34" customWidth="1"/>
    <col min="10233" max="10233" width="5.6640625" style="34" customWidth="1"/>
    <col min="10234" max="10235" width="9.33203125" style="34" customWidth="1"/>
    <col min="10236" max="10236" width="13.109375" style="34" customWidth="1"/>
    <col min="10237" max="10453" width="8.88671875" style="34"/>
    <col min="10454" max="10454" width="5" style="34" customWidth="1"/>
    <col min="10455" max="10455" width="15" style="34" customWidth="1"/>
    <col min="10456" max="10457" width="14.6640625" style="34" customWidth="1"/>
    <col min="10458" max="10458" width="6.21875" style="34" customWidth="1"/>
    <col min="10459" max="10461" width="10.109375" style="34" customWidth="1"/>
    <col min="10462" max="10462" width="10.44140625" style="34" customWidth="1"/>
    <col min="10463" max="10484" width="8.88671875" style="34"/>
    <col min="10485" max="10485" width="6.44140625" style="34" customWidth="1"/>
    <col min="10486" max="10486" width="12.21875" style="34" customWidth="1"/>
    <col min="10487" max="10487" width="28.21875" style="34" customWidth="1"/>
    <col min="10488" max="10488" width="13.77734375" style="34" customWidth="1"/>
    <col min="10489" max="10489" width="5.6640625" style="34" customWidth="1"/>
    <col min="10490" max="10491" width="9.33203125" style="34" customWidth="1"/>
    <col min="10492" max="10492" width="13.109375" style="34" customWidth="1"/>
    <col min="10493" max="10709" width="8.88671875" style="34"/>
    <col min="10710" max="10710" width="5" style="34" customWidth="1"/>
    <col min="10711" max="10711" width="15" style="34" customWidth="1"/>
    <col min="10712" max="10713" width="14.6640625" style="34" customWidth="1"/>
    <col min="10714" max="10714" width="6.21875" style="34" customWidth="1"/>
    <col min="10715" max="10717" width="10.109375" style="34" customWidth="1"/>
    <col min="10718" max="10718" width="10.44140625" style="34" customWidth="1"/>
    <col min="10719" max="10740" width="8.88671875" style="34"/>
    <col min="10741" max="10741" width="6.44140625" style="34" customWidth="1"/>
    <col min="10742" max="10742" width="12.21875" style="34" customWidth="1"/>
    <col min="10743" max="10743" width="28.21875" style="34" customWidth="1"/>
    <col min="10744" max="10744" width="13.77734375" style="34" customWidth="1"/>
    <col min="10745" max="10745" width="5.6640625" style="34" customWidth="1"/>
    <col min="10746" max="10747" width="9.33203125" style="34" customWidth="1"/>
    <col min="10748" max="10748" width="13.109375" style="34" customWidth="1"/>
    <col min="10749" max="10965" width="8.88671875" style="34"/>
    <col min="10966" max="10966" width="5" style="34" customWidth="1"/>
    <col min="10967" max="10967" width="15" style="34" customWidth="1"/>
    <col min="10968" max="10969" width="14.6640625" style="34" customWidth="1"/>
    <col min="10970" max="10970" width="6.21875" style="34" customWidth="1"/>
    <col min="10971" max="10973" width="10.109375" style="34" customWidth="1"/>
    <col min="10974" max="10974" width="10.44140625" style="34" customWidth="1"/>
    <col min="10975" max="10996" width="8.88671875" style="34"/>
    <col min="10997" max="10997" width="6.44140625" style="34" customWidth="1"/>
    <col min="10998" max="10998" width="12.21875" style="34" customWidth="1"/>
    <col min="10999" max="10999" width="28.21875" style="34" customWidth="1"/>
    <col min="11000" max="11000" width="13.77734375" style="34" customWidth="1"/>
    <col min="11001" max="11001" width="5.6640625" style="34" customWidth="1"/>
    <col min="11002" max="11003" width="9.33203125" style="34" customWidth="1"/>
    <col min="11004" max="11004" width="13.109375" style="34" customWidth="1"/>
    <col min="11005" max="11221" width="8.88671875" style="34"/>
    <col min="11222" max="11222" width="5" style="34" customWidth="1"/>
    <col min="11223" max="11223" width="15" style="34" customWidth="1"/>
    <col min="11224" max="11225" width="14.6640625" style="34" customWidth="1"/>
    <col min="11226" max="11226" width="6.21875" style="34" customWidth="1"/>
    <col min="11227" max="11229" width="10.109375" style="34" customWidth="1"/>
    <col min="11230" max="11230" width="10.44140625" style="34" customWidth="1"/>
    <col min="11231" max="11252" width="8.88671875" style="34"/>
    <col min="11253" max="11253" width="6.44140625" style="34" customWidth="1"/>
    <col min="11254" max="11254" width="12.21875" style="34" customWidth="1"/>
    <col min="11255" max="11255" width="28.21875" style="34" customWidth="1"/>
    <col min="11256" max="11256" width="13.77734375" style="34" customWidth="1"/>
    <col min="11257" max="11257" width="5.6640625" style="34" customWidth="1"/>
    <col min="11258" max="11259" width="9.33203125" style="34" customWidth="1"/>
    <col min="11260" max="11260" width="13.109375" style="34" customWidth="1"/>
    <col min="11261" max="11477" width="8.88671875" style="34"/>
    <col min="11478" max="11478" width="5" style="34" customWidth="1"/>
    <col min="11479" max="11479" width="15" style="34" customWidth="1"/>
    <col min="11480" max="11481" width="14.6640625" style="34" customWidth="1"/>
    <col min="11482" max="11482" width="6.21875" style="34" customWidth="1"/>
    <col min="11483" max="11485" width="10.109375" style="34" customWidth="1"/>
    <col min="11486" max="11486" width="10.44140625" style="34" customWidth="1"/>
    <col min="11487" max="11508" width="8.88671875" style="34"/>
    <col min="11509" max="11509" width="6.44140625" style="34" customWidth="1"/>
    <col min="11510" max="11510" width="12.21875" style="34" customWidth="1"/>
    <col min="11511" max="11511" width="28.21875" style="34" customWidth="1"/>
    <col min="11512" max="11512" width="13.77734375" style="34" customWidth="1"/>
    <col min="11513" max="11513" width="5.6640625" style="34" customWidth="1"/>
    <col min="11514" max="11515" width="9.33203125" style="34" customWidth="1"/>
    <col min="11516" max="11516" width="13.109375" style="34" customWidth="1"/>
    <col min="11517" max="11733" width="8.88671875" style="34"/>
    <col min="11734" max="11734" width="5" style="34" customWidth="1"/>
    <col min="11735" max="11735" width="15" style="34" customWidth="1"/>
    <col min="11736" max="11737" width="14.6640625" style="34" customWidth="1"/>
    <col min="11738" max="11738" width="6.21875" style="34" customWidth="1"/>
    <col min="11739" max="11741" width="10.109375" style="34" customWidth="1"/>
    <col min="11742" max="11742" width="10.44140625" style="34" customWidth="1"/>
    <col min="11743" max="11764" width="8.88671875" style="34"/>
    <col min="11765" max="11765" width="6.44140625" style="34" customWidth="1"/>
    <col min="11766" max="11766" width="12.21875" style="34" customWidth="1"/>
    <col min="11767" max="11767" width="28.21875" style="34" customWidth="1"/>
    <col min="11768" max="11768" width="13.77734375" style="34" customWidth="1"/>
    <col min="11769" max="11769" width="5.6640625" style="34" customWidth="1"/>
    <col min="11770" max="11771" width="9.33203125" style="34" customWidth="1"/>
    <col min="11772" max="11772" width="13.109375" style="34" customWidth="1"/>
    <col min="11773" max="11989" width="8.88671875" style="34"/>
    <col min="11990" max="11990" width="5" style="34" customWidth="1"/>
    <col min="11991" max="11991" width="15" style="34" customWidth="1"/>
    <col min="11992" max="11993" width="14.6640625" style="34" customWidth="1"/>
    <col min="11994" max="11994" width="6.21875" style="34" customWidth="1"/>
    <col min="11995" max="11997" width="10.109375" style="34" customWidth="1"/>
    <col min="11998" max="11998" width="10.44140625" style="34" customWidth="1"/>
    <col min="11999" max="12020" width="8.88671875" style="34"/>
    <col min="12021" max="12021" width="6.44140625" style="34" customWidth="1"/>
    <col min="12022" max="12022" width="12.21875" style="34" customWidth="1"/>
    <col min="12023" max="12023" width="28.21875" style="34" customWidth="1"/>
    <col min="12024" max="12024" width="13.77734375" style="34" customWidth="1"/>
    <col min="12025" max="12025" width="5.6640625" style="34" customWidth="1"/>
    <col min="12026" max="12027" width="9.33203125" style="34" customWidth="1"/>
    <col min="12028" max="12028" width="13.109375" style="34" customWidth="1"/>
    <col min="12029" max="12245" width="8.88671875" style="34"/>
    <col min="12246" max="12246" width="5" style="34" customWidth="1"/>
    <col min="12247" max="12247" width="15" style="34" customWidth="1"/>
    <col min="12248" max="12249" width="14.6640625" style="34" customWidth="1"/>
    <col min="12250" max="12250" width="6.21875" style="34" customWidth="1"/>
    <col min="12251" max="12253" width="10.109375" style="34" customWidth="1"/>
    <col min="12254" max="12254" width="10.44140625" style="34" customWidth="1"/>
    <col min="12255" max="12276" width="8.88671875" style="34"/>
    <col min="12277" max="12277" width="6.44140625" style="34" customWidth="1"/>
    <col min="12278" max="12278" width="12.21875" style="34" customWidth="1"/>
    <col min="12279" max="12279" width="28.21875" style="34" customWidth="1"/>
    <col min="12280" max="12280" width="13.77734375" style="34" customWidth="1"/>
    <col min="12281" max="12281" width="5.6640625" style="34" customWidth="1"/>
    <col min="12282" max="12283" width="9.33203125" style="34" customWidth="1"/>
    <col min="12284" max="12284" width="13.109375" style="34" customWidth="1"/>
    <col min="12285" max="12501" width="8.88671875" style="34"/>
    <col min="12502" max="12502" width="5" style="34" customWidth="1"/>
    <col min="12503" max="12503" width="15" style="34" customWidth="1"/>
    <col min="12504" max="12505" width="14.6640625" style="34" customWidth="1"/>
    <col min="12506" max="12506" width="6.21875" style="34" customWidth="1"/>
    <col min="12507" max="12509" width="10.109375" style="34" customWidth="1"/>
    <col min="12510" max="12510" width="10.44140625" style="34" customWidth="1"/>
    <col min="12511" max="12532" width="8.88671875" style="34"/>
    <col min="12533" max="12533" width="6.44140625" style="34" customWidth="1"/>
    <col min="12534" max="12534" width="12.21875" style="34" customWidth="1"/>
    <col min="12535" max="12535" width="28.21875" style="34" customWidth="1"/>
    <col min="12536" max="12536" width="13.77734375" style="34" customWidth="1"/>
    <col min="12537" max="12537" width="5.6640625" style="34" customWidth="1"/>
    <col min="12538" max="12539" width="9.33203125" style="34" customWidth="1"/>
    <col min="12540" max="12540" width="13.109375" style="34" customWidth="1"/>
    <col min="12541" max="12757" width="8.88671875" style="34"/>
    <col min="12758" max="12758" width="5" style="34" customWidth="1"/>
    <col min="12759" max="12759" width="15" style="34" customWidth="1"/>
    <col min="12760" max="12761" width="14.6640625" style="34" customWidth="1"/>
    <col min="12762" max="12762" width="6.21875" style="34" customWidth="1"/>
    <col min="12763" max="12765" width="10.109375" style="34" customWidth="1"/>
    <col min="12766" max="12766" width="10.44140625" style="34" customWidth="1"/>
    <col min="12767" max="12788" width="8.88671875" style="34"/>
    <col min="12789" max="12789" width="6.44140625" style="34" customWidth="1"/>
    <col min="12790" max="12790" width="12.21875" style="34" customWidth="1"/>
    <col min="12791" max="12791" width="28.21875" style="34" customWidth="1"/>
    <col min="12792" max="12792" width="13.77734375" style="34" customWidth="1"/>
    <col min="12793" max="12793" width="5.6640625" style="34" customWidth="1"/>
    <col min="12794" max="12795" width="9.33203125" style="34" customWidth="1"/>
    <col min="12796" max="12796" width="13.109375" style="34" customWidth="1"/>
    <col min="12797" max="13013" width="8.88671875" style="34"/>
    <col min="13014" max="13014" width="5" style="34" customWidth="1"/>
    <col min="13015" max="13015" width="15" style="34" customWidth="1"/>
    <col min="13016" max="13017" width="14.6640625" style="34" customWidth="1"/>
    <col min="13018" max="13018" width="6.21875" style="34" customWidth="1"/>
    <col min="13019" max="13021" width="10.109375" style="34" customWidth="1"/>
    <col min="13022" max="13022" width="10.44140625" style="34" customWidth="1"/>
    <col min="13023" max="13044" width="8.88671875" style="34"/>
    <col min="13045" max="13045" width="6.44140625" style="34" customWidth="1"/>
    <col min="13046" max="13046" width="12.21875" style="34" customWidth="1"/>
    <col min="13047" max="13047" width="28.21875" style="34" customWidth="1"/>
    <col min="13048" max="13048" width="13.77734375" style="34" customWidth="1"/>
    <col min="13049" max="13049" width="5.6640625" style="34" customWidth="1"/>
    <col min="13050" max="13051" width="9.33203125" style="34" customWidth="1"/>
    <col min="13052" max="13052" width="13.109375" style="34" customWidth="1"/>
    <col min="13053" max="13269" width="8.88671875" style="34"/>
    <col min="13270" max="13270" width="5" style="34" customWidth="1"/>
    <col min="13271" max="13271" width="15" style="34" customWidth="1"/>
    <col min="13272" max="13273" width="14.6640625" style="34" customWidth="1"/>
    <col min="13274" max="13274" width="6.21875" style="34" customWidth="1"/>
    <col min="13275" max="13277" width="10.109375" style="34" customWidth="1"/>
    <col min="13278" max="13278" width="10.44140625" style="34" customWidth="1"/>
    <col min="13279" max="13300" width="8.88671875" style="34"/>
    <col min="13301" max="13301" width="6.44140625" style="34" customWidth="1"/>
    <col min="13302" max="13302" width="12.21875" style="34" customWidth="1"/>
    <col min="13303" max="13303" width="28.21875" style="34" customWidth="1"/>
    <col min="13304" max="13304" width="13.77734375" style="34" customWidth="1"/>
    <col min="13305" max="13305" width="5.6640625" style="34" customWidth="1"/>
    <col min="13306" max="13307" width="9.33203125" style="34" customWidth="1"/>
    <col min="13308" max="13308" width="13.109375" style="34" customWidth="1"/>
    <col min="13309" max="13525" width="8.88671875" style="34"/>
    <col min="13526" max="13526" width="5" style="34" customWidth="1"/>
    <col min="13527" max="13527" width="15" style="34" customWidth="1"/>
    <col min="13528" max="13529" width="14.6640625" style="34" customWidth="1"/>
    <col min="13530" max="13530" width="6.21875" style="34" customWidth="1"/>
    <col min="13531" max="13533" width="10.109375" style="34" customWidth="1"/>
    <col min="13534" max="13534" width="10.44140625" style="34" customWidth="1"/>
    <col min="13535" max="13556" width="8.88671875" style="34"/>
    <col min="13557" max="13557" width="6.44140625" style="34" customWidth="1"/>
    <col min="13558" max="13558" width="12.21875" style="34" customWidth="1"/>
    <col min="13559" max="13559" width="28.21875" style="34" customWidth="1"/>
    <col min="13560" max="13560" width="13.77734375" style="34" customWidth="1"/>
    <col min="13561" max="13561" width="5.6640625" style="34" customWidth="1"/>
    <col min="13562" max="13563" width="9.33203125" style="34" customWidth="1"/>
    <col min="13564" max="13564" width="13.109375" style="34" customWidth="1"/>
    <col min="13565" max="13781" width="8.88671875" style="34"/>
    <col min="13782" max="13782" width="5" style="34" customWidth="1"/>
    <col min="13783" max="13783" width="15" style="34" customWidth="1"/>
    <col min="13784" max="13785" width="14.6640625" style="34" customWidth="1"/>
    <col min="13786" max="13786" width="6.21875" style="34" customWidth="1"/>
    <col min="13787" max="13789" width="10.109375" style="34" customWidth="1"/>
    <col min="13790" max="13790" width="10.44140625" style="34" customWidth="1"/>
    <col min="13791" max="13812" width="8.88671875" style="34"/>
    <col min="13813" max="13813" width="6.44140625" style="34" customWidth="1"/>
    <col min="13814" max="13814" width="12.21875" style="34" customWidth="1"/>
    <col min="13815" max="13815" width="28.21875" style="34" customWidth="1"/>
    <col min="13816" max="13816" width="13.77734375" style="34" customWidth="1"/>
    <col min="13817" max="13817" width="5.6640625" style="34" customWidth="1"/>
    <col min="13818" max="13819" width="9.33203125" style="34" customWidth="1"/>
    <col min="13820" max="13820" width="13.109375" style="34" customWidth="1"/>
    <col min="13821" max="14037" width="8.88671875" style="34"/>
    <col min="14038" max="14038" width="5" style="34" customWidth="1"/>
    <col min="14039" max="14039" width="15" style="34" customWidth="1"/>
    <col min="14040" max="14041" width="14.6640625" style="34" customWidth="1"/>
    <col min="14042" max="14042" width="6.21875" style="34" customWidth="1"/>
    <col min="14043" max="14045" width="10.109375" style="34" customWidth="1"/>
    <col min="14046" max="14046" width="10.44140625" style="34" customWidth="1"/>
    <col min="14047" max="14068" width="8.88671875" style="34"/>
    <col min="14069" max="14069" width="6.44140625" style="34" customWidth="1"/>
    <col min="14070" max="14070" width="12.21875" style="34" customWidth="1"/>
    <col min="14071" max="14071" width="28.21875" style="34" customWidth="1"/>
    <col min="14072" max="14072" width="13.77734375" style="34" customWidth="1"/>
    <col min="14073" max="14073" width="5.6640625" style="34" customWidth="1"/>
    <col min="14074" max="14075" width="9.33203125" style="34" customWidth="1"/>
    <col min="14076" max="14076" width="13.109375" style="34" customWidth="1"/>
    <col min="14077" max="14293" width="8.88671875" style="34"/>
    <col min="14294" max="14294" width="5" style="34" customWidth="1"/>
    <col min="14295" max="14295" width="15" style="34" customWidth="1"/>
    <col min="14296" max="14297" width="14.6640625" style="34" customWidth="1"/>
    <col min="14298" max="14298" width="6.21875" style="34" customWidth="1"/>
    <col min="14299" max="14301" width="10.109375" style="34" customWidth="1"/>
    <col min="14302" max="14302" width="10.44140625" style="34" customWidth="1"/>
    <col min="14303" max="14324" width="8.88671875" style="34"/>
    <col min="14325" max="14325" width="6.44140625" style="34" customWidth="1"/>
    <col min="14326" max="14326" width="12.21875" style="34" customWidth="1"/>
    <col min="14327" max="14327" width="28.21875" style="34" customWidth="1"/>
    <col min="14328" max="14328" width="13.77734375" style="34" customWidth="1"/>
    <col min="14329" max="14329" width="5.6640625" style="34" customWidth="1"/>
    <col min="14330" max="14331" width="9.33203125" style="34" customWidth="1"/>
    <col min="14332" max="14332" width="13.109375" style="34" customWidth="1"/>
    <col min="14333" max="14549" width="8.88671875" style="34"/>
    <col min="14550" max="14550" width="5" style="34" customWidth="1"/>
    <col min="14551" max="14551" width="15" style="34" customWidth="1"/>
    <col min="14552" max="14553" width="14.6640625" style="34" customWidth="1"/>
    <col min="14554" max="14554" width="6.21875" style="34" customWidth="1"/>
    <col min="14555" max="14557" width="10.109375" style="34" customWidth="1"/>
    <col min="14558" max="14558" width="10.44140625" style="34" customWidth="1"/>
    <col min="14559" max="14580" width="8.88671875" style="34"/>
    <col min="14581" max="14581" width="6.44140625" style="34" customWidth="1"/>
    <col min="14582" max="14582" width="12.21875" style="34" customWidth="1"/>
    <col min="14583" max="14583" width="28.21875" style="34" customWidth="1"/>
    <col min="14584" max="14584" width="13.77734375" style="34" customWidth="1"/>
    <col min="14585" max="14585" width="5.6640625" style="34" customWidth="1"/>
    <col min="14586" max="14587" width="9.33203125" style="34" customWidth="1"/>
    <col min="14588" max="14588" width="13.109375" style="34" customWidth="1"/>
    <col min="14589" max="14805" width="8.88671875" style="34"/>
    <col min="14806" max="14806" width="5" style="34" customWidth="1"/>
    <col min="14807" max="14807" width="15" style="34" customWidth="1"/>
    <col min="14808" max="14809" width="14.6640625" style="34" customWidth="1"/>
    <col min="14810" max="14810" width="6.21875" style="34" customWidth="1"/>
    <col min="14811" max="14813" width="10.109375" style="34" customWidth="1"/>
    <col min="14814" max="14814" width="10.44140625" style="34" customWidth="1"/>
    <col min="14815" max="14836" width="8.88671875" style="34"/>
    <col min="14837" max="14837" width="6.44140625" style="34" customWidth="1"/>
    <col min="14838" max="14838" width="12.21875" style="34" customWidth="1"/>
    <col min="14839" max="14839" width="28.21875" style="34" customWidth="1"/>
    <col min="14840" max="14840" width="13.77734375" style="34" customWidth="1"/>
    <col min="14841" max="14841" width="5.6640625" style="34" customWidth="1"/>
    <col min="14842" max="14843" width="9.33203125" style="34" customWidth="1"/>
    <col min="14844" max="14844" width="13.109375" style="34" customWidth="1"/>
    <col min="14845" max="15061" width="8.88671875" style="34"/>
    <col min="15062" max="15062" width="5" style="34" customWidth="1"/>
    <col min="15063" max="15063" width="15" style="34" customWidth="1"/>
    <col min="15064" max="15065" width="14.6640625" style="34" customWidth="1"/>
    <col min="15066" max="15066" width="6.21875" style="34" customWidth="1"/>
    <col min="15067" max="15069" width="10.109375" style="34" customWidth="1"/>
    <col min="15070" max="15070" width="10.44140625" style="34" customWidth="1"/>
    <col min="15071" max="15092" width="8.88671875" style="34"/>
    <col min="15093" max="15093" width="6.44140625" style="34" customWidth="1"/>
    <col min="15094" max="15094" width="12.21875" style="34" customWidth="1"/>
    <col min="15095" max="15095" width="28.21875" style="34" customWidth="1"/>
    <col min="15096" max="15096" width="13.77734375" style="34" customWidth="1"/>
    <col min="15097" max="15097" width="5.6640625" style="34" customWidth="1"/>
    <col min="15098" max="15099" width="9.33203125" style="34" customWidth="1"/>
    <col min="15100" max="15100" width="13.109375" style="34" customWidth="1"/>
    <col min="15101" max="15317" width="8.88671875" style="34"/>
    <col min="15318" max="15318" width="5" style="34" customWidth="1"/>
    <col min="15319" max="15319" width="15" style="34" customWidth="1"/>
    <col min="15320" max="15321" width="14.6640625" style="34" customWidth="1"/>
    <col min="15322" max="15322" width="6.21875" style="34" customWidth="1"/>
    <col min="15323" max="15325" width="10.109375" style="34" customWidth="1"/>
    <col min="15326" max="15326" width="10.44140625" style="34" customWidth="1"/>
    <col min="15327" max="15348" width="8.88671875" style="34"/>
    <col min="15349" max="15349" width="6.44140625" style="34" customWidth="1"/>
    <col min="15350" max="15350" width="12.21875" style="34" customWidth="1"/>
    <col min="15351" max="15351" width="28.21875" style="34" customWidth="1"/>
    <col min="15352" max="15352" width="13.77734375" style="34" customWidth="1"/>
    <col min="15353" max="15353" width="5.6640625" style="34" customWidth="1"/>
    <col min="15354" max="15355" width="9.33203125" style="34" customWidth="1"/>
    <col min="15356" max="15356" width="13.109375" style="34" customWidth="1"/>
    <col min="15357" max="15573" width="8.88671875" style="34"/>
    <col min="15574" max="15574" width="5" style="34" customWidth="1"/>
    <col min="15575" max="15575" width="15" style="34" customWidth="1"/>
    <col min="15576" max="15577" width="14.6640625" style="34" customWidth="1"/>
    <col min="15578" max="15578" width="6.21875" style="34" customWidth="1"/>
    <col min="15579" max="15581" width="10.109375" style="34" customWidth="1"/>
    <col min="15582" max="15582" width="10.44140625" style="34" customWidth="1"/>
    <col min="15583" max="15604" width="8.88671875" style="34"/>
    <col min="15605" max="15605" width="6.44140625" style="34" customWidth="1"/>
    <col min="15606" max="15606" width="12.21875" style="34" customWidth="1"/>
    <col min="15607" max="15607" width="28.21875" style="34" customWidth="1"/>
    <col min="15608" max="15608" width="13.77734375" style="34" customWidth="1"/>
    <col min="15609" max="15609" width="5.6640625" style="34" customWidth="1"/>
    <col min="15610" max="15611" width="9.33203125" style="34" customWidth="1"/>
    <col min="15612" max="15612" width="13.109375" style="34" customWidth="1"/>
    <col min="15613" max="15829" width="8.88671875" style="34"/>
    <col min="15830" max="15830" width="5" style="34" customWidth="1"/>
    <col min="15831" max="15831" width="15" style="34" customWidth="1"/>
    <col min="15832" max="15833" width="14.6640625" style="34" customWidth="1"/>
    <col min="15834" max="15834" width="6.21875" style="34" customWidth="1"/>
    <col min="15835" max="15837" width="10.109375" style="34" customWidth="1"/>
    <col min="15838" max="15838" width="10.44140625" style="34" customWidth="1"/>
    <col min="15839" max="15860" width="8.88671875" style="34"/>
    <col min="15861" max="15861" width="6.44140625" style="34" customWidth="1"/>
    <col min="15862" max="15862" width="12.21875" style="34" customWidth="1"/>
    <col min="15863" max="15863" width="28.21875" style="34" customWidth="1"/>
    <col min="15864" max="15864" width="13.77734375" style="34" customWidth="1"/>
    <col min="15865" max="15865" width="5.6640625" style="34" customWidth="1"/>
    <col min="15866" max="15867" width="9.33203125" style="34" customWidth="1"/>
    <col min="15868" max="15868" width="13.109375" style="34" customWidth="1"/>
    <col min="15869" max="16085" width="8.88671875" style="34"/>
    <col min="16086" max="16086" width="5" style="34" customWidth="1"/>
    <col min="16087" max="16087" width="15" style="34" customWidth="1"/>
    <col min="16088" max="16089" width="14.6640625" style="34" customWidth="1"/>
    <col min="16090" max="16090" width="6.21875" style="34" customWidth="1"/>
    <col min="16091" max="16093" width="10.109375" style="34" customWidth="1"/>
    <col min="16094" max="16094" width="10.44140625" style="34" customWidth="1"/>
    <col min="16095" max="16116" width="8.88671875" style="34"/>
    <col min="16117" max="16117" width="6.44140625" style="34" customWidth="1"/>
    <col min="16118" max="16118" width="12.21875" style="34" customWidth="1"/>
    <col min="16119" max="16119" width="28.21875" style="34" customWidth="1"/>
    <col min="16120" max="16120" width="13.77734375" style="34" customWidth="1"/>
    <col min="16121" max="16121" width="5.6640625" style="34" customWidth="1"/>
    <col min="16122" max="16123" width="9.33203125" style="34" customWidth="1"/>
    <col min="16124" max="16124" width="13.109375" style="34" customWidth="1"/>
    <col min="16125" max="16341" width="8.88671875" style="34"/>
    <col min="16342" max="16342" width="5" style="34" customWidth="1"/>
    <col min="16343" max="16343" width="15" style="34" customWidth="1"/>
    <col min="16344" max="16345" width="14.6640625" style="34" customWidth="1"/>
    <col min="16346" max="16346" width="6.21875" style="34" customWidth="1"/>
    <col min="16347" max="16349" width="10.109375" style="34" customWidth="1"/>
    <col min="16350" max="16350" width="10.44140625" style="34" customWidth="1"/>
    <col min="16351" max="16384" width="8.88671875" style="34"/>
  </cols>
  <sheetData>
    <row r="1" spans="1:244" ht="22.2">
      <c r="A1" s="115" t="s">
        <v>42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</row>
    <row r="2" spans="1:244" ht="16.5" customHeight="1">
      <c r="A2" s="116" t="s">
        <v>43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</row>
    <row r="3" spans="1:244">
      <c r="A3" s="117" t="s">
        <v>28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</row>
    <row r="4" spans="1:244" ht="21" customHeight="1">
      <c r="A4" s="117" t="s">
        <v>44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1:244" ht="31.5" customHeight="1">
      <c r="A5" s="118" t="s">
        <v>0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</row>
    <row r="6" spans="1:244" ht="16.2" thickBot="1">
      <c r="A6" s="119" t="s">
        <v>1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</row>
    <row r="7" spans="1:244" ht="33.6" customHeight="1">
      <c r="A7" s="106" t="s">
        <v>2</v>
      </c>
      <c r="B7" s="108" t="s">
        <v>3</v>
      </c>
      <c r="C7" s="110" t="s">
        <v>4</v>
      </c>
      <c r="D7" s="110" t="s">
        <v>5</v>
      </c>
      <c r="E7" s="112" t="s">
        <v>6</v>
      </c>
      <c r="F7" s="114" t="s">
        <v>45</v>
      </c>
      <c r="G7" s="114"/>
      <c r="H7" s="100" t="s">
        <v>46</v>
      </c>
      <c r="I7" s="100"/>
      <c r="J7" s="100"/>
      <c r="K7" s="35" t="s">
        <v>47</v>
      </c>
      <c r="L7" s="101" t="s">
        <v>48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</row>
    <row r="8" spans="1:244" ht="30.6" customHeight="1" thickBot="1">
      <c r="A8" s="107"/>
      <c r="B8" s="109"/>
      <c r="C8" s="111"/>
      <c r="D8" s="111"/>
      <c r="E8" s="113"/>
      <c r="F8" s="36" t="s">
        <v>15</v>
      </c>
      <c r="G8" s="36" t="s">
        <v>16</v>
      </c>
      <c r="H8" s="37" t="s">
        <v>49</v>
      </c>
      <c r="I8" s="37" t="s">
        <v>21</v>
      </c>
      <c r="J8" s="37" t="s">
        <v>22</v>
      </c>
      <c r="K8" s="38" t="s">
        <v>16</v>
      </c>
      <c r="L8" s="102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</row>
    <row r="9" spans="1:244" s="47" customFormat="1" ht="31.2" customHeight="1">
      <c r="A9" s="39">
        <v>1</v>
      </c>
      <c r="B9" s="40" t="s">
        <v>63</v>
      </c>
      <c r="C9" s="40" t="s">
        <v>50</v>
      </c>
      <c r="D9" s="41"/>
      <c r="E9" s="42" t="s">
        <v>17</v>
      </c>
      <c r="F9" s="43"/>
      <c r="G9" s="43">
        <v>0.70796460176991161</v>
      </c>
      <c r="H9" s="44">
        <v>5752.2123893805319</v>
      </c>
      <c r="I9" s="44">
        <f>H9/100000</f>
        <v>5.7522123893805316E-2</v>
      </c>
      <c r="J9" s="45" t="s">
        <v>51</v>
      </c>
      <c r="K9" s="44">
        <f>G9+I9</f>
        <v>0.76548672566371689</v>
      </c>
      <c r="L9" s="46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</row>
    <row r="10" spans="1:244" s="47" customFormat="1" ht="31.2" customHeight="1">
      <c r="A10" s="39">
        <v>2</v>
      </c>
      <c r="B10" s="40" t="s">
        <v>52</v>
      </c>
      <c r="C10" s="48" t="s">
        <v>53</v>
      </c>
      <c r="D10" s="41"/>
      <c r="E10" s="42" t="s">
        <v>17</v>
      </c>
      <c r="F10" s="49"/>
      <c r="G10" s="49">
        <v>2.35</v>
      </c>
      <c r="H10" s="50">
        <v>5752.2123893805319</v>
      </c>
      <c r="I10" s="50">
        <f>H10/100000</f>
        <v>5.7522123893805316E-2</v>
      </c>
      <c r="J10" s="45" t="s">
        <v>51</v>
      </c>
      <c r="K10" s="44">
        <f>G10+I10</f>
        <v>2.4075221238938056</v>
      </c>
      <c r="L10" s="46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</row>
    <row r="11" spans="1:244" s="47" customFormat="1" ht="31.2" customHeight="1">
      <c r="A11" s="39">
        <v>3</v>
      </c>
      <c r="B11" s="40" t="s">
        <v>54</v>
      </c>
      <c r="C11" s="51" t="s">
        <v>55</v>
      </c>
      <c r="D11" s="52"/>
      <c r="E11" s="42" t="s">
        <v>17</v>
      </c>
      <c r="F11" s="53"/>
      <c r="G11" s="53">
        <v>8.1999999999999993</v>
      </c>
      <c r="H11" s="49">
        <v>7079.6460176991159</v>
      </c>
      <c r="I11" s="49">
        <f>H11/100000</f>
        <v>7.0796460176991163E-2</v>
      </c>
      <c r="J11" s="45" t="s">
        <v>51</v>
      </c>
      <c r="K11" s="44">
        <f>G11+I11</f>
        <v>8.2707964601769905</v>
      </c>
      <c r="L11" s="54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</row>
    <row r="12" spans="1:244" s="47" customFormat="1" ht="31.2" customHeight="1">
      <c r="A12" s="39">
        <v>4</v>
      </c>
      <c r="B12" s="40" t="s">
        <v>56</v>
      </c>
      <c r="C12" s="48" t="s">
        <v>57</v>
      </c>
      <c r="D12" s="41"/>
      <c r="E12" s="42" t="s">
        <v>17</v>
      </c>
      <c r="F12" s="49"/>
      <c r="G12" s="55">
        <v>1.1000000000000001</v>
      </c>
      <c r="H12" s="56">
        <v>3097.3451327433631</v>
      </c>
      <c r="I12" s="57">
        <f>H12/100000</f>
        <v>3.0973451327433631E-2</v>
      </c>
      <c r="J12" s="45" t="s">
        <v>51</v>
      </c>
      <c r="K12" s="44">
        <f>G12+I12</f>
        <v>1.1309734513274337</v>
      </c>
      <c r="L12" s="58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</row>
    <row r="13" spans="1:244" s="47" customFormat="1" ht="31.2" customHeight="1">
      <c r="A13" s="39">
        <v>5</v>
      </c>
      <c r="B13" s="40" t="s">
        <v>58</v>
      </c>
      <c r="C13" s="48" t="s">
        <v>59</v>
      </c>
      <c r="D13" s="41"/>
      <c r="E13" s="42" t="s">
        <v>17</v>
      </c>
      <c r="F13" s="49"/>
      <c r="G13" s="49">
        <v>0.6</v>
      </c>
      <c r="H13" s="50">
        <v>3097.3451327433631</v>
      </c>
      <c r="I13" s="50">
        <f>H13/100000</f>
        <v>3.0973451327433631E-2</v>
      </c>
      <c r="J13" s="45" t="s">
        <v>51</v>
      </c>
      <c r="K13" s="44">
        <f>G13+I13</f>
        <v>0.63097345132743365</v>
      </c>
      <c r="L13" s="46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</row>
    <row r="14" spans="1:244" s="59" customFormat="1" ht="30.75" customHeight="1">
      <c r="A14" s="103" t="s">
        <v>10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</row>
    <row r="15" spans="1:244" s="59" customFormat="1" ht="34.5" customHeight="1">
      <c r="A15" s="104" t="s">
        <v>60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</row>
    <row r="16" spans="1:244" s="59" customFormat="1" ht="41.25" customHeight="1">
      <c r="A16" s="104" t="s">
        <v>61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</row>
    <row r="17" spans="1:12" s="59" customFormat="1" ht="17.25" customHeight="1">
      <c r="A17" s="105" t="s">
        <v>62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</row>
    <row r="18" spans="1:12" s="59" customFormat="1">
      <c r="A18" s="60"/>
      <c r="B18" s="61"/>
      <c r="C18" s="60"/>
      <c r="D18" s="60"/>
      <c r="E18" s="60"/>
      <c r="F18" s="62"/>
      <c r="G18" s="62"/>
      <c r="H18" s="62"/>
      <c r="I18" s="62"/>
      <c r="J18" s="62"/>
      <c r="K18" s="62"/>
      <c r="L18" s="63"/>
    </row>
    <row r="19" spans="1:12" s="59" customFormat="1">
      <c r="A19" s="64" t="s">
        <v>11</v>
      </c>
      <c r="B19" s="65"/>
      <c r="C19" s="66"/>
      <c r="D19" s="67" t="s">
        <v>12</v>
      </c>
      <c r="E19" s="66"/>
      <c r="F19" s="68"/>
      <c r="G19" s="68"/>
      <c r="H19" s="68"/>
      <c r="I19" s="68"/>
      <c r="J19" s="68"/>
      <c r="K19" s="68"/>
      <c r="L19" s="69"/>
    </row>
    <row r="20" spans="1:12" s="59" customFormat="1">
      <c r="A20" s="64"/>
      <c r="B20" s="65"/>
      <c r="C20" s="66"/>
      <c r="D20" s="67"/>
      <c r="E20" s="66"/>
      <c r="F20" s="68"/>
      <c r="G20" s="68"/>
      <c r="H20" s="68"/>
      <c r="I20" s="68"/>
      <c r="J20" s="68"/>
      <c r="K20" s="68"/>
      <c r="L20" s="69"/>
    </row>
    <row r="21" spans="1:12" s="59" customFormat="1">
      <c r="A21" s="64" t="s">
        <v>13</v>
      </c>
      <c r="B21" s="64"/>
      <c r="C21" s="60"/>
      <c r="D21" s="64" t="s">
        <v>13</v>
      </c>
      <c r="E21" s="60"/>
      <c r="F21" s="68"/>
      <c r="G21" s="68"/>
      <c r="H21" s="68"/>
      <c r="I21" s="68"/>
      <c r="J21" s="68"/>
      <c r="K21" s="68"/>
      <c r="L21" s="69"/>
    </row>
    <row r="22" spans="1:12" s="59" customFormat="1" ht="14.4">
      <c r="B22" s="70"/>
      <c r="F22" s="68"/>
      <c r="G22" s="68"/>
      <c r="H22" s="68"/>
      <c r="I22" s="68"/>
      <c r="J22" s="68"/>
      <c r="K22" s="68"/>
      <c r="L22" s="69"/>
    </row>
    <row r="23" spans="1:12">
      <c r="B23" s="71"/>
    </row>
    <row r="24" spans="1:12">
      <c r="B24" s="71"/>
    </row>
    <row r="25" spans="1:12">
      <c r="B25" s="71"/>
    </row>
    <row r="26" spans="1:12">
      <c r="B26" s="71"/>
    </row>
    <row r="27" spans="1:12">
      <c r="B27" s="71"/>
    </row>
    <row r="28" spans="1:12">
      <c r="B28" s="71"/>
    </row>
    <row r="29" spans="1:12">
      <c r="B29" s="71"/>
    </row>
    <row r="30" spans="1:12">
      <c r="B30" s="71"/>
    </row>
    <row r="31" spans="1:12">
      <c r="B31" s="71"/>
    </row>
    <row r="32" spans="1:12">
      <c r="B32" s="71"/>
    </row>
    <row r="33" spans="2:2">
      <c r="B33" s="71"/>
    </row>
    <row r="34" spans="2:2">
      <c r="B34" s="71"/>
    </row>
    <row r="35" spans="2:2">
      <c r="B35" s="71"/>
    </row>
    <row r="36" spans="2:2">
      <c r="B36" s="71"/>
    </row>
    <row r="37" spans="2:2">
      <c r="B37" s="71"/>
    </row>
    <row r="38" spans="2:2">
      <c r="B38" s="71"/>
    </row>
    <row r="39" spans="2:2">
      <c r="B39" s="71"/>
    </row>
    <row r="40" spans="2:2">
      <c r="B40" s="71"/>
    </row>
    <row r="41" spans="2:2">
      <c r="B41" s="71"/>
    </row>
    <row r="42" spans="2:2">
      <c r="B42" s="71"/>
    </row>
    <row r="43" spans="2:2">
      <c r="B43" s="71"/>
    </row>
    <row r="44" spans="2:2">
      <c r="B44" s="71"/>
    </row>
  </sheetData>
  <mergeCells count="18">
    <mergeCell ref="A6:L6"/>
    <mergeCell ref="A1:L1"/>
    <mergeCell ref="A2:L2"/>
    <mergeCell ref="A3:L3"/>
    <mergeCell ref="A4:L4"/>
    <mergeCell ref="A5:L5"/>
    <mergeCell ref="A17:L17"/>
    <mergeCell ref="A7:A8"/>
    <mergeCell ref="B7:B8"/>
    <mergeCell ref="C7:C8"/>
    <mergeCell ref="D7:D8"/>
    <mergeCell ref="E7:E8"/>
    <mergeCell ref="F7:G7"/>
    <mergeCell ref="H7:J7"/>
    <mergeCell ref="L7:L8"/>
    <mergeCell ref="A14:L14"/>
    <mergeCell ref="A15:L15"/>
    <mergeCell ref="A16:L16"/>
  </mergeCells>
  <phoneticPr fontId="1" type="noConversion"/>
  <conditionalFormatting sqref="D1:D10 D12:D1048576">
    <cfRule type="duplicateValues" dxfId="5" priority="3"/>
  </conditionalFormatting>
  <conditionalFormatting sqref="D11">
    <cfRule type="duplicateValues" dxfId="4" priority="1"/>
  </conditionalFormatting>
  <conditionalFormatting sqref="D11">
    <cfRule type="duplicateValues" dxfId="3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446F-50C4-496F-AEA3-1A56BE5C0DEB}">
  <dimension ref="A1:IJ44"/>
  <sheetViews>
    <sheetView tabSelected="1" view="pageBreakPreview" zoomScale="90" zoomScaleSheetLayoutView="90" workbookViewId="0">
      <selection activeCell="S9" sqref="S9"/>
    </sheetView>
  </sheetViews>
  <sheetFormatPr defaultRowHeight="15.6"/>
  <cols>
    <col min="1" max="1" width="5.44140625" style="34" customWidth="1"/>
    <col min="2" max="2" width="13.88671875" style="76" customWidth="1"/>
    <col min="3" max="3" width="27.33203125" style="34" customWidth="1"/>
    <col min="4" max="4" width="15.33203125" style="72" customWidth="1"/>
    <col min="5" max="5" width="5.6640625" style="73" customWidth="1"/>
    <col min="6" max="6" width="8.77734375" style="74" customWidth="1"/>
    <col min="7" max="7" width="11.21875" style="74" customWidth="1"/>
    <col min="8" max="8" width="11.88671875" style="74" customWidth="1"/>
    <col min="9" max="9" width="8.33203125" style="74" customWidth="1"/>
    <col min="10" max="10" width="26.88671875" style="74" customWidth="1"/>
    <col min="11" max="11" width="14.44140625" style="74" customWidth="1"/>
    <col min="12" max="12" width="10.77734375" style="75" customWidth="1"/>
    <col min="13" max="213" width="8.88671875" style="34"/>
    <col min="214" max="214" width="5" style="34" customWidth="1"/>
    <col min="215" max="215" width="15" style="34" customWidth="1"/>
    <col min="216" max="217" width="14.6640625" style="34" customWidth="1"/>
    <col min="218" max="218" width="6.21875" style="34" customWidth="1"/>
    <col min="219" max="221" width="10.109375" style="34" customWidth="1"/>
    <col min="222" max="222" width="10.44140625" style="34" customWidth="1"/>
    <col min="223" max="244" width="8.88671875" style="34"/>
    <col min="245" max="245" width="6.44140625" style="34" customWidth="1"/>
    <col min="246" max="246" width="12.21875" style="34" customWidth="1"/>
    <col min="247" max="247" width="28.21875" style="34" customWidth="1"/>
    <col min="248" max="248" width="13.77734375" style="34" customWidth="1"/>
    <col min="249" max="249" width="5.6640625" style="34" customWidth="1"/>
    <col min="250" max="251" width="9.33203125" style="34" customWidth="1"/>
    <col min="252" max="252" width="13.109375" style="34" customWidth="1"/>
    <col min="253" max="469" width="8.88671875" style="34"/>
    <col min="470" max="470" width="5" style="34" customWidth="1"/>
    <col min="471" max="471" width="15" style="34" customWidth="1"/>
    <col min="472" max="473" width="14.6640625" style="34" customWidth="1"/>
    <col min="474" max="474" width="6.21875" style="34" customWidth="1"/>
    <col min="475" max="477" width="10.109375" style="34" customWidth="1"/>
    <col min="478" max="478" width="10.44140625" style="34" customWidth="1"/>
    <col min="479" max="500" width="8.88671875" style="34"/>
    <col min="501" max="501" width="6.44140625" style="34" customWidth="1"/>
    <col min="502" max="502" width="12.21875" style="34" customWidth="1"/>
    <col min="503" max="503" width="28.21875" style="34" customWidth="1"/>
    <col min="504" max="504" width="13.77734375" style="34" customWidth="1"/>
    <col min="505" max="505" width="5.6640625" style="34" customWidth="1"/>
    <col min="506" max="507" width="9.33203125" style="34" customWidth="1"/>
    <col min="508" max="508" width="13.109375" style="34" customWidth="1"/>
    <col min="509" max="725" width="8.88671875" style="34"/>
    <col min="726" max="726" width="5" style="34" customWidth="1"/>
    <col min="727" max="727" width="15" style="34" customWidth="1"/>
    <col min="728" max="729" width="14.6640625" style="34" customWidth="1"/>
    <col min="730" max="730" width="6.21875" style="34" customWidth="1"/>
    <col min="731" max="733" width="10.109375" style="34" customWidth="1"/>
    <col min="734" max="734" width="10.44140625" style="34" customWidth="1"/>
    <col min="735" max="756" width="8.88671875" style="34"/>
    <col min="757" max="757" width="6.44140625" style="34" customWidth="1"/>
    <col min="758" max="758" width="12.21875" style="34" customWidth="1"/>
    <col min="759" max="759" width="28.21875" style="34" customWidth="1"/>
    <col min="760" max="760" width="13.77734375" style="34" customWidth="1"/>
    <col min="761" max="761" width="5.6640625" style="34" customWidth="1"/>
    <col min="762" max="763" width="9.33203125" style="34" customWidth="1"/>
    <col min="764" max="764" width="13.109375" style="34" customWidth="1"/>
    <col min="765" max="981" width="8.88671875" style="34"/>
    <col min="982" max="982" width="5" style="34" customWidth="1"/>
    <col min="983" max="983" width="15" style="34" customWidth="1"/>
    <col min="984" max="985" width="14.6640625" style="34" customWidth="1"/>
    <col min="986" max="986" width="6.21875" style="34" customWidth="1"/>
    <col min="987" max="989" width="10.109375" style="34" customWidth="1"/>
    <col min="990" max="990" width="10.44140625" style="34" customWidth="1"/>
    <col min="991" max="1012" width="8.88671875" style="34"/>
    <col min="1013" max="1013" width="6.44140625" style="34" customWidth="1"/>
    <col min="1014" max="1014" width="12.21875" style="34" customWidth="1"/>
    <col min="1015" max="1015" width="28.21875" style="34" customWidth="1"/>
    <col min="1016" max="1016" width="13.77734375" style="34" customWidth="1"/>
    <col min="1017" max="1017" width="5.6640625" style="34" customWidth="1"/>
    <col min="1018" max="1019" width="9.33203125" style="34" customWidth="1"/>
    <col min="1020" max="1020" width="13.109375" style="34" customWidth="1"/>
    <col min="1021" max="1237" width="8.88671875" style="34"/>
    <col min="1238" max="1238" width="5" style="34" customWidth="1"/>
    <col min="1239" max="1239" width="15" style="34" customWidth="1"/>
    <col min="1240" max="1241" width="14.6640625" style="34" customWidth="1"/>
    <col min="1242" max="1242" width="6.21875" style="34" customWidth="1"/>
    <col min="1243" max="1245" width="10.109375" style="34" customWidth="1"/>
    <col min="1246" max="1246" width="10.44140625" style="34" customWidth="1"/>
    <col min="1247" max="1268" width="8.88671875" style="34"/>
    <col min="1269" max="1269" width="6.44140625" style="34" customWidth="1"/>
    <col min="1270" max="1270" width="12.21875" style="34" customWidth="1"/>
    <col min="1271" max="1271" width="28.21875" style="34" customWidth="1"/>
    <col min="1272" max="1272" width="13.77734375" style="34" customWidth="1"/>
    <col min="1273" max="1273" width="5.6640625" style="34" customWidth="1"/>
    <col min="1274" max="1275" width="9.33203125" style="34" customWidth="1"/>
    <col min="1276" max="1276" width="13.109375" style="34" customWidth="1"/>
    <col min="1277" max="1493" width="8.88671875" style="34"/>
    <col min="1494" max="1494" width="5" style="34" customWidth="1"/>
    <col min="1495" max="1495" width="15" style="34" customWidth="1"/>
    <col min="1496" max="1497" width="14.6640625" style="34" customWidth="1"/>
    <col min="1498" max="1498" width="6.21875" style="34" customWidth="1"/>
    <col min="1499" max="1501" width="10.109375" style="34" customWidth="1"/>
    <col min="1502" max="1502" width="10.44140625" style="34" customWidth="1"/>
    <col min="1503" max="1524" width="8.88671875" style="34"/>
    <col min="1525" max="1525" width="6.44140625" style="34" customWidth="1"/>
    <col min="1526" max="1526" width="12.21875" style="34" customWidth="1"/>
    <col min="1527" max="1527" width="28.21875" style="34" customWidth="1"/>
    <col min="1528" max="1528" width="13.77734375" style="34" customWidth="1"/>
    <col min="1529" max="1529" width="5.6640625" style="34" customWidth="1"/>
    <col min="1530" max="1531" width="9.33203125" style="34" customWidth="1"/>
    <col min="1532" max="1532" width="13.109375" style="34" customWidth="1"/>
    <col min="1533" max="1749" width="8.88671875" style="34"/>
    <col min="1750" max="1750" width="5" style="34" customWidth="1"/>
    <col min="1751" max="1751" width="15" style="34" customWidth="1"/>
    <col min="1752" max="1753" width="14.6640625" style="34" customWidth="1"/>
    <col min="1754" max="1754" width="6.21875" style="34" customWidth="1"/>
    <col min="1755" max="1757" width="10.109375" style="34" customWidth="1"/>
    <col min="1758" max="1758" width="10.44140625" style="34" customWidth="1"/>
    <col min="1759" max="1780" width="8.88671875" style="34"/>
    <col min="1781" max="1781" width="6.44140625" style="34" customWidth="1"/>
    <col min="1782" max="1782" width="12.21875" style="34" customWidth="1"/>
    <col min="1783" max="1783" width="28.21875" style="34" customWidth="1"/>
    <col min="1784" max="1784" width="13.77734375" style="34" customWidth="1"/>
    <col min="1785" max="1785" width="5.6640625" style="34" customWidth="1"/>
    <col min="1786" max="1787" width="9.33203125" style="34" customWidth="1"/>
    <col min="1788" max="1788" width="13.109375" style="34" customWidth="1"/>
    <col min="1789" max="2005" width="8.88671875" style="34"/>
    <col min="2006" max="2006" width="5" style="34" customWidth="1"/>
    <col min="2007" max="2007" width="15" style="34" customWidth="1"/>
    <col min="2008" max="2009" width="14.6640625" style="34" customWidth="1"/>
    <col min="2010" max="2010" width="6.21875" style="34" customWidth="1"/>
    <col min="2011" max="2013" width="10.109375" style="34" customWidth="1"/>
    <col min="2014" max="2014" width="10.44140625" style="34" customWidth="1"/>
    <col min="2015" max="2036" width="8.88671875" style="34"/>
    <col min="2037" max="2037" width="6.44140625" style="34" customWidth="1"/>
    <col min="2038" max="2038" width="12.21875" style="34" customWidth="1"/>
    <col min="2039" max="2039" width="28.21875" style="34" customWidth="1"/>
    <col min="2040" max="2040" width="13.77734375" style="34" customWidth="1"/>
    <col min="2041" max="2041" width="5.6640625" style="34" customWidth="1"/>
    <col min="2042" max="2043" width="9.33203125" style="34" customWidth="1"/>
    <col min="2044" max="2044" width="13.109375" style="34" customWidth="1"/>
    <col min="2045" max="2261" width="8.88671875" style="34"/>
    <col min="2262" max="2262" width="5" style="34" customWidth="1"/>
    <col min="2263" max="2263" width="15" style="34" customWidth="1"/>
    <col min="2264" max="2265" width="14.6640625" style="34" customWidth="1"/>
    <col min="2266" max="2266" width="6.21875" style="34" customWidth="1"/>
    <col min="2267" max="2269" width="10.109375" style="34" customWidth="1"/>
    <col min="2270" max="2270" width="10.44140625" style="34" customWidth="1"/>
    <col min="2271" max="2292" width="8.88671875" style="34"/>
    <col min="2293" max="2293" width="6.44140625" style="34" customWidth="1"/>
    <col min="2294" max="2294" width="12.21875" style="34" customWidth="1"/>
    <col min="2295" max="2295" width="28.21875" style="34" customWidth="1"/>
    <col min="2296" max="2296" width="13.77734375" style="34" customWidth="1"/>
    <col min="2297" max="2297" width="5.6640625" style="34" customWidth="1"/>
    <col min="2298" max="2299" width="9.33203125" style="34" customWidth="1"/>
    <col min="2300" max="2300" width="13.109375" style="34" customWidth="1"/>
    <col min="2301" max="2517" width="8.88671875" style="34"/>
    <col min="2518" max="2518" width="5" style="34" customWidth="1"/>
    <col min="2519" max="2519" width="15" style="34" customWidth="1"/>
    <col min="2520" max="2521" width="14.6640625" style="34" customWidth="1"/>
    <col min="2522" max="2522" width="6.21875" style="34" customWidth="1"/>
    <col min="2523" max="2525" width="10.109375" style="34" customWidth="1"/>
    <col min="2526" max="2526" width="10.44140625" style="34" customWidth="1"/>
    <col min="2527" max="2548" width="8.88671875" style="34"/>
    <col min="2549" max="2549" width="6.44140625" style="34" customWidth="1"/>
    <col min="2550" max="2550" width="12.21875" style="34" customWidth="1"/>
    <col min="2551" max="2551" width="28.21875" style="34" customWidth="1"/>
    <col min="2552" max="2552" width="13.77734375" style="34" customWidth="1"/>
    <col min="2553" max="2553" width="5.6640625" style="34" customWidth="1"/>
    <col min="2554" max="2555" width="9.33203125" style="34" customWidth="1"/>
    <col min="2556" max="2556" width="13.109375" style="34" customWidth="1"/>
    <col min="2557" max="2773" width="8.88671875" style="34"/>
    <col min="2774" max="2774" width="5" style="34" customWidth="1"/>
    <col min="2775" max="2775" width="15" style="34" customWidth="1"/>
    <col min="2776" max="2777" width="14.6640625" style="34" customWidth="1"/>
    <col min="2778" max="2778" width="6.21875" style="34" customWidth="1"/>
    <col min="2779" max="2781" width="10.109375" style="34" customWidth="1"/>
    <col min="2782" max="2782" width="10.44140625" style="34" customWidth="1"/>
    <col min="2783" max="2804" width="8.88671875" style="34"/>
    <col min="2805" max="2805" width="6.44140625" style="34" customWidth="1"/>
    <col min="2806" max="2806" width="12.21875" style="34" customWidth="1"/>
    <col min="2807" max="2807" width="28.21875" style="34" customWidth="1"/>
    <col min="2808" max="2808" width="13.77734375" style="34" customWidth="1"/>
    <col min="2809" max="2809" width="5.6640625" style="34" customWidth="1"/>
    <col min="2810" max="2811" width="9.33203125" style="34" customWidth="1"/>
    <col min="2812" max="2812" width="13.109375" style="34" customWidth="1"/>
    <col min="2813" max="3029" width="8.88671875" style="34"/>
    <col min="3030" max="3030" width="5" style="34" customWidth="1"/>
    <col min="3031" max="3031" width="15" style="34" customWidth="1"/>
    <col min="3032" max="3033" width="14.6640625" style="34" customWidth="1"/>
    <col min="3034" max="3034" width="6.21875" style="34" customWidth="1"/>
    <col min="3035" max="3037" width="10.109375" style="34" customWidth="1"/>
    <col min="3038" max="3038" width="10.44140625" style="34" customWidth="1"/>
    <col min="3039" max="3060" width="8.88671875" style="34"/>
    <col min="3061" max="3061" width="6.44140625" style="34" customWidth="1"/>
    <col min="3062" max="3062" width="12.21875" style="34" customWidth="1"/>
    <col min="3063" max="3063" width="28.21875" style="34" customWidth="1"/>
    <col min="3064" max="3064" width="13.77734375" style="34" customWidth="1"/>
    <col min="3065" max="3065" width="5.6640625" style="34" customWidth="1"/>
    <col min="3066" max="3067" width="9.33203125" style="34" customWidth="1"/>
    <col min="3068" max="3068" width="13.109375" style="34" customWidth="1"/>
    <col min="3069" max="3285" width="8.88671875" style="34"/>
    <col min="3286" max="3286" width="5" style="34" customWidth="1"/>
    <col min="3287" max="3287" width="15" style="34" customWidth="1"/>
    <col min="3288" max="3289" width="14.6640625" style="34" customWidth="1"/>
    <col min="3290" max="3290" width="6.21875" style="34" customWidth="1"/>
    <col min="3291" max="3293" width="10.109375" style="34" customWidth="1"/>
    <col min="3294" max="3294" width="10.44140625" style="34" customWidth="1"/>
    <col min="3295" max="3316" width="8.88671875" style="34"/>
    <col min="3317" max="3317" width="6.44140625" style="34" customWidth="1"/>
    <col min="3318" max="3318" width="12.21875" style="34" customWidth="1"/>
    <col min="3319" max="3319" width="28.21875" style="34" customWidth="1"/>
    <col min="3320" max="3320" width="13.77734375" style="34" customWidth="1"/>
    <col min="3321" max="3321" width="5.6640625" style="34" customWidth="1"/>
    <col min="3322" max="3323" width="9.33203125" style="34" customWidth="1"/>
    <col min="3324" max="3324" width="13.109375" style="34" customWidth="1"/>
    <col min="3325" max="3541" width="8.88671875" style="34"/>
    <col min="3542" max="3542" width="5" style="34" customWidth="1"/>
    <col min="3543" max="3543" width="15" style="34" customWidth="1"/>
    <col min="3544" max="3545" width="14.6640625" style="34" customWidth="1"/>
    <col min="3546" max="3546" width="6.21875" style="34" customWidth="1"/>
    <col min="3547" max="3549" width="10.109375" style="34" customWidth="1"/>
    <col min="3550" max="3550" width="10.44140625" style="34" customWidth="1"/>
    <col min="3551" max="3572" width="8.88671875" style="34"/>
    <col min="3573" max="3573" width="6.44140625" style="34" customWidth="1"/>
    <col min="3574" max="3574" width="12.21875" style="34" customWidth="1"/>
    <col min="3575" max="3575" width="28.21875" style="34" customWidth="1"/>
    <col min="3576" max="3576" width="13.77734375" style="34" customWidth="1"/>
    <col min="3577" max="3577" width="5.6640625" style="34" customWidth="1"/>
    <col min="3578" max="3579" width="9.33203125" style="34" customWidth="1"/>
    <col min="3580" max="3580" width="13.109375" style="34" customWidth="1"/>
    <col min="3581" max="3797" width="8.88671875" style="34"/>
    <col min="3798" max="3798" width="5" style="34" customWidth="1"/>
    <col min="3799" max="3799" width="15" style="34" customWidth="1"/>
    <col min="3800" max="3801" width="14.6640625" style="34" customWidth="1"/>
    <col min="3802" max="3802" width="6.21875" style="34" customWidth="1"/>
    <col min="3803" max="3805" width="10.109375" style="34" customWidth="1"/>
    <col min="3806" max="3806" width="10.44140625" style="34" customWidth="1"/>
    <col min="3807" max="3828" width="8.88671875" style="34"/>
    <col min="3829" max="3829" width="6.44140625" style="34" customWidth="1"/>
    <col min="3830" max="3830" width="12.21875" style="34" customWidth="1"/>
    <col min="3831" max="3831" width="28.21875" style="34" customWidth="1"/>
    <col min="3832" max="3832" width="13.77734375" style="34" customWidth="1"/>
    <col min="3833" max="3833" width="5.6640625" style="34" customWidth="1"/>
    <col min="3834" max="3835" width="9.33203125" style="34" customWidth="1"/>
    <col min="3836" max="3836" width="13.109375" style="34" customWidth="1"/>
    <col min="3837" max="4053" width="8.88671875" style="34"/>
    <col min="4054" max="4054" width="5" style="34" customWidth="1"/>
    <col min="4055" max="4055" width="15" style="34" customWidth="1"/>
    <col min="4056" max="4057" width="14.6640625" style="34" customWidth="1"/>
    <col min="4058" max="4058" width="6.21875" style="34" customWidth="1"/>
    <col min="4059" max="4061" width="10.109375" style="34" customWidth="1"/>
    <col min="4062" max="4062" width="10.44140625" style="34" customWidth="1"/>
    <col min="4063" max="4084" width="8.88671875" style="34"/>
    <col min="4085" max="4085" width="6.44140625" style="34" customWidth="1"/>
    <col min="4086" max="4086" width="12.21875" style="34" customWidth="1"/>
    <col min="4087" max="4087" width="28.21875" style="34" customWidth="1"/>
    <col min="4088" max="4088" width="13.77734375" style="34" customWidth="1"/>
    <col min="4089" max="4089" width="5.6640625" style="34" customWidth="1"/>
    <col min="4090" max="4091" width="9.33203125" style="34" customWidth="1"/>
    <col min="4092" max="4092" width="13.109375" style="34" customWidth="1"/>
    <col min="4093" max="4309" width="8.88671875" style="34"/>
    <col min="4310" max="4310" width="5" style="34" customWidth="1"/>
    <col min="4311" max="4311" width="15" style="34" customWidth="1"/>
    <col min="4312" max="4313" width="14.6640625" style="34" customWidth="1"/>
    <col min="4314" max="4314" width="6.21875" style="34" customWidth="1"/>
    <col min="4315" max="4317" width="10.109375" style="34" customWidth="1"/>
    <col min="4318" max="4318" width="10.44140625" style="34" customWidth="1"/>
    <col min="4319" max="4340" width="8.88671875" style="34"/>
    <col min="4341" max="4341" width="6.44140625" style="34" customWidth="1"/>
    <col min="4342" max="4342" width="12.21875" style="34" customWidth="1"/>
    <col min="4343" max="4343" width="28.21875" style="34" customWidth="1"/>
    <col min="4344" max="4344" width="13.77734375" style="34" customWidth="1"/>
    <col min="4345" max="4345" width="5.6640625" style="34" customWidth="1"/>
    <col min="4346" max="4347" width="9.33203125" style="34" customWidth="1"/>
    <col min="4348" max="4348" width="13.109375" style="34" customWidth="1"/>
    <col min="4349" max="4565" width="8.88671875" style="34"/>
    <col min="4566" max="4566" width="5" style="34" customWidth="1"/>
    <col min="4567" max="4567" width="15" style="34" customWidth="1"/>
    <col min="4568" max="4569" width="14.6640625" style="34" customWidth="1"/>
    <col min="4570" max="4570" width="6.21875" style="34" customWidth="1"/>
    <col min="4571" max="4573" width="10.109375" style="34" customWidth="1"/>
    <col min="4574" max="4574" width="10.44140625" style="34" customWidth="1"/>
    <col min="4575" max="4596" width="8.88671875" style="34"/>
    <col min="4597" max="4597" width="6.44140625" style="34" customWidth="1"/>
    <col min="4598" max="4598" width="12.21875" style="34" customWidth="1"/>
    <col min="4599" max="4599" width="28.21875" style="34" customWidth="1"/>
    <col min="4600" max="4600" width="13.77734375" style="34" customWidth="1"/>
    <col min="4601" max="4601" width="5.6640625" style="34" customWidth="1"/>
    <col min="4602" max="4603" width="9.33203125" style="34" customWidth="1"/>
    <col min="4604" max="4604" width="13.109375" style="34" customWidth="1"/>
    <col min="4605" max="4821" width="8.88671875" style="34"/>
    <col min="4822" max="4822" width="5" style="34" customWidth="1"/>
    <col min="4823" max="4823" width="15" style="34" customWidth="1"/>
    <col min="4824" max="4825" width="14.6640625" style="34" customWidth="1"/>
    <col min="4826" max="4826" width="6.21875" style="34" customWidth="1"/>
    <col min="4827" max="4829" width="10.109375" style="34" customWidth="1"/>
    <col min="4830" max="4830" width="10.44140625" style="34" customWidth="1"/>
    <col min="4831" max="4852" width="8.88671875" style="34"/>
    <col min="4853" max="4853" width="6.44140625" style="34" customWidth="1"/>
    <col min="4854" max="4854" width="12.21875" style="34" customWidth="1"/>
    <col min="4855" max="4855" width="28.21875" style="34" customWidth="1"/>
    <col min="4856" max="4856" width="13.77734375" style="34" customWidth="1"/>
    <col min="4857" max="4857" width="5.6640625" style="34" customWidth="1"/>
    <col min="4858" max="4859" width="9.33203125" style="34" customWidth="1"/>
    <col min="4860" max="4860" width="13.109375" style="34" customWidth="1"/>
    <col min="4861" max="5077" width="8.88671875" style="34"/>
    <col min="5078" max="5078" width="5" style="34" customWidth="1"/>
    <col min="5079" max="5079" width="15" style="34" customWidth="1"/>
    <col min="5080" max="5081" width="14.6640625" style="34" customWidth="1"/>
    <col min="5082" max="5082" width="6.21875" style="34" customWidth="1"/>
    <col min="5083" max="5085" width="10.109375" style="34" customWidth="1"/>
    <col min="5086" max="5086" width="10.44140625" style="34" customWidth="1"/>
    <col min="5087" max="5108" width="8.88671875" style="34"/>
    <col min="5109" max="5109" width="6.44140625" style="34" customWidth="1"/>
    <col min="5110" max="5110" width="12.21875" style="34" customWidth="1"/>
    <col min="5111" max="5111" width="28.21875" style="34" customWidth="1"/>
    <col min="5112" max="5112" width="13.77734375" style="34" customWidth="1"/>
    <col min="5113" max="5113" width="5.6640625" style="34" customWidth="1"/>
    <col min="5114" max="5115" width="9.33203125" style="34" customWidth="1"/>
    <col min="5116" max="5116" width="13.109375" style="34" customWidth="1"/>
    <col min="5117" max="5333" width="8.88671875" style="34"/>
    <col min="5334" max="5334" width="5" style="34" customWidth="1"/>
    <col min="5335" max="5335" width="15" style="34" customWidth="1"/>
    <col min="5336" max="5337" width="14.6640625" style="34" customWidth="1"/>
    <col min="5338" max="5338" width="6.21875" style="34" customWidth="1"/>
    <col min="5339" max="5341" width="10.109375" style="34" customWidth="1"/>
    <col min="5342" max="5342" width="10.44140625" style="34" customWidth="1"/>
    <col min="5343" max="5364" width="8.88671875" style="34"/>
    <col min="5365" max="5365" width="6.44140625" style="34" customWidth="1"/>
    <col min="5366" max="5366" width="12.21875" style="34" customWidth="1"/>
    <col min="5367" max="5367" width="28.21875" style="34" customWidth="1"/>
    <col min="5368" max="5368" width="13.77734375" style="34" customWidth="1"/>
    <col min="5369" max="5369" width="5.6640625" style="34" customWidth="1"/>
    <col min="5370" max="5371" width="9.33203125" style="34" customWidth="1"/>
    <col min="5372" max="5372" width="13.109375" style="34" customWidth="1"/>
    <col min="5373" max="5589" width="8.88671875" style="34"/>
    <col min="5590" max="5590" width="5" style="34" customWidth="1"/>
    <col min="5591" max="5591" width="15" style="34" customWidth="1"/>
    <col min="5592" max="5593" width="14.6640625" style="34" customWidth="1"/>
    <col min="5594" max="5594" width="6.21875" style="34" customWidth="1"/>
    <col min="5595" max="5597" width="10.109375" style="34" customWidth="1"/>
    <col min="5598" max="5598" width="10.44140625" style="34" customWidth="1"/>
    <col min="5599" max="5620" width="8.88671875" style="34"/>
    <col min="5621" max="5621" width="6.44140625" style="34" customWidth="1"/>
    <col min="5622" max="5622" width="12.21875" style="34" customWidth="1"/>
    <col min="5623" max="5623" width="28.21875" style="34" customWidth="1"/>
    <col min="5624" max="5624" width="13.77734375" style="34" customWidth="1"/>
    <col min="5625" max="5625" width="5.6640625" style="34" customWidth="1"/>
    <col min="5626" max="5627" width="9.33203125" style="34" customWidth="1"/>
    <col min="5628" max="5628" width="13.109375" style="34" customWidth="1"/>
    <col min="5629" max="5845" width="8.88671875" style="34"/>
    <col min="5846" max="5846" width="5" style="34" customWidth="1"/>
    <col min="5847" max="5847" width="15" style="34" customWidth="1"/>
    <col min="5848" max="5849" width="14.6640625" style="34" customWidth="1"/>
    <col min="5850" max="5850" width="6.21875" style="34" customWidth="1"/>
    <col min="5851" max="5853" width="10.109375" style="34" customWidth="1"/>
    <col min="5854" max="5854" width="10.44140625" style="34" customWidth="1"/>
    <col min="5855" max="5876" width="8.88671875" style="34"/>
    <col min="5877" max="5877" width="6.44140625" style="34" customWidth="1"/>
    <col min="5878" max="5878" width="12.21875" style="34" customWidth="1"/>
    <col min="5879" max="5879" width="28.21875" style="34" customWidth="1"/>
    <col min="5880" max="5880" width="13.77734375" style="34" customWidth="1"/>
    <col min="5881" max="5881" width="5.6640625" style="34" customWidth="1"/>
    <col min="5882" max="5883" width="9.33203125" style="34" customWidth="1"/>
    <col min="5884" max="5884" width="13.109375" style="34" customWidth="1"/>
    <col min="5885" max="6101" width="8.88671875" style="34"/>
    <col min="6102" max="6102" width="5" style="34" customWidth="1"/>
    <col min="6103" max="6103" width="15" style="34" customWidth="1"/>
    <col min="6104" max="6105" width="14.6640625" style="34" customWidth="1"/>
    <col min="6106" max="6106" width="6.21875" style="34" customWidth="1"/>
    <col min="6107" max="6109" width="10.109375" style="34" customWidth="1"/>
    <col min="6110" max="6110" width="10.44140625" style="34" customWidth="1"/>
    <col min="6111" max="6132" width="8.88671875" style="34"/>
    <col min="6133" max="6133" width="6.44140625" style="34" customWidth="1"/>
    <col min="6134" max="6134" width="12.21875" style="34" customWidth="1"/>
    <col min="6135" max="6135" width="28.21875" style="34" customWidth="1"/>
    <col min="6136" max="6136" width="13.77734375" style="34" customWidth="1"/>
    <col min="6137" max="6137" width="5.6640625" style="34" customWidth="1"/>
    <col min="6138" max="6139" width="9.33203125" style="34" customWidth="1"/>
    <col min="6140" max="6140" width="13.109375" style="34" customWidth="1"/>
    <col min="6141" max="6357" width="8.88671875" style="34"/>
    <col min="6358" max="6358" width="5" style="34" customWidth="1"/>
    <col min="6359" max="6359" width="15" style="34" customWidth="1"/>
    <col min="6360" max="6361" width="14.6640625" style="34" customWidth="1"/>
    <col min="6362" max="6362" width="6.21875" style="34" customWidth="1"/>
    <col min="6363" max="6365" width="10.109375" style="34" customWidth="1"/>
    <col min="6366" max="6366" width="10.44140625" style="34" customWidth="1"/>
    <col min="6367" max="6388" width="8.88671875" style="34"/>
    <col min="6389" max="6389" width="6.44140625" style="34" customWidth="1"/>
    <col min="6390" max="6390" width="12.21875" style="34" customWidth="1"/>
    <col min="6391" max="6391" width="28.21875" style="34" customWidth="1"/>
    <col min="6392" max="6392" width="13.77734375" style="34" customWidth="1"/>
    <col min="6393" max="6393" width="5.6640625" style="34" customWidth="1"/>
    <col min="6394" max="6395" width="9.33203125" style="34" customWidth="1"/>
    <col min="6396" max="6396" width="13.109375" style="34" customWidth="1"/>
    <col min="6397" max="6613" width="8.88671875" style="34"/>
    <col min="6614" max="6614" width="5" style="34" customWidth="1"/>
    <col min="6615" max="6615" width="15" style="34" customWidth="1"/>
    <col min="6616" max="6617" width="14.6640625" style="34" customWidth="1"/>
    <col min="6618" max="6618" width="6.21875" style="34" customWidth="1"/>
    <col min="6619" max="6621" width="10.109375" style="34" customWidth="1"/>
    <col min="6622" max="6622" width="10.44140625" style="34" customWidth="1"/>
    <col min="6623" max="6644" width="8.88671875" style="34"/>
    <col min="6645" max="6645" width="6.44140625" style="34" customWidth="1"/>
    <col min="6646" max="6646" width="12.21875" style="34" customWidth="1"/>
    <col min="6647" max="6647" width="28.21875" style="34" customWidth="1"/>
    <col min="6648" max="6648" width="13.77734375" style="34" customWidth="1"/>
    <col min="6649" max="6649" width="5.6640625" style="34" customWidth="1"/>
    <col min="6650" max="6651" width="9.33203125" style="34" customWidth="1"/>
    <col min="6652" max="6652" width="13.109375" style="34" customWidth="1"/>
    <col min="6653" max="6869" width="8.88671875" style="34"/>
    <col min="6870" max="6870" width="5" style="34" customWidth="1"/>
    <col min="6871" max="6871" width="15" style="34" customWidth="1"/>
    <col min="6872" max="6873" width="14.6640625" style="34" customWidth="1"/>
    <col min="6874" max="6874" width="6.21875" style="34" customWidth="1"/>
    <col min="6875" max="6877" width="10.109375" style="34" customWidth="1"/>
    <col min="6878" max="6878" width="10.44140625" style="34" customWidth="1"/>
    <col min="6879" max="6900" width="8.88671875" style="34"/>
    <col min="6901" max="6901" width="6.44140625" style="34" customWidth="1"/>
    <col min="6902" max="6902" width="12.21875" style="34" customWidth="1"/>
    <col min="6903" max="6903" width="28.21875" style="34" customWidth="1"/>
    <col min="6904" max="6904" width="13.77734375" style="34" customWidth="1"/>
    <col min="6905" max="6905" width="5.6640625" style="34" customWidth="1"/>
    <col min="6906" max="6907" width="9.33203125" style="34" customWidth="1"/>
    <col min="6908" max="6908" width="13.109375" style="34" customWidth="1"/>
    <col min="6909" max="7125" width="8.88671875" style="34"/>
    <col min="7126" max="7126" width="5" style="34" customWidth="1"/>
    <col min="7127" max="7127" width="15" style="34" customWidth="1"/>
    <col min="7128" max="7129" width="14.6640625" style="34" customWidth="1"/>
    <col min="7130" max="7130" width="6.21875" style="34" customWidth="1"/>
    <col min="7131" max="7133" width="10.109375" style="34" customWidth="1"/>
    <col min="7134" max="7134" width="10.44140625" style="34" customWidth="1"/>
    <col min="7135" max="7156" width="8.88671875" style="34"/>
    <col min="7157" max="7157" width="6.44140625" style="34" customWidth="1"/>
    <col min="7158" max="7158" width="12.21875" style="34" customWidth="1"/>
    <col min="7159" max="7159" width="28.21875" style="34" customWidth="1"/>
    <col min="7160" max="7160" width="13.77734375" style="34" customWidth="1"/>
    <col min="7161" max="7161" width="5.6640625" style="34" customWidth="1"/>
    <col min="7162" max="7163" width="9.33203125" style="34" customWidth="1"/>
    <col min="7164" max="7164" width="13.109375" style="34" customWidth="1"/>
    <col min="7165" max="7381" width="8.88671875" style="34"/>
    <col min="7382" max="7382" width="5" style="34" customWidth="1"/>
    <col min="7383" max="7383" width="15" style="34" customWidth="1"/>
    <col min="7384" max="7385" width="14.6640625" style="34" customWidth="1"/>
    <col min="7386" max="7386" width="6.21875" style="34" customWidth="1"/>
    <col min="7387" max="7389" width="10.109375" style="34" customWidth="1"/>
    <col min="7390" max="7390" width="10.44140625" style="34" customWidth="1"/>
    <col min="7391" max="7412" width="8.88671875" style="34"/>
    <col min="7413" max="7413" width="6.44140625" style="34" customWidth="1"/>
    <col min="7414" max="7414" width="12.21875" style="34" customWidth="1"/>
    <col min="7415" max="7415" width="28.21875" style="34" customWidth="1"/>
    <col min="7416" max="7416" width="13.77734375" style="34" customWidth="1"/>
    <col min="7417" max="7417" width="5.6640625" style="34" customWidth="1"/>
    <col min="7418" max="7419" width="9.33203125" style="34" customWidth="1"/>
    <col min="7420" max="7420" width="13.109375" style="34" customWidth="1"/>
    <col min="7421" max="7637" width="8.88671875" style="34"/>
    <col min="7638" max="7638" width="5" style="34" customWidth="1"/>
    <col min="7639" max="7639" width="15" style="34" customWidth="1"/>
    <col min="7640" max="7641" width="14.6640625" style="34" customWidth="1"/>
    <col min="7642" max="7642" width="6.21875" style="34" customWidth="1"/>
    <col min="7643" max="7645" width="10.109375" style="34" customWidth="1"/>
    <col min="7646" max="7646" width="10.44140625" style="34" customWidth="1"/>
    <col min="7647" max="7668" width="8.88671875" style="34"/>
    <col min="7669" max="7669" width="6.44140625" style="34" customWidth="1"/>
    <col min="7670" max="7670" width="12.21875" style="34" customWidth="1"/>
    <col min="7671" max="7671" width="28.21875" style="34" customWidth="1"/>
    <col min="7672" max="7672" width="13.77734375" style="34" customWidth="1"/>
    <col min="7673" max="7673" width="5.6640625" style="34" customWidth="1"/>
    <col min="7674" max="7675" width="9.33203125" style="34" customWidth="1"/>
    <col min="7676" max="7676" width="13.109375" style="34" customWidth="1"/>
    <col min="7677" max="7893" width="8.88671875" style="34"/>
    <col min="7894" max="7894" width="5" style="34" customWidth="1"/>
    <col min="7895" max="7895" width="15" style="34" customWidth="1"/>
    <col min="7896" max="7897" width="14.6640625" style="34" customWidth="1"/>
    <col min="7898" max="7898" width="6.21875" style="34" customWidth="1"/>
    <col min="7899" max="7901" width="10.109375" style="34" customWidth="1"/>
    <col min="7902" max="7902" width="10.44140625" style="34" customWidth="1"/>
    <col min="7903" max="7924" width="8.88671875" style="34"/>
    <col min="7925" max="7925" width="6.44140625" style="34" customWidth="1"/>
    <col min="7926" max="7926" width="12.21875" style="34" customWidth="1"/>
    <col min="7927" max="7927" width="28.21875" style="34" customWidth="1"/>
    <col min="7928" max="7928" width="13.77734375" style="34" customWidth="1"/>
    <col min="7929" max="7929" width="5.6640625" style="34" customWidth="1"/>
    <col min="7930" max="7931" width="9.33203125" style="34" customWidth="1"/>
    <col min="7932" max="7932" width="13.109375" style="34" customWidth="1"/>
    <col min="7933" max="8149" width="8.88671875" style="34"/>
    <col min="8150" max="8150" width="5" style="34" customWidth="1"/>
    <col min="8151" max="8151" width="15" style="34" customWidth="1"/>
    <col min="8152" max="8153" width="14.6640625" style="34" customWidth="1"/>
    <col min="8154" max="8154" width="6.21875" style="34" customWidth="1"/>
    <col min="8155" max="8157" width="10.109375" style="34" customWidth="1"/>
    <col min="8158" max="8158" width="10.44140625" style="34" customWidth="1"/>
    <col min="8159" max="8180" width="8.88671875" style="34"/>
    <col min="8181" max="8181" width="6.44140625" style="34" customWidth="1"/>
    <col min="8182" max="8182" width="12.21875" style="34" customWidth="1"/>
    <col min="8183" max="8183" width="28.21875" style="34" customWidth="1"/>
    <col min="8184" max="8184" width="13.77734375" style="34" customWidth="1"/>
    <col min="8185" max="8185" width="5.6640625" style="34" customWidth="1"/>
    <col min="8186" max="8187" width="9.33203125" style="34" customWidth="1"/>
    <col min="8188" max="8188" width="13.109375" style="34" customWidth="1"/>
    <col min="8189" max="8405" width="8.88671875" style="34"/>
    <col min="8406" max="8406" width="5" style="34" customWidth="1"/>
    <col min="8407" max="8407" width="15" style="34" customWidth="1"/>
    <col min="8408" max="8409" width="14.6640625" style="34" customWidth="1"/>
    <col min="8410" max="8410" width="6.21875" style="34" customWidth="1"/>
    <col min="8411" max="8413" width="10.109375" style="34" customWidth="1"/>
    <col min="8414" max="8414" width="10.44140625" style="34" customWidth="1"/>
    <col min="8415" max="8436" width="8.88671875" style="34"/>
    <col min="8437" max="8437" width="6.44140625" style="34" customWidth="1"/>
    <col min="8438" max="8438" width="12.21875" style="34" customWidth="1"/>
    <col min="8439" max="8439" width="28.21875" style="34" customWidth="1"/>
    <col min="8440" max="8440" width="13.77734375" style="34" customWidth="1"/>
    <col min="8441" max="8441" width="5.6640625" style="34" customWidth="1"/>
    <col min="8442" max="8443" width="9.33203125" style="34" customWidth="1"/>
    <col min="8444" max="8444" width="13.109375" style="34" customWidth="1"/>
    <col min="8445" max="8661" width="8.88671875" style="34"/>
    <col min="8662" max="8662" width="5" style="34" customWidth="1"/>
    <col min="8663" max="8663" width="15" style="34" customWidth="1"/>
    <col min="8664" max="8665" width="14.6640625" style="34" customWidth="1"/>
    <col min="8666" max="8666" width="6.21875" style="34" customWidth="1"/>
    <col min="8667" max="8669" width="10.109375" style="34" customWidth="1"/>
    <col min="8670" max="8670" width="10.44140625" style="34" customWidth="1"/>
    <col min="8671" max="8692" width="8.88671875" style="34"/>
    <col min="8693" max="8693" width="6.44140625" style="34" customWidth="1"/>
    <col min="8694" max="8694" width="12.21875" style="34" customWidth="1"/>
    <col min="8695" max="8695" width="28.21875" style="34" customWidth="1"/>
    <col min="8696" max="8696" width="13.77734375" style="34" customWidth="1"/>
    <col min="8697" max="8697" width="5.6640625" style="34" customWidth="1"/>
    <col min="8698" max="8699" width="9.33203125" style="34" customWidth="1"/>
    <col min="8700" max="8700" width="13.109375" style="34" customWidth="1"/>
    <col min="8701" max="8917" width="8.88671875" style="34"/>
    <col min="8918" max="8918" width="5" style="34" customWidth="1"/>
    <col min="8919" max="8919" width="15" style="34" customWidth="1"/>
    <col min="8920" max="8921" width="14.6640625" style="34" customWidth="1"/>
    <col min="8922" max="8922" width="6.21875" style="34" customWidth="1"/>
    <col min="8923" max="8925" width="10.109375" style="34" customWidth="1"/>
    <col min="8926" max="8926" width="10.44140625" style="34" customWidth="1"/>
    <col min="8927" max="8948" width="8.88671875" style="34"/>
    <col min="8949" max="8949" width="6.44140625" style="34" customWidth="1"/>
    <col min="8950" max="8950" width="12.21875" style="34" customWidth="1"/>
    <col min="8951" max="8951" width="28.21875" style="34" customWidth="1"/>
    <col min="8952" max="8952" width="13.77734375" style="34" customWidth="1"/>
    <col min="8953" max="8953" width="5.6640625" style="34" customWidth="1"/>
    <col min="8954" max="8955" width="9.33203125" style="34" customWidth="1"/>
    <col min="8956" max="8956" width="13.109375" style="34" customWidth="1"/>
    <col min="8957" max="9173" width="8.88671875" style="34"/>
    <col min="9174" max="9174" width="5" style="34" customWidth="1"/>
    <col min="9175" max="9175" width="15" style="34" customWidth="1"/>
    <col min="9176" max="9177" width="14.6640625" style="34" customWidth="1"/>
    <col min="9178" max="9178" width="6.21875" style="34" customWidth="1"/>
    <col min="9179" max="9181" width="10.109375" style="34" customWidth="1"/>
    <col min="9182" max="9182" width="10.44140625" style="34" customWidth="1"/>
    <col min="9183" max="9204" width="8.88671875" style="34"/>
    <col min="9205" max="9205" width="6.44140625" style="34" customWidth="1"/>
    <col min="9206" max="9206" width="12.21875" style="34" customWidth="1"/>
    <col min="9207" max="9207" width="28.21875" style="34" customWidth="1"/>
    <col min="9208" max="9208" width="13.77734375" style="34" customWidth="1"/>
    <col min="9209" max="9209" width="5.6640625" style="34" customWidth="1"/>
    <col min="9210" max="9211" width="9.33203125" style="34" customWidth="1"/>
    <col min="9212" max="9212" width="13.109375" style="34" customWidth="1"/>
    <col min="9213" max="9429" width="8.88671875" style="34"/>
    <col min="9430" max="9430" width="5" style="34" customWidth="1"/>
    <col min="9431" max="9431" width="15" style="34" customWidth="1"/>
    <col min="9432" max="9433" width="14.6640625" style="34" customWidth="1"/>
    <col min="9434" max="9434" width="6.21875" style="34" customWidth="1"/>
    <col min="9435" max="9437" width="10.109375" style="34" customWidth="1"/>
    <col min="9438" max="9438" width="10.44140625" style="34" customWidth="1"/>
    <col min="9439" max="9460" width="8.88671875" style="34"/>
    <col min="9461" max="9461" width="6.44140625" style="34" customWidth="1"/>
    <col min="9462" max="9462" width="12.21875" style="34" customWidth="1"/>
    <col min="9463" max="9463" width="28.21875" style="34" customWidth="1"/>
    <col min="9464" max="9464" width="13.77734375" style="34" customWidth="1"/>
    <col min="9465" max="9465" width="5.6640625" style="34" customWidth="1"/>
    <col min="9466" max="9467" width="9.33203125" style="34" customWidth="1"/>
    <col min="9468" max="9468" width="13.109375" style="34" customWidth="1"/>
    <col min="9469" max="9685" width="8.88671875" style="34"/>
    <col min="9686" max="9686" width="5" style="34" customWidth="1"/>
    <col min="9687" max="9687" width="15" style="34" customWidth="1"/>
    <col min="9688" max="9689" width="14.6640625" style="34" customWidth="1"/>
    <col min="9690" max="9690" width="6.21875" style="34" customWidth="1"/>
    <col min="9691" max="9693" width="10.109375" style="34" customWidth="1"/>
    <col min="9694" max="9694" width="10.44140625" style="34" customWidth="1"/>
    <col min="9695" max="9716" width="8.88671875" style="34"/>
    <col min="9717" max="9717" width="6.44140625" style="34" customWidth="1"/>
    <col min="9718" max="9718" width="12.21875" style="34" customWidth="1"/>
    <col min="9719" max="9719" width="28.21875" style="34" customWidth="1"/>
    <col min="9720" max="9720" width="13.77734375" style="34" customWidth="1"/>
    <col min="9721" max="9721" width="5.6640625" style="34" customWidth="1"/>
    <col min="9722" max="9723" width="9.33203125" style="34" customWidth="1"/>
    <col min="9724" max="9724" width="13.109375" style="34" customWidth="1"/>
    <col min="9725" max="9941" width="8.88671875" style="34"/>
    <col min="9942" max="9942" width="5" style="34" customWidth="1"/>
    <col min="9943" max="9943" width="15" style="34" customWidth="1"/>
    <col min="9944" max="9945" width="14.6640625" style="34" customWidth="1"/>
    <col min="9946" max="9946" width="6.21875" style="34" customWidth="1"/>
    <col min="9947" max="9949" width="10.109375" style="34" customWidth="1"/>
    <col min="9950" max="9950" width="10.44140625" style="34" customWidth="1"/>
    <col min="9951" max="9972" width="8.88671875" style="34"/>
    <col min="9973" max="9973" width="6.44140625" style="34" customWidth="1"/>
    <col min="9974" max="9974" width="12.21875" style="34" customWidth="1"/>
    <col min="9975" max="9975" width="28.21875" style="34" customWidth="1"/>
    <col min="9976" max="9976" width="13.77734375" style="34" customWidth="1"/>
    <col min="9977" max="9977" width="5.6640625" style="34" customWidth="1"/>
    <col min="9978" max="9979" width="9.33203125" style="34" customWidth="1"/>
    <col min="9980" max="9980" width="13.109375" style="34" customWidth="1"/>
    <col min="9981" max="10197" width="8.88671875" style="34"/>
    <col min="10198" max="10198" width="5" style="34" customWidth="1"/>
    <col min="10199" max="10199" width="15" style="34" customWidth="1"/>
    <col min="10200" max="10201" width="14.6640625" style="34" customWidth="1"/>
    <col min="10202" max="10202" width="6.21875" style="34" customWidth="1"/>
    <col min="10203" max="10205" width="10.109375" style="34" customWidth="1"/>
    <col min="10206" max="10206" width="10.44140625" style="34" customWidth="1"/>
    <col min="10207" max="10228" width="8.88671875" style="34"/>
    <col min="10229" max="10229" width="6.44140625" style="34" customWidth="1"/>
    <col min="10230" max="10230" width="12.21875" style="34" customWidth="1"/>
    <col min="10231" max="10231" width="28.21875" style="34" customWidth="1"/>
    <col min="10232" max="10232" width="13.77734375" style="34" customWidth="1"/>
    <col min="10233" max="10233" width="5.6640625" style="34" customWidth="1"/>
    <col min="10234" max="10235" width="9.33203125" style="34" customWidth="1"/>
    <col min="10236" max="10236" width="13.109375" style="34" customWidth="1"/>
    <col min="10237" max="10453" width="8.88671875" style="34"/>
    <col min="10454" max="10454" width="5" style="34" customWidth="1"/>
    <col min="10455" max="10455" width="15" style="34" customWidth="1"/>
    <col min="10456" max="10457" width="14.6640625" style="34" customWidth="1"/>
    <col min="10458" max="10458" width="6.21875" style="34" customWidth="1"/>
    <col min="10459" max="10461" width="10.109375" style="34" customWidth="1"/>
    <col min="10462" max="10462" width="10.44140625" style="34" customWidth="1"/>
    <col min="10463" max="10484" width="8.88671875" style="34"/>
    <col min="10485" max="10485" width="6.44140625" style="34" customWidth="1"/>
    <col min="10486" max="10486" width="12.21875" style="34" customWidth="1"/>
    <col min="10487" max="10487" width="28.21875" style="34" customWidth="1"/>
    <col min="10488" max="10488" width="13.77734375" style="34" customWidth="1"/>
    <col min="10489" max="10489" width="5.6640625" style="34" customWidth="1"/>
    <col min="10490" max="10491" width="9.33203125" style="34" customWidth="1"/>
    <col min="10492" max="10492" width="13.109375" style="34" customWidth="1"/>
    <col min="10493" max="10709" width="8.88671875" style="34"/>
    <col min="10710" max="10710" width="5" style="34" customWidth="1"/>
    <col min="10711" max="10711" width="15" style="34" customWidth="1"/>
    <col min="10712" max="10713" width="14.6640625" style="34" customWidth="1"/>
    <col min="10714" max="10714" width="6.21875" style="34" customWidth="1"/>
    <col min="10715" max="10717" width="10.109375" style="34" customWidth="1"/>
    <col min="10718" max="10718" width="10.44140625" style="34" customWidth="1"/>
    <col min="10719" max="10740" width="8.88671875" style="34"/>
    <col min="10741" max="10741" width="6.44140625" style="34" customWidth="1"/>
    <col min="10742" max="10742" width="12.21875" style="34" customWidth="1"/>
    <col min="10743" max="10743" width="28.21875" style="34" customWidth="1"/>
    <col min="10744" max="10744" width="13.77734375" style="34" customWidth="1"/>
    <col min="10745" max="10745" width="5.6640625" style="34" customWidth="1"/>
    <col min="10746" max="10747" width="9.33203125" style="34" customWidth="1"/>
    <col min="10748" max="10748" width="13.109375" style="34" customWidth="1"/>
    <col min="10749" max="10965" width="8.88671875" style="34"/>
    <col min="10966" max="10966" width="5" style="34" customWidth="1"/>
    <col min="10967" max="10967" width="15" style="34" customWidth="1"/>
    <col min="10968" max="10969" width="14.6640625" style="34" customWidth="1"/>
    <col min="10970" max="10970" width="6.21875" style="34" customWidth="1"/>
    <col min="10971" max="10973" width="10.109375" style="34" customWidth="1"/>
    <col min="10974" max="10974" width="10.44140625" style="34" customWidth="1"/>
    <col min="10975" max="10996" width="8.88671875" style="34"/>
    <col min="10997" max="10997" width="6.44140625" style="34" customWidth="1"/>
    <col min="10998" max="10998" width="12.21875" style="34" customWidth="1"/>
    <col min="10999" max="10999" width="28.21875" style="34" customWidth="1"/>
    <col min="11000" max="11000" width="13.77734375" style="34" customWidth="1"/>
    <col min="11001" max="11001" width="5.6640625" style="34" customWidth="1"/>
    <col min="11002" max="11003" width="9.33203125" style="34" customWidth="1"/>
    <col min="11004" max="11004" width="13.109375" style="34" customWidth="1"/>
    <col min="11005" max="11221" width="8.88671875" style="34"/>
    <col min="11222" max="11222" width="5" style="34" customWidth="1"/>
    <col min="11223" max="11223" width="15" style="34" customWidth="1"/>
    <col min="11224" max="11225" width="14.6640625" style="34" customWidth="1"/>
    <col min="11226" max="11226" width="6.21875" style="34" customWidth="1"/>
    <col min="11227" max="11229" width="10.109375" style="34" customWidth="1"/>
    <col min="11230" max="11230" width="10.44140625" style="34" customWidth="1"/>
    <col min="11231" max="11252" width="8.88671875" style="34"/>
    <col min="11253" max="11253" width="6.44140625" style="34" customWidth="1"/>
    <col min="11254" max="11254" width="12.21875" style="34" customWidth="1"/>
    <col min="11255" max="11255" width="28.21875" style="34" customWidth="1"/>
    <col min="11256" max="11256" width="13.77734375" style="34" customWidth="1"/>
    <col min="11257" max="11257" width="5.6640625" style="34" customWidth="1"/>
    <col min="11258" max="11259" width="9.33203125" style="34" customWidth="1"/>
    <col min="11260" max="11260" width="13.109375" style="34" customWidth="1"/>
    <col min="11261" max="11477" width="8.88671875" style="34"/>
    <col min="11478" max="11478" width="5" style="34" customWidth="1"/>
    <col min="11479" max="11479" width="15" style="34" customWidth="1"/>
    <col min="11480" max="11481" width="14.6640625" style="34" customWidth="1"/>
    <col min="11482" max="11482" width="6.21875" style="34" customWidth="1"/>
    <col min="11483" max="11485" width="10.109375" style="34" customWidth="1"/>
    <col min="11486" max="11486" width="10.44140625" style="34" customWidth="1"/>
    <col min="11487" max="11508" width="8.88671875" style="34"/>
    <col min="11509" max="11509" width="6.44140625" style="34" customWidth="1"/>
    <col min="11510" max="11510" width="12.21875" style="34" customWidth="1"/>
    <col min="11511" max="11511" width="28.21875" style="34" customWidth="1"/>
    <col min="11512" max="11512" width="13.77734375" style="34" customWidth="1"/>
    <col min="11513" max="11513" width="5.6640625" style="34" customWidth="1"/>
    <col min="11514" max="11515" width="9.33203125" style="34" customWidth="1"/>
    <col min="11516" max="11516" width="13.109375" style="34" customWidth="1"/>
    <col min="11517" max="11733" width="8.88671875" style="34"/>
    <col min="11734" max="11734" width="5" style="34" customWidth="1"/>
    <col min="11735" max="11735" width="15" style="34" customWidth="1"/>
    <col min="11736" max="11737" width="14.6640625" style="34" customWidth="1"/>
    <col min="11738" max="11738" width="6.21875" style="34" customWidth="1"/>
    <col min="11739" max="11741" width="10.109375" style="34" customWidth="1"/>
    <col min="11742" max="11742" width="10.44140625" style="34" customWidth="1"/>
    <col min="11743" max="11764" width="8.88671875" style="34"/>
    <col min="11765" max="11765" width="6.44140625" style="34" customWidth="1"/>
    <col min="11766" max="11766" width="12.21875" style="34" customWidth="1"/>
    <col min="11767" max="11767" width="28.21875" style="34" customWidth="1"/>
    <col min="11768" max="11768" width="13.77734375" style="34" customWidth="1"/>
    <col min="11769" max="11769" width="5.6640625" style="34" customWidth="1"/>
    <col min="11770" max="11771" width="9.33203125" style="34" customWidth="1"/>
    <col min="11772" max="11772" width="13.109375" style="34" customWidth="1"/>
    <col min="11773" max="11989" width="8.88671875" style="34"/>
    <col min="11990" max="11990" width="5" style="34" customWidth="1"/>
    <col min="11991" max="11991" width="15" style="34" customWidth="1"/>
    <col min="11992" max="11993" width="14.6640625" style="34" customWidth="1"/>
    <col min="11994" max="11994" width="6.21875" style="34" customWidth="1"/>
    <col min="11995" max="11997" width="10.109375" style="34" customWidth="1"/>
    <col min="11998" max="11998" width="10.44140625" style="34" customWidth="1"/>
    <col min="11999" max="12020" width="8.88671875" style="34"/>
    <col min="12021" max="12021" width="6.44140625" style="34" customWidth="1"/>
    <col min="12022" max="12022" width="12.21875" style="34" customWidth="1"/>
    <col min="12023" max="12023" width="28.21875" style="34" customWidth="1"/>
    <col min="12024" max="12024" width="13.77734375" style="34" customWidth="1"/>
    <col min="12025" max="12025" width="5.6640625" style="34" customWidth="1"/>
    <col min="12026" max="12027" width="9.33203125" style="34" customWidth="1"/>
    <col min="12028" max="12028" width="13.109375" style="34" customWidth="1"/>
    <col min="12029" max="12245" width="8.88671875" style="34"/>
    <col min="12246" max="12246" width="5" style="34" customWidth="1"/>
    <col min="12247" max="12247" width="15" style="34" customWidth="1"/>
    <col min="12248" max="12249" width="14.6640625" style="34" customWidth="1"/>
    <col min="12250" max="12250" width="6.21875" style="34" customWidth="1"/>
    <col min="12251" max="12253" width="10.109375" style="34" customWidth="1"/>
    <col min="12254" max="12254" width="10.44140625" style="34" customWidth="1"/>
    <col min="12255" max="12276" width="8.88671875" style="34"/>
    <col min="12277" max="12277" width="6.44140625" style="34" customWidth="1"/>
    <col min="12278" max="12278" width="12.21875" style="34" customWidth="1"/>
    <col min="12279" max="12279" width="28.21875" style="34" customWidth="1"/>
    <col min="12280" max="12280" width="13.77734375" style="34" customWidth="1"/>
    <col min="12281" max="12281" width="5.6640625" style="34" customWidth="1"/>
    <col min="12282" max="12283" width="9.33203125" style="34" customWidth="1"/>
    <col min="12284" max="12284" width="13.109375" style="34" customWidth="1"/>
    <col min="12285" max="12501" width="8.88671875" style="34"/>
    <col min="12502" max="12502" width="5" style="34" customWidth="1"/>
    <col min="12503" max="12503" width="15" style="34" customWidth="1"/>
    <col min="12504" max="12505" width="14.6640625" style="34" customWidth="1"/>
    <col min="12506" max="12506" width="6.21875" style="34" customWidth="1"/>
    <col min="12507" max="12509" width="10.109375" style="34" customWidth="1"/>
    <col min="12510" max="12510" width="10.44140625" style="34" customWidth="1"/>
    <col min="12511" max="12532" width="8.88671875" style="34"/>
    <col min="12533" max="12533" width="6.44140625" style="34" customWidth="1"/>
    <col min="12534" max="12534" width="12.21875" style="34" customWidth="1"/>
    <col min="12535" max="12535" width="28.21875" style="34" customWidth="1"/>
    <col min="12536" max="12536" width="13.77734375" style="34" customWidth="1"/>
    <col min="12537" max="12537" width="5.6640625" style="34" customWidth="1"/>
    <col min="12538" max="12539" width="9.33203125" style="34" customWidth="1"/>
    <col min="12540" max="12540" width="13.109375" style="34" customWidth="1"/>
    <col min="12541" max="12757" width="8.88671875" style="34"/>
    <col min="12758" max="12758" width="5" style="34" customWidth="1"/>
    <col min="12759" max="12759" width="15" style="34" customWidth="1"/>
    <col min="12760" max="12761" width="14.6640625" style="34" customWidth="1"/>
    <col min="12762" max="12762" width="6.21875" style="34" customWidth="1"/>
    <col min="12763" max="12765" width="10.109375" style="34" customWidth="1"/>
    <col min="12766" max="12766" width="10.44140625" style="34" customWidth="1"/>
    <col min="12767" max="12788" width="8.88671875" style="34"/>
    <col min="12789" max="12789" width="6.44140625" style="34" customWidth="1"/>
    <col min="12790" max="12790" width="12.21875" style="34" customWidth="1"/>
    <col min="12791" max="12791" width="28.21875" style="34" customWidth="1"/>
    <col min="12792" max="12792" width="13.77734375" style="34" customWidth="1"/>
    <col min="12793" max="12793" width="5.6640625" style="34" customWidth="1"/>
    <col min="12794" max="12795" width="9.33203125" style="34" customWidth="1"/>
    <col min="12796" max="12796" width="13.109375" style="34" customWidth="1"/>
    <col min="12797" max="13013" width="8.88671875" style="34"/>
    <col min="13014" max="13014" width="5" style="34" customWidth="1"/>
    <col min="13015" max="13015" width="15" style="34" customWidth="1"/>
    <col min="13016" max="13017" width="14.6640625" style="34" customWidth="1"/>
    <col min="13018" max="13018" width="6.21875" style="34" customWidth="1"/>
    <col min="13019" max="13021" width="10.109375" style="34" customWidth="1"/>
    <col min="13022" max="13022" width="10.44140625" style="34" customWidth="1"/>
    <col min="13023" max="13044" width="8.88671875" style="34"/>
    <col min="13045" max="13045" width="6.44140625" style="34" customWidth="1"/>
    <col min="13046" max="13046" width="12.21875" style="34" customWidth="1"/>
    <col min="13047" max="13047" width="28.21875" style="34" customWidth="1"/>
    <col min="13048" max="13048" width="13.77734375" style="34" customWidth="1"/>
    <col min="13049" max="13049" width="5.6640625" style="34" customWidth="1"/>
    <col min="13050" max="13051" width="9.33203125" style="34" customWidth="1"/>
    <col min="13052" max="13052" width="13.109375" style="34" customWidth="1"/>
    <col min="13053" max="13269" width="8.88671875" style="34"/>
    <col min="13270" max="13270" width="5" style="34" customWidth="1"/>
    <col min="13271" max="13271" width="15" style="34" customWidth="1"/>
    <col min="13272" max="13273" width="14.6640625" style="34" customWidth="1"/>
    <col min="13274" max="13274" width="6.21875" style="34" customWidth="1"/>
    <col min="13275" max="13277" width="10.109375" style="34" customWidth="1"/>
    <col min="13278" max="13278" width="10.44140625" style="34" customWidth="1"/>
    <col min="13279" max="13300" width="8.88671875" style="34"/>
    <col min="13301" max="13301" width="6.44140625" style="34" customWidth="1"/>
    <col min="13302" max="13302" width="12.21875" style="34" customWidth="1"/>
    <col min="13303" max="13303" width="28.21875" style="34" customWidth="1"/>
    <col min="13304" max="13304" width="13.77734375" style="34" customWidth="1"/>
    <col min="13305" max="13305" width="5.6640625" style="34" customWidth="1"/>
    <col min="13306" max="13307" width="9.33203125" style="34" customWidth="1"/>
    <col min="13308" max="13308" width="13.109375" style="34" customWidth="1"/>
    <col min="13309" max="13525" width="8.88671875" style="34"/>
    <col min="13526" max="13526" width="5" style="34" customWidth="1"/>
    <col min="13527" max="13527" width="15" style="34" customWidth="1"/>
    <col min="13528" max="13529" width="14.6640625" style="34" customWidth="1"/>
    <col min="13530" max="13530" width="6.21875" style="34" customWidth="1"/>
    <col min="13531" max="13533" width="10.109375" style="34" customWidth="1"/>
    <col min="13534" max="13534" width="10.44140625" style="34" customWidth="1"/>
    <col min="13535" max="13556" width="8.88671875" style="34"/>
    <col min="13557" max="13557" width="6.44140625" style="34" customWidth="1"/>
    <col min="13558" max="13558" width="12.21875" style="34" customWidth="1"/>
    <col min="13559" max="13559" width="28.21875" style="34" customWidth="1"/>
    <col min="13560" max="13560" width="13.77734375" style="34" customWidth="1"/>
    <col min="13561" max="13561" width="5.6640625" style="34" customWidth="1"/>
    <col min="13562" max="13563" width="9.33203125" style="34" customWidth="1"/>
    <col min="13564" max="13564" width="13.109375" style="34" customWidth="1"/>
    <col min="13565" max="13781" width="8.88671875" style="34"/>
    <col min="13782" max="13782" width="5" style="34" customWidth="1"/>
    <col min="13783" max="13783" width="15" style="34" customWidth="1"/>
    <col min="13784" max="13785" width="14.6640625" style="34" customWidth="1"/>
    <col min="13786" max="13786" width="6.21875" style="34" customWidth="1"/>
    <col min="13787" max="13789" width="10.109375" style="34" customWidth="1"/>
    <col min="13790" max="13790" width="10.44140625" style="34" customWidth="1"/>
    <col min="13791" max="13812" width="8.88671875" style="34"/>
    <col min="13813" max="13813" width="6.44140625" style="34" customWidth="1"/>
    <col min="13814" max="13814" width="12.21875" style="34" customWidth="1"/>
    <col min="13815" max="13815" width="28.21875" style="34" customWidth="1"/>
    <col min="13816" max="13816" width="13.77734375" style="34" customWidth="1"/>
    <col min="13817" max="13817" width="5.6640625" style="34" customWidth="1"/>
    <col min="13818" max="13819" width="9.33203125" style="34" customWidth="1"/>
    <col min="13820" max="13820" width="13.109375" style="34" customWidth="1"/>
    <col min="13821" max="14037" width="8.88671875" style="34"/>
    <col min="14038" max="14038" width="5" style="34" customWidth="1"/>
    <col min="14039" max="14039" width="15" style="34" customWidth="1"/>
    <col min="14040" max="14041" width="14.6640625" style="34" customWidth="1"/>
    <col min="14042" max="14042" width="6.21875" style="34" customWidth="1"/>
    <col min="14043" max="14045" width="10.109375" style="34" customWidth="1"/>
    <col min="14046" max="14046" width="10.44140625" style="34" customWidth="1"/>
    <col min="14047" max="14068" width="8.88671875" style="34"/>
    <col min="14069" max="14069" width="6.44140625" style="34" customWidth="1"/>
    <col min="14070" max="14070" width="12.21875" style="34" customWidth="1"/>
    <col min="14071" max="14071" width="28.21875" style="34" customWidth="1"/>
    <col min="14072" max="14072" width="13.77734375" style="34" customWidth="1"/>
    <col min="14073" max="14073" width="5.6640625" style="34" customWidth="1"/>
    <col min="14074" max="14075" width="9.33203125" style="34" customWidth="1"/>
    <col min="14076" max="14076" width="13.109375" style="34" customWidth="1"/>
    <col min="14077" max="14293" width="8.88671875" style="34"/>
    <col min="14294" max="14294" width="5" style="34" customWidth="1"/>
    <col min="14295" max="14295" width="15" style="34" customWidth="1"/>
    <col min="14296" max="14297" width="14.6640625" style="34" customWidth="1"/>
    <col min="14298" max="14298" width="6.21875" style="34" customWidth="1"/>
    <col min="14299" max="14301" width="10.109375" style="34" customWidth="1"/>
    <col min="14302" max="14302" width="10.44140625" style="34" customWidth="1"/>
    <col min="14303" max="14324" width="8.88671875" style="34"/>
    <col min="14325" max="14325" width="6.44140625" style="34" customWidth="1"/>
    <col min="14326" max="14326" width="12.21875" style="34" customWidth="1"/>
    <col min="14327" max="14327" width="28.21875" style="34" customWidth="1"/>
    <col min="14328" max="14328" width="13.77734375" style="34" customWidth="1"/>
    <col min="14329" max="14329" width="5.6640625" style="34" customWidth="1"/>
    <col min="14330" max="14331" width="9.33203125" style="34" customWidth="1"/>
    <col min="14332" max="14332" width="13.109375" style="34" customWidth="1"/>
    <col min="14333" max="14549" width="8.88671875" style="34"/>
    <col min="14550" max="14550" width="5" style="34" customWidth="1"/>
    <col min="14551" max="14551" width="15" style="34" customWidth="1"/>
    <col min="14552" max="14553" width="14.6640625" style="34" customWidth="1"/>
    <col min="14554" max="14554" width="6.21875" style="34" customWidth="1"/>
    <col min="14555" max="14557" width="10.109375" style="34" customWidth="1"/>
    <col min="14558" max="14558" width="10.44140625" style="34" customWidth="1"/>
    <col min="14559" max="14580" width="8.88671875" style="34"/>
    <col min="14581" max="14581" width="6.44140625" style="34" customWidth="1"/>
    <col min="14582" max="14582" width="12.21875" style="34" customWidth="1"/>
    <col min="14583" max="14583" width="28.21875" style="34" customWidth="1"/>
    <col min="14584" max="14584" width="13.77734375" style="34" customWidth="1"/>
    <col min="14585" max="14585" width="5.6640625" style="34" customWidth="1"/>
    <col min="14586" max="14587" width="9.33203125" style="34" customWidth="1"/>
    <col min="14588" max="14588" width="13.109375" style="34" customWidth="1"/>
    <col min="14589" max="14805" width="8.88671875" style="34"/>
    <col min="14806" max="14806" width="5" style="34" customWidth="1"/>
    <col min="14807" max="14807" width="15" style="34" customWidth="1"/>
    <col min="14808" max="14809" width="14.6640625" style="34" customWidth="1"/>
    <col min="14810" max="14810" width="6.21875" style="34" customWidth="1"/>
    <col min="14811" max="14813" width="10.109375" style="34" customWidth="1"/>
    <col min="14814" max="14814" width="10.44140625" style="34" customWidth="1"/>
    <col min="14815" max="14836" width="8.88671875" style="34"/>
    <col min="14837" max="14837" width="6.44140625" style="34" customWidth="1"/>
    <col min="14838" max="14838" width="12.21875" style="34" customWidth="1"/>
    <col min="14839" max="14839" width="28.21875" style="34" customWidth="1"/>
    <col min="14840" max="14840" width="13.77734375" style="34" customWidth="1"/>
    <col min="14841" max="14841" width="5.6640625" style="34" customWidth="1"/>
    <col min="14842" max="14843" width="9.33203125" style="34" customWidth="1"/>
    <col min="14844" max="14844" width="13.109375" style="34" customWidth="1"/>
    <col min="14845" max="15061" width="8.88671875" style="34"/>
    <col min="15062" max="15062" width="5" style="34" customWidth="1"/>
    <col min="15063" max="15063" width="15" style="34" customWidth="1"/>
    <col min="15064" max="15065" width="14.6640625" style="34" customWidth="1"/>
    <col min="15066" max="15066" width="6.21875" style="34" customWidth="1"/>
    <col min="15067" max="15069" width="10.109375" style="34" customWidth="1"/>
    <col min="15070" max="15070" width="10.44140625" style="34" customWidth="1"/>
    <col min="15071" max="15092" width="8.88671875" style="34"/>
    <col min="15093" max="15093" width="6.44140625" style="34" customWidth="1"/>
    <col min="15094" max="15094" width="12.21875" style="34" customWidth="1"/>
    <col min="15095" max="15095" width="28.21875" style="34" customWidth="1"/>
    <col min="15096" max="15096" width="13.77734375" style="34" customWidth="1"/>
    <col min="15097" max="15097" width="5.6640625" style="34" customWidth="1"/>
    <col min="15098" max="15099" width="9.33203125" style="34" customWidth="1"/>
    <col min="15100" max="15100" width="13.109375" style="34" customWidth="1"/>
    <col min="15101" max="15317" width="8.88671875" style="34"/>
    <col min="15318" max="15318" width="5" style="34" customWidth="1"/>
    <col min="15319" max="15319" width="15" style="34" customWidth="1"/>
    <col min="15320" max="15321" width="14.6640625" style="34" customWidth="1"/>
    <col min="15322" max="15322" width="6.21875" style="34" customWidth="1"/>
    <col min="15323" max="15325" width="10.109375" style="34" customWidth="1"/>
    <col min="15326" max="15326" width="10.44140625" style="34" customWidth="1"/>
    <col min="15327" max="15348" width="8.88671875" style="34"/>
    <col min="15349" max="15349" width="6.44140625" style="34" customWidth="1"/>
    <col min="15350" max="15350" width="12.21875" style="34" customWidth="1"/>
    <col min="15351" max="15351" width="28.21875" style="34" customWidth="1"/>
    <col min="15352" max="15352" width="13.77734375" style="34" customWidth="1"/>
    <col min="15353" max="15353" width="5.6640625" style="34" customWidth="1"/>
    <col min="15354" max="15355" width="9.33203125" style="34" customWidth="1"/>
    <col min="15356" max="15356" width="13.109375" style="34" customWidth="1"/>
    <col min="15357" max="15573" width="8.88671875" style="34"/>
    <col min="15574" max="15574" width="5" style="34" customWidth="1"/>
    <col min="15575" max="15575" width="15" style="34" customWidth="1"/>
    <col min="15576" max="15577" width="14.6640625" style="34" customWidth="1"/>
    <col min="15578" max="15578" width="6.21875" style="34" customWidth="1"/>
    <col min="15579" max="15581" width="10.109375" style="34" customWidth="1"/>
    <col min="15582" max="15582" width="10.44140625" style="34" customWidth="1"/>
    <col min="15583" max="15604" width="8.88671875" style="34"/>
    <col min="15605" max="15605" width="6.44140625" style="34" customWidth="1"/>
    <col min="15606" max="15606" width="12.21875" style="34" customWidth="1"/>
    <col min="15607" max="15607" width="28.21875" style="34" customWidth="1"/>
    <col min="15608" max="15608" width="13.77734375" style="34" customWidth="1"/>
    <col min="15609" max="15609" width="5.6640625" style="34" customWidth="1"/>
    <col min="15610" max="15611" width="9.33203125" style="34" customWidth="1"/>
    <col min="15612" max="15612" width="13.109375" style="34" customWidth="1"/>
    <col min="15613" max="15829" width="8.88671875" style="34"/>
    <col min="15830" max="15830" width="5" style="34" customWidth="1"/>
    <col min="15831" max="15831" width="15" style="34" customWidth="1"/>
    <col min="15832" max="15833" width="14.6640625" style="34" customWidth="1"/>
    <col min="15834" max="15834" width="6.21875" style="34" customWidth="1"/>
    <col min="15835" max="15837" width="10.109375" style="34" customWidth="1"/>
    <col min="15838" max="15838" width="10.44140625" style="34" customWidth="1"/>
    <col min="15839" max="15860" width="8.88671875" style="34"/>
    <col min="15861" max="15861" width="6.44140625" style="34" customWidth="1"/>
    <col min="15862" max="15862" width="12.21875" style="34" customWidth="1"/>
    <col min="15863" max="15863" width="28.21875" style="34" customWidth="1"/>
    <col min="15864" max="15864" width="13.77734375" style="34" customWidth="1"/>
    <col min="15865" max="15865" width="5.6640625" style="34" customWidth="1"/>
    <col min="15866" max="15867" width="9.33203125" style="34" customWidth="1"/>
    <col min="15868" max="15868" width="13.109375" style="34" customWidth="1"/>
    <col min="15869" max="16085" width="8.88671875" style="34"/>
    <col min="16086" max="16086" width="5" style="34" customWidth="1"/>
    <col min="16087" max="16087" width="15" style="34" customWidth="1"/>
    <col min="16088" max="16089" width="14.6640625" style="34" customWidth="1"/>
    <col min="16090" max="16090" width="6.21875" style="34" customWidth="1"/>
    <col min="16091" max="16093" width="10.109375" style="34" customWidth="1"/>
    <col min="16094" max="16094" width="10.44140625" style="34" customWidth="1"/>
    <col min="16095" max="16116" width="8.88671875" style="34"/>
    <col min="16117" max="16117" width="6.44140625" style="34" customWidth="1"/>
    <col min="16118" max="16118" width="12.21875" style="34" customWidth="1"/>
    <col min="16119" max="16119" width="28.21875" style="34" customWidth="1"/>
    <col min="16120" max="16120" width="13.77734375" style="34" customWidth="1"/>
    <col min="16121" max="16121" width="5.6640625" style="34" customWidth="1"/>
    <col min="16122" max="16123" width="9.33203125" style="34" customWidth="1"/>
    <col min="16124" max="16124" width="13.109375" style="34" customWidth="1"/>
    <col min="16125" max="16341" width="8.88671875" style="34"/>
    <col min="16342" max="16342" width="5" style="34" customWidth="1"/>
    <col min="16343" max="16343" width="15" style="34" customWidth="1"/>
    <col min="16344" max="16345" width="14.6640625" style="34" customWidth="1"/>
    <col min="16346" max="16346" width="6.21875" style="34" customWidth="1"/>
    <col min="16347" max="16349" width="10.109375" style="34" customWidth="1"/>
    <col min="16350" max="16350" width="10.44140625" style="34" customWidth="1"/>
    <col min="16351" max="16384" width="8.88671875" style="34"/>
  </cols>
  <sheetData>
    <row r="1" spans="1:244" ht="22.2">
      <c r="A1" s="115" t="s">
        <v>42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</row>
    <row r="2" spans="1:244" ht="16.5" customHeight="1">
      <c r="A2" s="116" t="s">
        <v>64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</row>
    <row r="3" spans="1:244">
      <c r="A3" s="117" t="s">
        <v>28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</row>
    <row r="4" spans="1:244" ht="21" customHeight="1">
      <c r="A4" s="117" t="s">
        <v>44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1:244" ht="31.5" customHeight="1">
      <c r="A5" s="118" t="s">
        <v>0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</row>
    <row r="6" spans="1:244" ht="16.2" thickBot="1">
      <c r="A6" s="119" t="s">
        <v>1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</row>
    <row r="7" spans="1:244" ht="33.6" customHeight="1">
      <c r="A7" s="106" t="s">
        <v>2</v>
      </c>
      <c r="B7" s="108" t="s">
        <v>3</v>
      </c>
      <c r="C7" s="110" t="s">
        <v>4</v>
      </c>
      <c r="D7" s="110" t="s">
        <v>5</v>
      </c>
      <c r="E7" s="112" t="s">
        <v>6</v>
      </c>
      <c r="F7" s="114" t="s">
        <v>45</v>
      </c>
      <c r="G7" s="114"/>
      <c r="H7" s="100" t="s">
        <v>46</v>
      </c>
      <c r="I7" s="100"/>
      <c r="J7" s="100"/>
      <c r="K7" s="35" t="s">
        <v>47</v>
      </c>
      <c r="L7" s="101" t="s">
        <v>48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</row>
    <row r="8" spans="1:244" ht="30.6" customHeight="1" thickBot="1">
      <c r="A8" s="107"/>
      <c r="B8" s="109"/>
      <c r="C8" s="111"/>
      <c r="D8" s="111"/>
      <c r="E8" s="113"/>
      <c r="F8" s="36" t="s">
        <v>15</v>
      </c>
      <c r="G8" s="36" t="s">
        <v>16</v>
      </c>
      <c r="H8" s="37" t="s">
        <v>49</v>
      </c>
      <c r="I8" s="37" t="s">
        <v>21</v>
      </c>
      <c r="J8" s="37" t="s">
        <v>22</v>
      </c>
      <c r="K8" s="38" t="s">
        <v>16</v>
      </c>
      <c r="L8" s="102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</row>
    <row r="9" spans="1:244" s="47" customFormat="1" ht="31.2" customHeight="1">
      <c r="A9" s="39">
        <v>1</v>
      </c>
      <c r="B9" s="120" t="s">
        <v>65</v>
      </c>
      <c r="C9" s="120" t="s">
        <v>66</v>
      </c>
      <c r="D9" s="41"/>
      <c r="E9" s="42" t="s">
        <v>17</v>
      </c>
      <c r="F9" s="43"/>
      <c r="G9" s="43">
        <v>7.5221238938053103</v>
      </c>
      <c r="H9" s="123">
        <v>23893.805309734515</v>
      </c>
      <c r="I9" s="44">
        <f>H9/100000</f>
        <v>0.23893805309734514</v>
      </c>
      <c r="J9" s="45" t="s">
        <v>51</v>
      </c>
      <c r="K9" s="44">
        <f>G9+I9</f>
        <v>7.7610619469026556</v>
      </c>
      <c r="L9" s="46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</row>
    <row r="10" spans="1:244" s="47" customFormat="1" ht="31.2" customHeight="1">
      <c r="A10" s="39">
        <v>2</v>
      </c>
      <c r="B10" s="121" t="s">
        <v>67</v>
      </c>
      <c r="C10" s="120" t="s">
        <v>68</v>
      </c>
      <c r="D10" s="41"/>
      <c r="E10" s="42" t="s">
        <v>17</v>
      </c>
      <c r="F10" s="49"/>
      <c r="G10" s="49">
        <v>8.1415929203539825</v>
      </c>
      <c r="H10" s="124">
        <v>20353.982300884956</v>
      </c>
      <c r="I10" s="44">
        <f t="shared" ref="I10:I11" si="0">H10/100000</f>
        <v>0.20353982300884957</v>
      </c>
      <c r="J10" s="45" t="s">
        <v>51</v>
      </c>
      <c r="K10" s="44">
        <f t="shared" ref="K10:K11" si="1">G10+I10</f>
        <v>8.3451327433628322</v>
      </c>
      <c r="L10" s="46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</row>
    <row r="11" spans="1:244" s="47" customFormat="1" ht="31.2" customHeight="1">
      <c r="A11" s="39">
        <v>3</v>
      </c>
      <c r="B11" s="122" t="s">
        <v>69</v>
      </c>
      <c r="C11" s="120" t="s">
        <v>70</v>
      </c>
      <c r="D11" s="52"/>
      <c r="E11" s="42" t="s">
        <v>17</v>
      </c>
      <c r="F11" s="53"/>
      <c r="G11" s="53">
        <v>0.47787610619469034</v>
      </c>
      <c r="H11" s="125">
        <v>2654.8672566371683</v>
      </c>
      <c r="I11" s="44">
        <f t="shared" si="0"/>
        <v>2.6548672566371685E-2</v>
      </c>
      <c r="J11" s="45" t="s">
        <v>51</v>
      </c>
      <c r="K11" s="44">
        <f t="shared" si="1"/>
        <v>0.50442477876106206</v>
      </c>
      <c r="L11" s="54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</row>
    <row r="12" spans="1:244" s="47" customFormat="1" ht="31.2" customHeight="1">
      <c r="A12" s="39"/>
      <c r="B12" s="40"/>
      <c r="C12" s="48"/>
      <c r="D12" s="41"/>
      <c r="E12" s="42"/>
      <c r="F12" s="49"/>
      <c r="G12" s="55"/>
      <c r="H12" s="56"/>
      <c r="I12" s="57"/>
      <c r="J12" s="45"/>
      <c r="K12" s="44"/>
      <c r="L12" s="58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</row>
    <row r="13" spans="1:244" s="47" customFormat="1" ht="31.2" customHeight="1">
      <c r="A13" s="39"/>
      <c r="B13" s="40"/>
      <c r="C13" s="48"/>
      <c r="D13" s="41"/>
      <c r="E13" s="42"/>
      <c r="F13" s="49"/>
      <c r="G13" s="49"/>
      <c r="H13" s="50"/>
      <c r="I13" s="50"/>
      <c r="J13" s="45"/>
      <c r="K13" s="44"/>
      <c r="L13" s="46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</row>
    <row r="14" spans="1:244" s="59" customFormat="1" ht="30.75" customHeight="1">
      <c r="A14" s="103" t="s">
        <v>10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</row>
    <row r="15" spans="1:244" s="59" customFormat="1" ht="34.5" customHeight="1">
      <c r="A15" s="104" t="s">
        <v>71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</row>
    <row r="16" spans="1:244" s="59" customFormat="1" ht="41.25" customHeight="1">
      <c r="A16" s="104" t="s">
        <v>61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</row>
    <row r="17" spans="1:12" s="59" customFormat="1" ht="17.25" customHeight="1">
      <c r="A17" s="105" t="s">
        <v>62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</row>
    <row r="18" spans="1:12" s="59" customFormat="1">
      <c r="A18" s="60"/>
      <c r="B18" s="61"/>
      <c r="C18" s="60"/>
      <c r="D18" s="60"/>
      <c r="E18" s="60"/>
      <c r="F18" s="62"/>
      <c r="G18" s="62"/>
      <c r="H18" s="62"/>
      <c r="I18" s="62"/>
      <c r="J18" s="62"/>
      <c r="K18" s="62"/>
      <c r="L18" s="63"/>
    </row>
    <row r="19" spans="1:12" s="59" customFormat="1">
      <c r="A19" s="64" t="s">
        <v>11</v>
      </c>
      <c r="B19" s="65"/>
      <c r="C19" s="66"/>
      <c r="D19" s="67" t="s">
        <v>12</v>
      </c>
      <c r="E19" s="66"/>
      <c r="F19" s="68"/>
      <c r="G19" s="68"/>
      <c r="H19" s="68"/>
      <c r="I19" s="68"/>
      <c r="J19" s="68"/>
      <c r="K19" s="68"/>
      <c r="L19" s="69"/>
    </row>
    <row r="20" spans="1:12" s="59" customFormat="1">
      <c r="A20" s="64"/>
      <c r="B20" s="65"/>
      <c r="C20" s="66"/>
      <c r="D20" s="67"/>
      <c r="E20" s="66"/>
      <c r="F20" s="68"/>
      <c r="G20" s="68"/>
      <c r="H20" s="68"/>
      <c r="I20" s="68"/>
      <c r="J20" s="68"/>
      <c r="K20" s="68"/>
      <c r="L20" s="69"/>
    </row>
    <row r="21" spans="1:12" s="59" customFormat="1">
      <c r="A21" s="64" t="s">
        <v>13</v>
      </c>
      <c r="B21" s="64"/>
      <c r="C21" s="60"/>
      <c r="D21" s="64" t="s">
        <v>13</v>
      </c>
      <c r="E21" s="60"/>
      <c r="F21" s="68"/>
      <c r="G21" s="68"/>
      <c r="H21" s="68"/>
      <c r="I21" s="68"/>
      <c r="J21" s="68"/>
      <c r="K21" s="68"/>
      <c r="L21" s="69"/>
    </row>
    <row r="22" spans="1:12" s="59" customFormat="1" ht="14.4">
      <c r="B22" s="70"/>
      <c r="F22" s="68"/>
      <c r="G22" s="68"/>
      <c r="H22" s="68"/>
      <c r="I22" s="68"/>
      <c r="J22" s="68"/>
      <c r="K22" s="68"/>
      <c r="L22" s="69"/>
    </row>
    <row r="23" spans="1:12">
      <c r="B23" s="71"/>
    </row>
    <row r="24" spans="1:12">
      <c r="B24" s="71"/>
    </row>
    <row r="25" spans="1:12">
      <c r="B25" s="71"/>
    </row>
    <row r="26" spans="1:12">
      <c r="B26" s="71"/>
    </row>
    <row r="27" spans="1:12">
      <c r="B27" s="71"/>
    </row>
    <row r="28" spans="1:12">
      <c r="B28" s="71"/>
    </row>
    <row r="29" spans="1:12">
      <c r="B29" s="71"/>
    </row>
    <row r="30" spans="1:12">
      <c r="B30" s="71"/>
    </row>
    <row r="31" spans="1:12">
      <c r="B31" s="71"/>
    </row>
    <row r="32" spans="1:12">
      <c r="B32" s="71"/>
    </row>
    <row r="33" spans="2:2">
      <c r="B33" s="71"/>
    </row>
    <row r="34" spans="2:2">
      <c r="B34" s="71"/>
    </row>
    <row r="35" spans="2:2">
      <c r="B35" s="71"/>
    </row>
    <row r="36" spans="2:2">
      <c r="B36" s="71"/>
    </row>
    <row r="37" spans="2:2">
      <c r="B37" s="71"/>
    </row>
    <row r="38" spans="2:2">
      <c r="B38" s="71"/>
    </row>
    <row r="39" spans="2:2">
      <c r="B39" s="71"/>
    </row>
    <row r="40" spans="2:2">
      <c r="B40" s="71"/>
    </row>
    <row r="41" spans="2:2">
      <c r="B41" s="71"/>
    </row>
    <row r="42" spans="2:2">
      <c r="B42" s="71"/>
    </row>
    <row r="43" spans="2:2">
      <c r="B43" s="71"/>
    </row>
    <row r="44" spans="2:2">
      <c r="B44" s="71"/>
    </row>
  </sheetData>
  <mergeCells count="18">
    <mergeCell ref="H7:J7"/>
    <mergeCell ref="L7:L8"/>
    <mergeCell ref="A14:L14"/>
    <mergeCell ref="A15:L15"/>
    <mergeCell ref="A16:L16"/>
    <mergeCell ref="A17:L17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D1:D10 D12:D1048576">
    <cfRule type="duplicateValues" dxfId="2" priority="3"/>
  </conditionalFormatting>
  <conditionalFormatting sqref="D11">
    <cfRule type="duplicateValues" dxfId="1" priority="1"/>
  </conditionalFormatting>
  <conditionalFormatting sqref="D11">
    <cfRule type="duplicateValues" dxfId="0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捷润</vt:lpstr>
      <vt:lpstr>价格协议</vt:lpstr>
      <vt:lpstr>价格协议 (2)</vt:lpstr>
      <vt:lpstr>Sheet1</vt:lpstr>
      <vt:lpstr>Sheet2</vt:lpstr>
      <vt:lpstr>Sheet3</vt:lpstr>
      <vt:lpstr>价格协议!Print_Area</vt:lpstr>
      <vt:lpstr>'价格协议 (2)'!Print_Area</vt:lpstr>
      <vt:lpstr>捷润!Print_Area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2021-10-18T00:38:01Z</dcterms:modified>
</cp:coreProperties>
</file>