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7C4817E-A5B0-4E9D-A9B0-66C40E7C6FBF}" xr6:coauthVersionLast="47" xr6:coauthVersionMax="47" xr10:uidLastSave="{00000000-0000-0000-0000-000000000000}"/>
  <bookViews>
    <workbookView xWindow="-108" yWindow="-108" windowWidth="23256" windowHeight="12576" firstSheet="4" activeTab="4" xr2:uid="{00000000-000D-0000-FFFF-FFFF00000000}"/>
  </bookViews>
  <sheets>
    <sheet name="新强力ZY" sheetId="4" r:id="rId1"/>
    <sheet name="新强力 (2)ZY" sheetId="5" state="hidden" r:id="rId2"/>
    <sheet name="新强力 (3)ZY" sheetId="6" state="hidden" r:id="rId3"/>
    <sheet name="新强力 (4)ZY" sheetId="7" state="hidden" r:id="rId4"/>
    <sheet name="新强力ZY (4)" sheetId="10" r:id="rId5"/>
  </sheets>
  <externalReferences>
    <externalReference r:id="rId6"/>
  </externalReferences>
  <definedNames>
    <definedName name="_xlnm.Print_Area" localSheetId="1">'新强力 (2)ZY'!$A$1:$H$41</definedName>
    <definedName name="_xlnm.Print_Area" localSheetId="2">'新强力 (3)ZY'!$A$1:$H$26</definedName>
    <definedName name="_xlnm.Print_Area" localSheetId="3">'新强力 (4)ZY'!$A$1:$H$26</definedName>
    <definedName name="_xlnm.Print_Area" localSheetId="0">新强力ZY!$A$1:$H$46</definedName>
    <definedName name="_xlnm.Print_Area" localSheetId="4">'新强力ZY (4)'!$A$1:$H$26</definedName>
    <definedName name="_xlnm.Print_Titles" localSheetId="1">'新强力 (2)ZY'!$A$7:$IV$8</definedName>
    <definedName name="_xlnm.Print_Titles" localSheetId="2">'新强力 (3)ZY'!$A$7:$IV$8</definedName>
    <definedName name="_xlnm.Print_Titles" localSheetId="3">'新强力 (4)ZY'!$A$7:$IV$8</definedName>
    <definedName name="_xlnm.Print_Titles" localSheetId="0">新强力ZY!$A$7:$IV$8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11" i="10"/>
  <c r="F12" i="10"/>
  <c r="F9" i="10"/>
</calcChain>
</file>

<file path=xl/sharedStrings.xml><?xml version="1.0" encoding="utf-8"?>
<sst xmlns="http://schemas.openxmlformats.org/spreadsheetml/2006/main" count="311" uniqueCount="115">
  <si>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</si>
  <si>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</si>
  <si>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</si>
  <si>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</si>
  <si>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</si>
  <si>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</si>
  <si>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</si>
  <si>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</si>
  <si>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</si>
  <si>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</si>
  <si>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</si>
  <si>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</si>
  <si>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</si>
  <si>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</si>
  <si>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SHT0000512</t>
  </si>
  <si>
    <t>H4A升级司机靠背骨架总成</t>
  </si>
  <si>
    <t>01.03.20.149</t>
  </si>
  <si>
    <t>件</t>
    <phoneticPr fontId="10" type="noConversion"/>
  </si>
  <si>
    <t>SHT0000532</t>
  </si>
  <si>
    <t>H4A升级副司机背焊接总成</t>
  </si>
  <si>
    <t>01.03.20.150</t>
  </si>
  <si>
    <t>件</t>
  </si>
  <si>
    <t>SLT0001128</t>
  </si>
  <si>
    <t>M4轻卡钢丝座左2060</t>
  </si>
  <si>
    <t>02.12.23.001</t>
  </si>
  <si>
    <t>SLT0002242</t>
  </si>
  <si>
    <t>M4轻卡钢丝座右</t>
  </si>
  <si>
    <t>02.12.23.002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</si>
  <si>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</si>
  <si>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</si>
  <si>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</si>
  <si>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</si>
  <si>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</si>
  <si>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</si>
  <si>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</si>
  <si>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</si>
  <si>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</si>
  <si>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</si>
  <si>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</si>
  <si>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</si>
  <si>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</si>
  <si>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</si>
  <si>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</si>
  <si>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</si>
  <si>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</si>
  <si>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</si>
  <si>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</si>
  <si>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</si>
  <si>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</si>
  <si>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</si>
  <si>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</si>
  <si>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</si>
  <si>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</si>
  <si>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</si>
  <si>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</si>
  <si>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</si>
  <si>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</si>
  <si>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</si>
  <si>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</si>
  <si>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</si>
  <si>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</si>
  <si>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</si>
  <si>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</si>
  <si>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</si>
  <si>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</si>
  <si>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</si>
  <si>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</si>
  <si>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</si>
  <si>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</si>
  <si>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</si>
  <si>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</si>
  <si>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</si>
  <si>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</si>
  <si>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</si>
  <si>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</si>
  <si>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</si>
  <si>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</si>
  <si>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</si>
  <si>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</si>
  <si>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</si>
  <si>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</si>
  <si>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</si>
  <si>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</si>
  <si>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</si>
  <si>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</si>
  <si>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</si>
  <si>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</si>
  <si>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</si>
  <si>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</si>
  <si>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</si>
  <si>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</si>
  <si>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</si>
  <si>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</si>
  <si>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</si>
  <si>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</si>
  <si>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</si>
  <si>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</si>
  <si>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</si>
  <si>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</si>
  <si>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</si>
  <si>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</si>
  <si>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             协议编号：HBZYXY-2021-020-01</t>
    <phoneticPr fontId="1" type="noConversion"/>
  </si>
  <si>
    <t>件</t>
    <phoneticPr fontId="1" type="noConversion"/>
  </si>
  <si>
    <t>M3副司机坐骨架1800不加宽</t>
  </si>
  <si>
    <t>M3副司机座垫骨架1800加宽</t>
  </si>
  <si>
    <t>M31800二排座</t>
  </si>
  <si>
    <t>M3后排支撑管</t>
  </si>
  <si>
    <t>潍坊2020年</t>
    <phoneticPr fontId="1" type="noConversion"/>
  </si>
  <si>
    <t>河北2021年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</si>
  <si>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</si>
  <si>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4</t>
    </r>
    <phoneticPr fontId="1" type="noConversion"/>
  </si>
  <si>
    <t>SLT0000747</t>
    <phoneticPr fontId="1" type="noConversion"/>
  </si>
  <si>
    <t>SLT0000756</t>
    <phoneticPr fontId="1" type="noConversion"/>
  </si>
  <si>
    <t>SLT0000117</t>
    <phoneticPr fontId="1" type="noConversion"/>
  </si>
  <si>
    <t>SLT0000119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</si>
</sst>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微软雅黑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5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/>
    </xf>
    <xf numFmtId="178" fontId="17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176" fontId="16" fillId="3" borderId="11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6" fillId="0" borderId="7" xfId="1" applyFont="1" applyFill="1" applyBorder="1" applyAlignment="1">
      <alignment horizontal="center" vertical="center"/>
    </xf>
    <xf numFmtId="49" fontId="26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6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7" fillId="0" borderId="8" xfId="1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176" fontId="16" fillId="0" borderId="12" xfId="1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 wrapText="1"/>
    </xf>
    <xf numFmtId="178" fontId="17" fillId="0" borderId="12" xfId="1" applyNumberFormat="1" applyFont="1" applyFill="1" applyBorder="1" applyAlignment="1">
      <alignment horizontal="center" vertical="center" wrapText="1"/>
    </xf>
  </cellXfs>
  <cellStyles count="15">
    <cellStyle name="BOM_Level_Below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60E5B2FB-CDAF-44B3-BBDF-EB927924A805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M3&#24231;&#26885;/&#28493;&#22346;&#36164;&#26009;/M3&#29289;&#26009;&#20215;&#26684;&#26126;&#32454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1"/>
    </sheetNames>
    <sheetDataSet>
      <sheetData sheetId="0">
        <row r="5">
          <cell r="D5" t="str">
            <v>SLT0000690</v>
          </cell>
          <cell r="E5" t="str">
            <v>1995奥铃升级司机背泡沫</v>
          </cell>
          <cell r="G5" t="str">
            <v>EA</v>
          </cell>
          <cell r="I5">
            <v>24.83</v>
          </cell>
          <cell r="K5">
            <v>25.21</v>
          </cell>
        </row>
        <row r="6">
          <cell r="D6" t="str">
            <v>SLT0000691</v>
          </cell>
          <cell r="E6" t="str">
            <v>1995奥铃升级司机座泡沫</v>
          </cell>
          <cell r="G6" t="str">
            <v>EA</v>
          </cell>
          <cell r="I6">
            <v>18.89</v>
          </cell>
          <cell r="K6">
            <v>19.34</v>
          </cell>
        </row>
        <row r="7">
          <cell r="D7" t="str">
            <v>SLT0000725</v>
          </cell>
          <cell r="E7" t="str">
            <v>1995奥铃升级1800副背泡沫</v>
          </cell>
          <cell r="G7" t="str">
            <v>EA</v>
          </cell>
          <cell r="I7">
            <v>24.83</v>
          </cell>
          <cell r="K7">
            <v>26.16</v>
          </cell>
        </row>
        <row r="8">
          <cell r="D8" t="str">
            <v>SLT0000726</v>
          </cell>
          <cell r="E8" t="str">
            <v>奥铃升级1995副座泡沫</v>
          </cell>
          <cell r="G8" t="str">
            <v>EA</v>
          </cell>
          <cell r="I8">
            <v>70.81</v>
          </cell>
          <cell r="K8">
            <v>69.27</v>
          </cell>
        </row>
        <row r="9">
          <cell r="D9" t="str">
            <v>SLT0000727</v>
          </cell>
          <cell r="E9" t="str">
            <v>奥铃升级1995小背泡沫</v>
          </cell>
          <cell r="G9" t="str">
            <v>EA</v>
          </cell>
          <cell r="I9">
            <v>11.05</v>
          </cell>
          <cell r="K9">
            <v>10.61</v>
          </cell>
        </row>
        <row r="10">
          <cell r="D10" t="str">
            <v>SLT0000031</v>
          </cell>
          <cell r="E10" t="str">
            <v>欧马可司机背发泡（左舵）</v>
          </cell>
          <cell r="G10" t="str">
            <v>EA</v>
          </cell>
          <cell r="I10">
            <v>31.83</v>
          </cell>
          <cell r="K10">
            <v>27.03</v>
          </cell>
        </row>
        <row r="11">
          <cell r="D11" t="str">
            <v>SLT0000032</v>
          </cell>
          <cell r="E11" t="str">
            <v>欧马可司机座发泡（左舵）</v>
          </cell>
          <cell r="G11" t="str">
            <v>EA</v>
          </cell>
          <cell r="I11">
            <v>25.73</v>
          </cell>
          <cell r="K11">
            <v>23.09</v>
          </cell>
        </row>
        <row r="12">
          <cell r="D12" t="str">
            <v>SLT0000070</v>
          </cell>
          <cell r="E12" t="str">
            <v>欧马可1800副司机大背左舵</v>
          </cell>
          <cell r="G12" t="str">
            <v>EA</v>
          </cell>
          <cell r="I12">
            <v>31.84</v>
          </cell>
          <cell r="K12">
            <v>27.03</v>
          </cell>
        </row>
        <row r="13">
          <cell r="D13" t="str">
            <v>SLT0000071</v>
          </cell>
          <cell r="E13" t="str">
            <v>欧马可1800副司机小背左舵</v>
          </cell>
          <cell r="G13" t="str">
            <v>EA</v>
          </cell>
          <cell r="I13">
            <v>13.5</v>
          </cell>
          <cell r="K13">
            <v>11.08</v>
          </cell>
        </row>
        <row r="14">
          <cell r="D14" t="str">
            <v>SLT0000072</v>
          </cell>
          <cell r="E14" t="str">
            <v>欧马可1800副司机座左舵</v>
          </cell>
          <cell r="G14" t="str">
            <v>EA</v>
          </cell>
          <cell r="I14">
            <v>44.07</v>
          </cell>
          <cell r="K14">
            <v>35.119999999999997</v>
          </cell>
        </row>
        <row r="15">
          <cell r="D15" t="str">
            <v>SLT0000151</v>
          </cell>
          <cell r="E15" t="str">
            <v>欧马可1995副司机大背发泡</v>
          </cell>
          <cell r="G15" t="str">
            <v>EA</v>
          </cell>
          <cell r="I15">
            <v>29.37</v>
          </cell>
          <cell r="K15">
            <v>27.03</v>
          </cell>
        </row>
        <row r="16">
          <cell r="D16" t="str">
            <v>SLT0000152</v>
          </cell>
          <cell r="E16" t="str">
            <v>欧马可1995副司机小背发泡</v>
          </cell>
          <cell r="G16" t="str">
            <v>EA</v>
          </cell>
          <cell r="I16">
            <v>14.82</v>
          </cell>
          <cell r="K16">
            <v>14.77</v>
          </cell>
        </row>
        <row r="17">
          <cell r="D17" t="str">
            <v>SLT0000153</v>
          </cell>
          <cell r="E17" t="str">
            <v>欧马可1995副司机座左舵</v>
          </cell>
          <cell r="G17" t="str">
            <v>EA</v>
          </cell>
          <cell r="I17">
            <v>72.319999999999993</v>
          </cell>
          <cell r="K17">
            <v>63.21</v>
          </cell>
        </row>
        <row r="18">
          <cell r="D18" t="str">
            <v>SLT0000110</v>
          </cell>
          <cell r="E18" t="str">
            <v>欧马可1800二排背（左舵）</v>
          </cell>
          <cell r="G18" t="str">
            <v>EA</v>
          </cell>
          <cell r="I18">
            <v>50.47</v>
          </cell>
          <cell r="K18">
            <v>48.51</v>
          </cell>
        </row>
        <row r="19">
          <cell r="D19" t="str">
            <v>SLT0000111</v>
          </cell>
          <cell r="E19" t="str">
            <v>欧马可1800二排座（左舵）</v>
          </cell>
          <cell r="G19" t="str">
            <v>EA</v>
          </cell>
          <cell r="I19">
            <v>51.72</v>
          </cell>
          <cell r="K19">
            <v>48.51</v>
          </cell>
        </row>
        <row r="20">
          <cell r="D20" t="str">
            <v>SLT0000124</v>
          </cell>
          <cell r="E20" t="str">
            <v>欧马可1800时代二排座左舵</v>
          </cell>
          <cell r="G20" t="str">
            <v>EA</v>
          </cell>
          <cell r="I20">
            <v>0</v>
          </cell>
          <cell r="K20">
            <v>46.79</v>
          </cell>
        </row>
        <row r="21">
          <cell r="D21" t="str">
            <v>SLT0000123</v>
          </cell>
          <cell r="E21" t="str">
            <v>二排背（左舵）发泡总成</v>
          </cell>
          <cell r="G21" t="str">
            <v>EA</v>
          </cell>
          <cell r="I21">
            <v>0</v>
          </cell>
          <cell r="K21">
            <v>52.24</v>
          </cell>
        </row>
        <row r="22">
          <cell r="D22" t="str">
            <v>SLT0000710</v>
          </cell>
          <cell r="E22" t="str">
            <v>欧马可1695副司机背左舵</v>
          </cell>
          <cell r="G22" t="str">
            <v>EA</v>
          </cell>
          <cell r="I22">
            <v>0</v>
          </cell>
          <cell r="K22">
            <v>27.84</v>
          </cell>
        </row>
        <row r="23">
          <cell r="D23" t="str">
            <v>SLT0000004</v>
          </cell>
          <cell r="E23" t="str">
            <v>欧马可1695副司机背右舵</v>
          </cell>
          <cell r="G23" t="str">
            <v>EA</v>
          </cell>
          <cell r="I23">
            <v>39.58</v>
          </cell>
          <cell r="K23">
            <v>30.34</v>
          </cell>
        </row>
        <row r="24">
          <cell r="D24" t="str">
            <v>SLT0000718</v>
          </cell>
          <cell r="E24" t="str">
            <v>欧马可1695副司机座右舵</v>
          </cell>
          <cell r="G24" t="str">
            <v>EA</v>
          </cell>
          <cell r="I24">
            <v>51.73</v>
          </cell>
          <cell r="K24">
            <v>66.400000000000006</v>
          </cell>
        </row>
        <row r="25">
          <cell r="D25" t="str">
            <v>SLT0000019</v>
          </cell>
          <cell r="E25" t="str">
            <v>欧马可司机背（右舵）</v>
          </cell>
          <cell r="G25" t="str">
            <v>EA</v>
          </cell>
          <cell r="I25">
            <v>33.22</v>
          </cell>
          <cell r="K25">
            <v>29.1</v>
          </cell>
        </row>
        <row r="26">
          <cell r="D26" t="str">
            <v>SLT0000047</v>
          </cell>
          <cell r="E26" t="str">
            <v>欧马可司机座（右舵）</v>
          </cell>
          <cell r="G26" t="str">
            <v>EA</v>
          </cell>
          <cell r="I26">
            <v>28.34</v>
          </cell>
          <cell r="K26">
            <v>24.52</v>
          </cell>
        </row>
        <row r="27">
          <cell r="D27" t="str">
            <v>SLT0000087</v>
          </cell>
          <cell r="E27" t="str">
            <v>欧马可1800副司机大背右舵</v>
          </cell>
          <cell r="G27" t="str">
            <v>EA</v>
          </cell>
          <cell r="I27">
            <v>28.67</v>
          </cell>
          <cell r="K27">
            <v>27.02</v>
          </cell>
        </row>
        <row r="28">
          <cell r="D28" t="str">
            <v>SLT0000088</v>
          </cell>
          <cell r="E28" t="str">
            <v>欧马可1800副司机小背右舵</v>
          </cell>
          <cell r="G28" t="str">
            <v>EA</v>
          </cell>
          <cell r="I28">
            <v>16.45</v>
          </cell>
          <cell r="K28">
            <v>13.51</v>
          </cell>
        </row>
        <row r="29">
          <cell r="D29" t="str">
            <v>SLT0000089</v>
          </cell>
          <cell r="E29" t="str">
            <v>欧马可1800副司机座右舵</v>
          </cell>
          <cell r="G29" t="str">
            <v>EA</v>
          </cell>
          <cell r="I29">
            <v>62.17</v>
          </cell>
          <cell r="K29">
            <v>43.42</v>
          </cell>
        </row>
        <row r="30">
          <cell r="D30" t="str">
            <v>SLT0000135</v>
          </cell>
          <cell r="E30" t="str">
            <v>欧马可1995副司机大背右舵</v>
          </cell>
          <cell r="G30" t="str">
            <v>EA</v>
          </cell>
          <cell r="I30">
            <v>29.69</v>
          </cell>
          <cell r="K30">
            <v>29.57</v>
          </cell>
        </row>
        <row r="31">
          <cell r="D31" t="str">
            <v>SLT0000136</v>
          </cell>
          <cell r="E31" t="str">
            <v>欧马可1995副司机小背右舵</v>
          </cell>
          <cell r="G31" t="str">
            <v>EA</v>
          </cell>
          <cell r="I31">
            <v>17.079999999999998</v>
          </cell>
          <cell r="K31">
            <v>15.06</v>
          </cell>
        </row>
        <row r="32">
          <cell r="D32" t="str">
            <v>SLT0000137</v>
          </cell>
          <cell r="E32" t="str">
            <v>欧马可1995副司机座右舵</v>
          </cell>
          <cell r="G32" t="str">
            <v>EA</v>
          </cell>
          <cell r="I32">
            <v>72.95</v>
          </cell>
          <cell r="K32">
            <v>60.93</v>
          </cell>
        </row>
        <row r="33">
          <cell r="D33" t="str">
            <v>SLT0000005</v>
          </cell>
          <cell r="E33" t="str">
            <v>1695副司机座长沙右舵分体</v>
          </cell>
          <cell r="G33" t="str">
            <v>EA</v>
          </cell>
          <cell r="I33">
            <v>30.91</v>
          </cell>
          <cell r="K33">
            <v>58.02</v>
          </cell>
        </row>
        <row r="34">
          <cell r="D34" t="str">
            <v>SLT0001658</v>
          </cell>
          <cell r="E34" t="str">
            <v>欧马可1800副司机连体背</v>
          </cell>
          <cell r="G34" t="str">
            <v>EA</v>
          </cell>
          <cell r="I34">
            <v>0</v>
          </cell>
          <cell r="K34">
            <v>37.08</v>
          </cell>
        </row>
        <row r="35">
          <cell r="D35" t="str">
            <v>SLT0000742</v>
          </cell>
          <cell r="E35" t="str">
            <v>奥铃升级1800小背泡沫</v>
          </cell>
          <cell r="G35" t="str">
            <v>EA</v>
          </cell>
          <cell r="I35">
            <v>11.05</v>
          </cell>
          <cell r="K35">
            <v>10.89</v>
          </cell>
        </row>
        <row r="36">
          <cell r="D36" t="str">
            <v>SLT0000743</v>
          </cell>
          <cell r="E36" t="str">
            <v>奥铃升级1800副座泡沫</v>
          </cell>
          <cell r="G36" t="str">
            <v>EA</v>
          </cell>
          <cell r="I36">
            <v>31.27</v>
          </cell>
          <cell r="K36">
            <v>49.73</v>
          </cell>
        </row>
        <row r="37">
          <cell r="D37" t="str">
            <v>SLT0000752</v>
          </cell>
          <cell r="E37" t="str">
            <v>1800副司机座泡沫（半圆角）</v>
          </cell>
          <cell r="G37" t="str">
            <v>EA</v>
          </cell>
          <cell r="I37">
            <v>0</v>
          </cell>
          <cell r="K37">
            <v>27.57</v>
          </cell>
        </row>
        <row r="38">
          <cell r="D38" t="str">
            <v>SLT0000698</v>
          </cell>
          <cell r="E38" t="str">
            <v>海外出口1800正座布套</v>
          </cell>
          <cell r="G38" t="str">
            <v>EA</v>
          </cell>
          <cell r="I38">
            <v>42.63</v>
          </cell>
          <cell r="K38">
            <v>24.58</v>
          </cell>
        </row>
        <row r="39">
          <cell r="D39" t="str">
            <v>SLT0000699</v>
          </cell>
          <cell r="E39" t="str">
            <v>海外出口1800正背布套</v>
          </cell>
          <cell r="G39" t="str">
            <v>EA</v>
          </cell>
          <cell r="I39">
            <v>36.03</v>
          </cell>
          <cell r="K39">
            <v>45.81</v>
          </cell>
        </row>
        <row r="40">
          <cell r="D40" t="str">
            <v>SLT0000753</v>
          </cell>
          <cell r="E40" t="str">
            <v>海外出口1800副背布套</v>
          </cell>
          <cell r="G40" t="str">
            <v>EA</v>
          </cell>
          <cell r="I40">
            <v>53.35</v>
          </cell>
          <cell r="K40">
            <v>41.84</v>
          </cell>
        </row>
        <row r="41">
          <cell r="D41" t="str">
            <v>SLT0000758</v>
          </cell>
          <cell r="E41" t="str">
            <v>海外出口1995小背布套</v>
          </cell>
          <cell r="G41" t="str">
            <v>EA</v>
          </cell>
          <cell r="I41">
            <v>20.04</v>
          </cell>
          <cell r="K41">
            <v>21.48</v>
          </cell>
        </row>
        <row r="42">
          <cell r="D42" t="str">
            <v>SLT0000759</v>
          </cell>
          <cell r="E42" t="str">
            <v>海外出口1995副座布套</v>
          </cell>
          <cell r="G42" t="str">
            <v>EA</v>
          </cell>
          <cell r="I42">
            <v>56.58</v>
          </cell>
          <cell r="K42">
            <v>46.28</v>
          </cell>
        </row>
        <row r="43">
          <cell r="D43" t="str">
            <v>SLT0000770</v>
          </cell>
          <cell r="E43" t="str">
            <v>海外出口1995卧铺布套</v>
          </cell>
          <cell r="G43" t="str">
            <v>EA</v>
          </cell>
          <cell r="I43">
            <v>63.16</v>
          </cell>
          <cell r="K43">
            <v>72.52</v>
          </cell>
        </row>
        <row r="44">
          <cell r="D44" t="str">
            <v>SLT0000754</v>
          </cell>
          <cell r="E44" t="str">
            <v>海外出口1800加宽小背布套</v>
          </cell>
          <cell r="G44" t="str">
            <v>EA</v>
          </cell>
          <cell r="I44">
            <v>20.5</v>
          </cell>
          <cell r="K44">
            <v>21.52</v>
          </cell>
        </row>
        <row r="45">
          <cell r="D45" t="str">
            <v>SLT0000755</v>
          </cell>
          <cell r="E45" t="str">
            <v>海外出口1800加宽副座布套</v>
          </cell>
          <cell r="G45" t="str">
            <v>EA</v>
          </cell>
          <cell r="I45">
            <v>56.35</v>
          </cell>
          <cell r="K45">
            <v>42.39</v>
          </cell>
        </row>
        <row r="46">
          <cell r="D46" t="str">
            <v>SLT0000729</v>
          </cell>
          <cell r="E46" t="str">
            <v>欧马可升级1995副司机小背</v>
          </cell>
          <cell r="G46" t="str">
            <v>EA</v>
          </cell>
          <cell r="I46">
            <v>0</v>
          </cell>
          <cell r="K46">
            <v>24.44</v>
          </cell>
        </row>
        <row r="47">
          <cell r="D47" t="str">
            <v>SLT0000730</v>
          </cell>
          <cell r="E47" t="str">
            <v>欧马可升级1995副司机座</v>
          </cell>
          <cell r="G47" t="str">
            <v>EA</v>
          </cell>
          <cell r="I47">
            <v>0</v>
          </cell>
          <cell r="K47">
            <v>48.62</v>
          </cell>
        </row>
        <row r="48">
          <cell r="D48" t="str">
            <v>SLT0000728</v>
          </cell>
          <cell r="E48" t="str">
            <v>欧马可升级1800副司机背</v>
          </cell>
          <cell r="G48" t="str">
            <v>EA</v>
          </cell>
          <cell r="I48">
            <v>47.08</v>
          </cell>
          <cell r="K48">
            <v>44.86</v>
          </cell>
        </row>
        <row r="49">
          <cell r="D49" t="str">
            <v>SLT0000744</v>
          </cell>
          <cell r="E49" t="str">
            <v>欧马可升级1800副司机座</v>
          </cell>
          <cell r="G49" t="str">
            <v>EA</v>
          </cell>
          <cell r="I49">
            <v>55.83</v>
          </cell>
          <cell r="K49">
            <v>38.89</v>
          </cell>
        </row>
        <row r="50">
          <cell r="D50" t="str">
            <v>SLT0000745</v>
          </cell>
          <cell r="E50" t="str">
            <v>欧马可升级1800副司机小背</v>
          </cell>
          <cell r="G50" t="str">
            <v>EA</v>
          </cell>
          <cell r="I50">
            <v>19.34</v>
          </cell>
          <cell r="K50">
            <v>17.87</v>
          </cell>
        </row>
        <row r="51">
          <cell r="D51" t="str">
            <v>SLT0000768</v>
          </cell>
          <cell r="E51" t="str">
            <v>欧马可升级1995卧铺</v>
          </cell>
          <cell r="G51" t="str">
            <v>EA</v>
          </cell>
          <cell r="I51">
            <v>56.69</v>
          </cell>
          <cell r="K51">
            <v>85.89</v>
          </cell>
        </row>
        <row r="52">
          <cell r="D52" t="str">
            <v>SLT0002294</v>
          </cell>
          <cell r="E52" t="str">
            <v>M3欧马可升级1995卧铺布套</v>
          </cell>
          <cell r="G52" t="str">
            <v>EA</v>
          </cell>
          <cell r="I52">
            <v>56.03</v>
          </cell>
          <cell r="K52">
            <v>68.16</v>
          </cell>
        </row>
        <row r="53">
          <cell r="D53" t="str">
            <v>SLT0000073</v>
          </cell>
          <cell r="E53" t="str">
            <v>1800副司机座靠背布套</v>
          </cell>
          <cell r="G53" t="str">
            <v>EA</v>
          </cell>
          <cell r="I53">
            <v>0</v>
          </cell>
          <cell r="K53">
            <v>18.09</v>
          </cell>
        </row>
        <row r="54">
          <cell r="D54" t="str">
            <v>SLT0001655</v>
          </cell>
          <cell r="E54" t="str">
            <v>1800联体座副司机靠背布套</v>
          </cell>
          <cell r="G54" t="str">
            <v>EA</v>
          </cell>
          <cell r="I54">
            <v>0</v>
          </cell>
          <cell r="K54">
            <v>29.31</v>
          </cell>
        </row>
        <row r="55">
          <cell r="D55" t="str">
            <v>SLT0000112</v>
          </cell>
          <cell r="E55" t="str">
            <v>1800二排背布套布套</v>
          </cell>
          <cell r="G55" t="str">
            <v>EA</v>
          </cell>
          <cell r="I55">
            <v>34.78</v>
          </cell>
          <cell r="K55">
            <v>22.68</v>
          </cell>
        </row>
        <row r="56">
          <cell r="D56" t="str">
            <v>SLT0000113</v>
          </cell>
          <cell r="E56" t="str">
            <v>1800二排座布套布套</v>
          </cell>
          <cell r="G56" t="str">
            <v>EA</v>
          </cell>
          <cell r="I56">
            <v>27.94</v>
          </cell>
          <cell r="K56">
            <v>17.53</v>
          </cell>
        </row>
        <row r="57">
          <cell r="D57" t="str">
            <v>SLT0000684</v>
          </cell>
          <cell r="E57" t="str">
            <v>出口1800正司机座靠背布套</v>
          </cell>
          <cell r="G57" t="str">
            <v>EA</v>
          </cell>
          <cell r="I57">
            <v>30</v>
          </cell>
          <cell r="K57">
            <v>30.22</v>
          </cell>
        </row>
        <row r="58">
          <cell r="D58" t="str">
            <v>SLT0000685</v>
          </cell>
          <cell r="E58" t="str">
            <v>出口1800正司机座座垫布套</v>
          </cell>
          <cell r="G58" t="str">
            <v>EA</v>
          </cell>
          <cell r="I58">
            <v>19.97</v>
          </cell>
          <cell r="K58">
            <v>16.03</v>
          </cell>
        </row>
        <row r="59">
          <cell r="D59" t="str">
            <v>SLT0000707</v>
          </cell>
          <cell r="E59" t="str">
            <v>出口1995副司机座靠背布套</v>
          </cell>
          <cell r="G59" t="str">
            <v>EA</v>
          </cell>
          <cell r="I59">
            <v>27.68</v>
          </cell>
          <cell r="K59">
            <v>22.9</v>
          </cell>
        </row>
        <row r="60">
          <cell r="D60" t="str">
            <v>SLT0000708</v>
          </cell>
          <cell r="E60" t="str">
            <v>出口1995副司机座座垫布套</v>
          </cell>
          <cell r="G60" t="str">
            <v>EA</v>
          </cell>
          <cell r="I60">
            <v>22.04</v>
          </cell>
          <cell r="K60">
            <v>10.09</v>
          </cell>
        </row>
        <row r="61">
          <cell r="D61" t="str">
            <v>SLT0000709</v>
          </cell>
          <cell r="E61" t="str">
            <v>出口1995副司机座小靠背</v>
          </cell>
          <cell r="G61" t="str">
            <v>EA</v>
          </cell>
          <cell r="I61">
            <v>11.69</v>
          </cell>
          <cell r="K61">
            <v>13.28</v>
          </cell>
        </row>
        <row r="62">
          <cell r="D62" t="str">
            <v>SLT0000704</v>
          </cell>
          <cell r="E62" t="str">
            <v>出口1800副司机座靠背布套</v>
          </cell>
          <cell r="G62" t="str">
            <v>EA</v>
          </cell>
          <cell r="I62">
            <v>24.88</v>
          </cell>
          <cell r="K62">
            <v>22.47</v>
          </cell>
        </row>
        <row r="63">
          <cell r="D63" t="str">
            <v>SLT0000705</v>
          </cell>
          <cell r="E63" t="str">
            <v>出口1800副司机座座垫布套</v>
          </cell>
          <cell r="G63" t="str">
            <v>EA</v>
          </cell>
          <cell r="I63">
            <v>24.89</v>
          </cell>
          <cell r="K63">
            <v>27.13</v>
          </cell>
        </row>
        <row r="64">
          <cell r="D64" t="str">
            <v>SLT0000706</v>
          </cell>
          <cell r="E64" t="str">
            <v>出口1800副司机座小靠背</v>
          </cell>
          <cell r="G64" t="str">
            <v>EA</v>
          </cell>
          <cell r="I64">
            <v>11.64</v>
          </cell>
          <cell r="K64">
            <v>10.1</v>
          </cell>
        </row>
        <row r="65">
          <cell r="D65" t="str">
            <v>SLT0000865</v>
          </cell>
          <cell r="E65" t="str">
            <v>出口1800卧铺布套布套</v>
          </cell>
          <cell r="G65" t="str">
            <v>EA</v>
          </cell>
          <cell r="I65">
            <v>34.229999999999997</v>
          </cell>
          <cell r="K65">
            <v>27.36</v>
          </cell>
        </row>
        <row r="66">
          <cell r="D66" t="str">
            <v>SLT0000772</v>
          </cell>
          <cell r="E66" t="str">
            <v>出口1995卧铺布套布套</v>
          </cell>
          <cell r="G66" t="str">
            <v>EA</v>
          </cell>
          <cell r="I66">
            <v>35.46</v>
          </cell>
          <cell r="K66">
            <v>34.979999999999997</v>
          </cell>
        </row>
        <row r="67">
          <cell r="D67" t="str">
            <v>SLT0000719</v>
          </cell>
          <cell r="E67" t="str">
            <v>右舵1695副司机背布套</v>
          </cell>
          <cell r="G67" t="str">
            <v>EA</v>
          </cell>
          <cell r="I67">
            <v>35.909999999999997</v>
          </cell>
          <cell r="K67">
            <v>27.11</v>
          </cell>
        </row>
        <row r="68">
          <cell r="D68" t="str">
            <v>SLT0000720</v>
          </cell>
          <cell r="E68" t="str">
            <v>右舵1695副司机座布套</v>
          </cell>
          <cell r="G68" t="str">
            <v>EA</v>
          </cell>
          <cell r="I68">
            <v>30.58</v>
          </cell>
          <cell r="K68">
            <v>19.63</v>
          </cell>
        </row>
        <row r="69">
          <cell r="D69" t="str">
            <v>SLT0000048</v>
          </cell>
          <cell r="E69" t="str">
            <v>右舵1800正司机背布套</v>
          </cell>
          <cell r="G69" t="str">
            <v>EA</v>
          </cell>
          <cell r="I69">
            <v>40.58</v>
          </cell>
          <cell r="K69">
            <v>22.38</v>
          </cell>
        </row>
        <row r="70">
          <cell r="D70" t="str">
            <v>SLT0000049</v>
          </cell>
          <cell r="E70" t="str">
            <v>右舵1800正司机座布套</v>
          </cell>
          <cell r="G70" t="str">
            <v>EA</v>
          </cell>
          <cell r="I70">
            <v>34.81</v>
          </cell>
          <cell r="K70">
            <v>13.18</v>
          </cell>
        </row>
        <row r="71">
          <cell r="D71" t="str">
            <v>SLT0000090</v>
          </cell>
          <cell r="E71" t="str">
            <v>右舵1800副司机座布套</v>
          </cell>
          <cell r="G71" t="str">
            <v>EA</v>
          </cell>
          <cell r="I71">
            <v>35.29</v>
          </cell>
          <cell r="K71">
            <v>21.96</v>
          </cell>
        </row>
        <row r="72">
          <cell r="D72" t="str">
            <v>SLT0000091</v>
          </cell>
          <cell r="E72" t="str">
            <v>右舵1800副司机背布套</v>
          </cell>
          <cell r="G72" t="str">
            <v>EA</v>
          </cell>
          <cell r="I72">
            <v>40.78</v>
          </cell>
          <cell r="K72">
            <v>17.329999999999998</v>
          </cell>
        </row>
        <row r="73">
          <cell r="D73" t="str">
            <v>SLT0000092</v>
          </cell>
          <cell r="E73" t="str">
            <v>右舵1800副司机小背布套</v>
          </cell>
          <cell r="G73" t="str">
            <v>EA</v>
          </cell>
          <cell r="I73">
            <v>18.11</v>
          </cell>
          <cell r="K73">
            <v>9.33</v>
          </cell>
        </row>
        <row r="74">
          <cell r="D74" t="str">
            <v>SLT0000138</v>
          </cell>
          <cell r="E74" t="str">
            <v>右舵1995副司机背布套</v>
          </cell>
          <cell r="G74" t="str">
            <v>EA</v>
          </cell>
          <cell r="I74">
            <v>46.1</v>
          </cell>
          <cell r="K74">
            <v>29.93</v>
          </cell>
        </row>
        <row r="75">
          <cell r="D75" t="str">
            <v>SLT0000139</v>
          </cell>
          <cell r="E75" t="str">
            <v>右舵1995副司机小背布套</v>
          </cell>
          <cell r="G75" t="str">
            <v>EA</v>
          </cell>
          <cell r="I75">
            <v>18.77</v>
          </cell>
          <cell r="K75">
            <v>13.28</v>
          </cell>
        </row>
        <row r="76">
          <cell r="D76" t="str">
            <v>SLT0000140</v>
          </cell>
          <cell r="E76" t="str">
            <v>右舵1995副司机座布套</v>
          </cell>
          <cell r="G76" t="str">
            <v>EA</v>
          </cell>
          <cell r="I76">
            <v>42.05</v>
          </cell>
          <cell r="K76">
            <v>25.92</v>
          </cell>
        </row>
        <row r="77">
          <cell r="D77" t="str">
            <v>SLT0000020</v>
          </cell>
          <cell r="E77" t="str">
            <v>长沙右舵1695正司机背布套</v>
          </cell>
          <cell r="G77" t="str">
            <v>EA</v>
          </cell>
          <cell r="I77">
            <v>40.090000000000003</v>
          </cell>
          <cell r="K77">
            <v>26.97</v>
          </cell>
        </row>
        <row r="78">
          <cell r="D78" t="str">
            <v>SLT0000021</v>
          </cell>
          <cell r="E78" t="str">
            <v>长沙右舵1695正司机座布套</v>
          </cell>
          <cell r="G78" t="str">
            <v>EA</v>
          </cell>
          <cell r="I78">
            <v>33.89</v>
          </cell>
          <cell r="K78">
            <v>15.49</v>
          </cell>
        </row>
        <row r="79">
          <cell r="D79" t="str">
            <v>SLT0000006</v>
          </cell>
          <cell r="E79" t="str">
            <v>长沙右舵1695副司机背布套</v>
          </cell>
          <cell r="G79" t="str">
            <v>EA</v>
          </cell>
          <cell r="I79">
            <v>63.56</v>
          </cell>
          <cell r="K79">
            <v>30.85</v>
          </cell>
        </row>
        <row r="80">
          <cell r="D80" t="str">
            <v>SLT0000007</v>
          </cell>
          <cell r="E80" t="str">
            <v>长沙右舵1695副司机座布套</v>
          </cell>
          <cell r="G80" t="str">
            <v>EA</v>
          </cell>
          <cell r="I80">
            <v>52.1</v>
          </cell>
          <cell r="K80">
            <v>20.75</v>
          </cell>
        </row>
        <row r="81">
          <cell r="D81" t="str">
            <v>SLT0000764</v>
          </cell>
          <cell r="E81" t="str">
            <v>出口1800二排背布套布套</v>
          </cell>
          <cell r="G81" t="str">
            <v>EA</v>
          </cell>
          <cell r="I81">
            <v>34.81</v>
          </cell>
          <cell r="K81">
            <v>26.98</v>
          </cell>
        </row>
        <row r="82">
          <cell r="D82" t="str">
            <v>SLT0000765</v>
          </cell>
          <cell r="E82" t="str">
            <v>出口1800二排座布套布套</v>
          </cell>
          <cell r="G82" t="str">
            <v>EA</v>
          </cell>
          <cell r="I82">
            <v>30.53</v>
          </cell>
          <cell r="K82">
            <v>22.99</v>
          </cell>
        </row>
        <row r="83">
          <cell r="D83" t="str">
            <v>SLT0000165</v>
          </cell>
          <cell r="E83" t="str">
            <v>右舵1995卧铺布套</v>
          </cell>
          <cell r="G83" t="str">
            <v>EA</v>
          </cell>
          <cell r="I83">
            <v>41.67</v>
          </cell>
          <cell r="K83">
            <v>27.83</v>
          </cell>
        </row>
        <row r="84">
          <cell r="D84" t="str">
            <v>SLT0002288</v>
          </cell>
          <cell r="E84" t="str">
            <v>奥铃升级排半1800副司机背</v>
          </cell>
          <cell r="G84" t="str">
            <v>EA</v>
          </cell>
          <cell r="I84">
            <v>0</v>
          </cell>
          <cell r="K84">
            <v>52.39</v>
          </cell>
        </row>
        <row r="85">
          <cell r="D85" t="str">
            <v>SLT0002289</v>
          </cell>
          <cell r="E85" t="str">
            <v>排半1800副司机小背布套</v>
          </cell>
          <cell r="G85" t="str">
            <v>EA</v>
          </cell>
          <cell r="I85">
            <v>0</v>
          </cell>
          <cell r="K85">
            <v>24.61</v>
          </cell>
        </row>
        <row r="86">
          <cell r="D86" t="str">
            <v>SLT0002290</v>
          </cell>
          <cell r="E86" t="str">
            <v>奥铃升级排半1800副司机座</v>
          </cell>
          <cell r="G86" t="str">
            <v>EA</v>
          </cell>
          <cell r="I86">
            <v>0</v>
          </cell>
          <cell r="K86">
            <v>53.38</v>
          </cell>
        </row>
        <row r="87">
          <cell r="D87" t="str">
            <v>SLT0000714</v>
          </cell>
          <cell r="E87" t="str">
            <v>M31695副背包装</v>
          </cell>
          <cell r="G87" t="str">
            <v>EA</v>
          </cell>
          <cell r="I87">
            <v>4.0940170939999998</v>
          </cell>
          <cell r="K87">
            <v>3.8893162392999998</v>
          </cell>
        </row>
        <row r="88">
          <cell r="D88" t="str">
            <v>SLT0000715</v>
          </cell>
          <cell r="E88" t="str">
            <v>M31695副座包装</v>
          </cell>
          <cell r="G88" t="str">
            <v>EA</v>
          </cell>
          <cell r="I88">
            <v>3.3675213675000002</v>
          </cell>
          <cell r="K88">
            <v>3.199145299125</v>
          </cell>
        </row>
        <row r="89">
          <cell r="D89" t="str">
            <v>SLT0000129</v>
          </cell>
          <cell r="E89" t="str">
            <v>M31800时代二排背包装膜</v>
          </cell>
          <cell r="G89" t="str">
            <v>EA</v>
          </cell>
          <cell r="I89">
            <v>1.6068376068000001</v>
          </cell>
          <cell r="K89">
            <v>1.5264957264600001</v>
          </cell>
        </row>
        <row r="90">
          <cell r="D90" t="str">
            <v>SLT0000130</v>
          </cell>
          <cell r="E90" t="str">
            <v>M31800时代二排座包装膜</v>
          </cell>
          <cell r="G90" t="str">
            <v>EA</v>
          </cell>
          <cell r="I90">
            <v>1.85470085647</v>
          </cell>
          <cell r="K90">
            <v>1.7619658136465</v>
          </cell>
        </row>
        <row r="91">
          <cell r="D91" t="str">
            <v>SLT0000766</v>
          </cell>
          <cell r="E91" t="str">
            <v>1995升级卧铺板</v>
          </cell>
          <cell r="G91" t="str">
            <v>EA</v>
          </cell>
          <cell r="H91">
            <v>25.13</v>
          </cell>
          <cell r="I91">
            <v>25.13</v>
          </cell>
          <cell r="K91">
            <v>24.376100000000001</v>
          </cell>
        </row>
        <row r="92">
          <cell r="D92" t="str">
            <v>SLT0000122</v>
          </cell>
          <cell r="E92" t="str">
            <v>80后排时代木板</v>
          </cell>
          <cell r="G92" t="str">
            <v>EA</v>
          </cell>
          <cell r="H92">
            <v>25.13</v>
          </cell>
          <cell r="I92">
            <v>25.13</v>
          </cell>
          <cell r="K92">
            <v>24.376100000000001</v>
          </cell>
        </row>
        <row r="93">
          <cell r="D93" t="str">
            <v>SLT0000864</v>
          </cell>
          <cell r="E93" t="str">
            <v>1800卧铺板</v>
          </cell>
          <cell r="G93" t="str">
            <v>EA</v>
          </cell>
          <cell r="H93">
            <v>22.345099999999999</v>
          </cell>
          <cell r="I93">
            <v>22.345099999999999</v>
          </cell>
          <cell r="K93">
            <v>21.674747</v>
          </cell>
        </row>
        <row r="94">
          <cell r="D94" t="str">
            <v>SLT0000163</v>
          </cell>
          <cell r="E94" t="str">
            <v>1995卧铺板（右舵）</v>
          </cell>
          <cell r="G94" t="str">
            <v>EA</v>
          </cell>
          <cell r="H94">
            <v>24.778700000000001</v>
          </cell>
          <cell r="I94">
            <v>24.778700000000001</v>
          </cell>
          <cell r="K94">
            <v>24.035339</v>
          </cell>
        </row>
        <row r="95">
          <cell r="D95" t="str">
            <v>SLT0000823</v>
          </cell>
          <cell r="E95" t="str">
            <v>1880卧铺多层板</v>
          </cell>
          <cell r="G95" t="str">
            <v>EA</v>
          </cell>
          <cell r="H95">
            <v>22.345099999999999</v>
          </cell>
          <cell r="I95">
            <v>22.345099999999999</v>
          </cell>
          <cell r="K95">
            <v>21.674747</v>
          </cell>
        </row>
        <row r="96">
          <cell r="D96" t="str">
            <v>SLT0000771</v>
          </cell>
          <cell r="E96" t="str">
            <v>1995卧铺板（出口）</v>
          </cell>
          <cell r="G96" t="str">
            <v>EA</v>
          </cell>
          <cell r="H96">
            <v>24.778700000000001</v>
          </cell>
          <cell r="I96">
            <v>24.778700000000001</v>
          </cell>
          <cell r="K96">
            <v>24.035339</v>
          </cell>
        </row>
        <row r="97">
          <cell r="D97" t="str">
            <v>SLT0000734</v>
          </cell>
          <cell r="E97" t="str">
            <v>M3副司机小靠背骨架1995</v>
          </cell>
          <cell r="G97" t="str">
            <v>EA</v>
          </cell>
          <cell r="I97">
            <v>15.136752136752101</v>
          </cell>
          <cell r="K97">
            <v>14.682649572649501</v>
          </cell>
        </row>
        <row r="98">
          <cell r="D98" t="str">
            <v>SLT0000079</v>
          </cell>
          <cell r="E98" t="str">
            <v>M3副司机1800加宽小背</v>
          </cell>
          <cell r="G98" t="str">
            <v>EA</v>
          </cell>
          <cell r="I98">
            <v>15.854957264957299</v>
          </cell>
          <cell r="K98">
            <v>15.3793085470086</v>
          </cell>
        </row>
        <row r="99">
          <cell r="D99" t="str">
            <v>SLT0000746</v>
          </cell>
          <cell r="E99" t="str">
            <v>M3副司机1800不加宽小背</v>
          </cell>
          <cell r="G99" t="str">
            <v>EA</v>
          </cell>
          <cell r="I99">
            <v>12.4700854700855</v>
          </cell>
          <cell r="K99">
            <v>12.0959829059829</v>
          </cell>
        </row>
        <row r="100">
          <cell r="D100" t="str">
            <v>SLT0000159</v>
          </cell>
          <cell r="E100" t="str">
            <v>M31995副司机大背出口</v>
          </cell>
          <cell r="G100" t="str">
            <v>EA</v>
          </cell>
          <cell r="I100">
            <v>24.896068376068399</v>
          </cell>
          <cell r="K100">
            <v>24.149186324786299</v>
          </cell>
        </row>
        <row r="101">
          <cell r="D101" t="str">
            <v>SLT0000160</v>
          </cell>
          <cell r="E101" t="str">
            <v>M31995副司机小背出口</v>
          </cell>
          <cell r="G101" t="str">
            <v>EA</v>
          </cell>
          <cell r="I101">
            <v>17.967777777777801</v>
          </cell>
          <cell r="K101">
            <v>17.428744444444501</v>
          </cell>
        </row>
        <row r="102">
          <cell r="D102" t="str">
            <v>SLT0000717</v>
          </cell>
          <cell r="E102" t="str">
            <v>M3左舵1695副司机背</v>
          </cell>
          <cell r="G102" t="str">
            <v>EA</v>
          </cell>
          <cell r="I102">
            <v>33.558632478632497</v>
          </cell>
          <cell r="K102">
            <v>32.551873504273502</v>
          </cell>
        </row>
        <row r="103">
          <cell r="D103" t="str">
            <v>SLT0000116</v>
          </cell>
          <cell r="E103" t="str">
            <v>M31800后排背</v>
          </cell>
          <cell r="G103" t="str">
            <v>EA</v>
          </cell>
          <cell r="I103">
            <v>37.300085470085499</v>
          </cell>
          <cell r="K103">
            <v>36.181082905982898</v>
          </cell>
        </row>
        <row r="104">
          <cell r="D104" t="str">
            <v>SLT0000131</v>
          </cell>
          <cell r="E104" t="str">
            <v>M31800时代二排</v>
          </cell>
          <cell r="G104" t="str">
            <v>EA</v>
          </cell>
          <cell r="I104">
            <v>73.200427350427304</v>
          </cell>
          <cell r="K104">
            <v>71.004414529914499</v>
          </cell>
        </row>
        <row r="105">
          <cell r="D105" t="str">
            <v>SLT0002346</v>
          </cell>
          <cell r="E105" t="str">
            <v>M3长沙右舵大背数倒器</v>
          </cell>
          <cell r="G105" t="str">
            <v>EA</v>
          </cell>
          <cell r="I105">
            <v>5.5</v>
          </cell>
          <cell r="K105">
            <v>5.335</v>
          </cell>
        </row>
        <row r="106">
          <cell r="D106" t="str">
            <v>SLT0000025</v>
          </cell>
          <cell r="E106" t="str">
            <v>M3长沙右舵正司机背</v>
          </cell>
          <cell r="G106" t="str">
            <v>EA</v>
          </cell>
          <cell r="I106">
            <v>35.8718</v>
          </cell>
          <cell r="K106">
            <v>34.795645999999998</v>
          </cell>
        </row>
        <row r="107">
          <cell r="D107" t="str">
            <v>SLT0000121</v>
          </cell>
          <cell r="E107" t="str">
            <v>时代二排固定片</v>
          </cell>
          <cell r="G107" t="str">
            <v>EA</v>
          </cell>
          <cell r="I107">
            <v>0.73499999999999999</v>
          </cell>
          <cell r="K107">
            <v>0.71294999999999997</v>
          </cell>
        </row>
        <row r="108">
          <cell r="D108" t="str">
            <v>SLT0000085</v>
          </cell>
          <cell r="E108" t="str">
            <v>OMK中连接板</v>
          </cell>
          <cell r="G108" t="str">
            <v>EA</v>
          </cell>
          <cell r="I108">
            <v>5.5</v>
          </cell>
          <cell r="K108">
            <v>5.335</v>
          </cell>
        </row>
        <row r="109">
          <cell r="D109" t="str">
            <v>SLT0000738</v>
          </cell>
          <cell r="E109" t="str">
            <v>奥铃升级中连接板</v>
          </cell>
          <cell r="G109" t="str">
            <v>EA</v>
          </cell>
          <cell r="I109">
            <v>5.5299145299145298</v>
          </cell>
          <cell r="K109">
            <v>5.3640170940170897</v>
          </cell>
        </row>
        <row r="110">
          <cell r="D110" t="str">
            <v>SLT0000014</v>
          </cell>
          <cell r="E110" t="str">
            <v>M3长沙右舵中连接板</v>
          </cell>
          <cell r="G110" t="str">
            <v>EA</v>
          </cell>
          <cell r="I110">
            <v>6.6769230769230798</v>
          </cell>
          <cell r="K110">
            <v>6.47661538461539</v>
          </cell>
        </row>
        <row r="111">
          <cell r="D111" t="str">
            <v>SLT0002373</v>
          </cell>
          <cell r="E111" t="str">
            <v>M3副背安装支架</v>
          </cell>
          <cell r="G111" t="str">
            <v>EA</v>
          </cell>
          <cell r="I111">
            <v>5.5</v>
          </cell>
          <cell r="K111">
            <v>5.335</v>
          </cell>
        </row>
        <row r="112">
          <cell r="D112" t="str">
            <v>SLT0000698</v>
          </cell>
          <cell r="E112" t="str">
            <v>M3 奥铃升级海外出口正司机背布套</v>
          </cell>
          <cell r="G112" t="str">
            <v>EA</v>
          </cell>
          <cell r="K112">
            <v>43.15</v>
          </cell>
        </row>
        <row r="113">
          <cell r="D113" t="str">
            <v>SLT0000699</v>
          </cell>
          <cell r="E113" t="str">
            <v>M3 奥铃升级海外出口正司机座布套</v>
          </cell>
          <cell r="G113" t="str">
            <v>EA</v>
          </cell>
          <cell r="K113">
            <v>29.13</v>
          </cell>
        </row>
        <row r="114">
          <cell r="D114" t="str">
            <v>SLT0000753</v>
          </cell>
          <cell r="E114" t="str">
            <v>M3 奥铃升级海外出口副司机背布套</v>
          </cell>
          <cell r="G114" t="str">
            <v>EA</v>
          </cell>
          <cell r="K114">
            <v>42.68</v>
          </cell>
        </row>
        <row r="115">
          <cell r="D115" t="str">
            <v>SLT0000758</v>
          </cell>
          <cell r="E115" t="str">
            <v>M3 奥铃升级海外出口小背 1995 布套</v>
          </cell>
          <cell r="G115" t="str">
            <v>EA</v>
          </cell>
          <cell r="K115">
            <v>21.6</v>
          </cell>
        </row>
        <row r="116">
          <cell r="D116" t="str">
            <v>SLT0000759</v>
          </cell>
          <cell r="E116" t="str">
            <v>M3 奥铃升级海外出口副司机 1995 座布套</v>
          </cell>
          <cell r="G116" t="str">
            <v>EA</v>
          </cell>
          <cell r="K116">
            <v>50.99</v>
          </cell>
        </row>
        <row r="117">
          <cell r="D117" t="str">
            <v>SLT0000770</v>
          </cell>
          <cell r="E117" t="str">
            <v>M3 奥铃升级海外出口卧铺布套</v>
          </cell>
          <cell r="G117" t="str">
            <v>EA</v>
          </cell>
          <cell r="K117">
            <v>61.25</v>
          </cell>
        </row>
        <row r="118">
          <cell r="D118" t="str">
            <v>SLT0000754</v>
          </cell>
          <cell r="E118" t="str">
            <v>M3 奥铃升级海外出口小背 1800 加宽布套</v>
          </cell>
          <cell r="G118" t="str">
            <v>EA</v>
          </cell>
          <cell r="K118">
            <v>20.2</v>
          </cell>
        </row>
        <row r="119">
          <cell r="D119" t="str">
            <v>SLT0000755</v>
          </cell>
          <cell r="E119" t="str">
            <v>M3 奥铃升级海外出口副司机 1800 加宽座布套</v>
          </cell>
          <cell r="G119" t="str">
            <v>EA</v>
          </cell>
          <cell r="K119">
            <v>49.1</v>
          </cell>
        </row>
        <row r="120">
          <cell r="D120" t="str">
            <v>SLT0000767</v>
          </cell>
          <cell r="E120" t="str">
            <v>升级1995卧铺泡沫</v>
          </cell>
          <cell r="G120" t="str">
            <v>EA</v>
          </cell>
          <cell r="I120">
            <v>40.615384615000004</v>
          </cell>
          <cell r="K120">
            <v>40.209230768849999</v>
          </cell>
        </row>
        <row r="121">
          <cell r="D121" t="str">
            <v>SLT0000863</v>
          </cell>
          <cell r="E121" t="str">
            <v>1800卧铺泡沫</v>
          </cell>
          <cell r="G121" t="str">
            <v>EA</v>
          </cell>
          <cell r="I121">
            <v>32.153799999999997</v>
          </cell>
          <cell r="K121">
            <v>31.832262</v>
          </cell>
        </row>
        <row r="122">
          <cell r="D122" t="str">
            <v>SLT0000164</v>
          </cell>
          <cell r="E122" t="str">
            <v>95右舵卧铺泡沫</v>
          </cell>
          <cell r="G122" t="str">
            <v>EA</v>
          </cell>
          <cell r="I122">
            <v>47.695001858045302</v>
          </cell>
          <cell r="K122">
            <v>47.218051839464799</v>
          </cell>
        </row>
        <row r="123">
          <cell r="D123" t="str">
            <v>SLT0000086</v>
          </cell>
          <cell r="E123" t="str">
            <v>右舵小折罩壳（灰）</v>
          </cell>
          <cell r="G123" t="str">
            <v>EA</v>
          </cell>
          <cell r="H123">
            <v>0.5393</v>
          </cell>
          <cell r="I123">
            <v>0.5393</v>
          </cell>
          <cell r="K123">
            <v>0.46</v>
          </cell>
        </row>
        <row r="124">
          <cell r="D124" t="str">
            <v>SLT0000147</v>
          </cell>
          <cell r="E124" t="str">
            <v>小折罩壳欧马可（富康色）</v>
          </cell>
          <cell r="G124" t="str">
            <v>EA</v>
          </cell>
          <cell r="H124">
            <v>0.5393</v>
          </cell>
          <cell r="I124">
            <v>0.5393</v>
          </cell>
          <cell r="K124">
            <v>0.46</v>
          </cell>
        </row>
        <row r="125">
          <cell r="D125" t="str">
            <v>SLT0000063</v>
          </cell>
          <cell r="E125" t="str">
            <v>小折罩壳欧马可（灰）</v>
          </cell>
          <cell r="G125" t="str">
            <v>EA</v>
          </cell>
          <cell r="H125">
            <v>0.755042735042735</v>
          </cell>
          <cell r="I125">
            <v>0.755042735042735</v>
          </cell>
          <cell r="K125">
            <v>0.64</v>
          </cell>
        </row>
        <row r="126">
          <cell r="D126" t="str">
            <v>SLT0000015</v>
          </cell>
          <cell r="E126" t="str">
            <v>右舵司机罩壳（灰）</v>
          </cell>
          <cell r="G126" t="str">
            <v>EA</v>
          </cell>
          <cell r="H126">
            <v>1.5409999999999999</v>
          </cell>
          <cell r="I126">
            <v>1.5409999999999999</v>
          </cell>
          <cell r="K126">
            <v>1.31</v>
          </cell>
        </row>
        <row r="127">
          <cell r="D127" t="str">
            <v>SLT0000688</v>
          </cell>
          <cell r="E127" t="str">
            <v>M3驾驶员滑轨总成（左主动）</v>
          </cell>
          <cell r="G127" t="str">
            <v>EA</v>
          </cell>
          <cell r="I127">
            <v>31.760683760683801</v>
          </cell>
          <cell r="K127">
            <v>31.125470085470099</v>
          </cell>
        </row>
        <row r="128">
          <cell r="D128" t="str">
            <v>SLT0000735</v>
          </cell>
          <cell r="E128" t="str">
            <v>M3小背折叠器总成（副司机）</v>
          </cell>
          <cell r="G128" t="str">
            <v>EA</v>
          </cell>
          <cell r="I128">
            <v>10.7777777777778</v>
          </cell>
          <cell r="K128">
            <v>10.5622222222222</v>
          </cell>
        </row>
        <row r="129">
          <cell r="D129" t="str">
            <v>SLT0000081</v>
          </cell>
          <cell r="E129" t="str">
            <v>M3欧马可大折（副司机）</v>
          </cell>
          <cell r="G129" t="str">
            <v>EA</v>
          </cell>
          <cell r="I129">
            <v>17.273504273504301</v>
          </cell>
          <cell r="K129">
            <v>16.9280341880342</v>
          </cell>
        </row>
        <row r="130">
          <cell r="D130" t="str">
            <v>SLT0000686</v>
          </cell>
          <cell r="E130" t="str">
            <v>M3欧马可司机座盆</v>
          </cell>
          <cell r="G130" t="str">
            <v>EA</v>
          </cell>
          <cell r="I130">
            <v>15.5299145299145</v>
          </cell>
          <cell r="K130">
            <v>15.2193162393162</v>
          </cell>
        </row>
        <row r="131">
          <cell r="D131" t="str">
            <v>SLT0000689</v>
          </cell>
          <cell r="E131" t="str">
            <v>M3驾驶员调角器（左）</v>
          </cell>
          <cell r="G131" t="str">
            <v>EA</v>
          </cell>
          <cell r="I131">
            <v>27.076923076923102</v>
          </cell>
          <cell r="K131">
            <v>26.535384615384601</v>
          </cell>
        </row>
        <row r="132">
          <cell r="D132" t="str">
            <v>SLT0000043</v>
          </cell>
          <cell r="E132" t="str">
            <v>欧马可司机调角器</v>
          </cell>
          <cell r="G132" t="str">
            <v>EA</v>
          </cell>
          <cell r="I132">
            <v>25.017094017093999</v>
          </cell>
          <cell r="K132">
            <v>24.5167521367521</v>
          </cell>
        </row>
        <row r="133">
          <cell r="D133" t="str">
            <v>SLT0000082</v>
          </cell>
          <cell r="E133" t="str">
            <v>欧马可小折（副司机）</v>
          </cell>
          <cell r="G133" t="str">
            <v>EA</v>
          </cell>
          <cell r="I133">
            <v>10.5555555555556</v>
          </cell>
          <cell r="K133">
            <v>10.3444444444445</v>
          </cell>
        </row>
        <row r="134">
          <cell r="D134" t="str">
            <v>SLT0000099</v>
          </cell>
          <cell r="E134" t="str">
            <v>欧马可右舵大折</v>
          </cell>
          <cell r="G134" t="str">
            <v>EA</v>
          </cell>
          <cell r="I134">
            <v>15.914529914529901</v>
          </cell>
          <cell r="K134">
            <v>15.5962393162393</v>
          </cell>
        </row>
        <row r="135">
          <cell r="D135" t="str">
            <v>SLT0000084</v>
          </cell>
          <cell r="E135" t="str">
            <v>M3欧马可大背折手把</v>
          </cell>
          <cell r="G135" t="str">
            <v>EA</v>
          </cell>
          <cell r="I135">
            <v>0.68376068379999999</v>
          </cell>
          <cell r="K135">
            <v>0.67008547012399999</v>
          </cell>
        </row>
        <row r="136">
          <cell r="D136" t="str">
            <v>SLT0000040</v>
          </cell>
          <cell r="E136" t="str">
            <v>M3欧马可司机护盖</v>
          </cell>
          <cell r="G136" t="str">
            <v>EA</v>
          </cell>
          <cell r="I136">
            <v>2.4102564102564101</v>
          </cell>
          <cell r="K136">
            <v>2.3620512820512798</v>
          </cell>
        </row>
        <row r="137">
          <cell r="D137" t="str">
            <v>SLT0000041</v>
          </cell>
          <cell r="E137" t="str">
            <v>M3欧马可司机解锁手把</v>
          </cell>
          <cell r="G137" t="str">
            <v>EA</v>
          </cell>
          <cell r="I137">
            <v>0.683760683760684</v>
          </cell>
          <cell r="K137">
            <v>0.67008547008547004</v>
          </cell>
        </row>
        <row r="138">
          <cell r="D138" t="str">
            <v>SLT0000736</v>
          </cell>
          <cell r="E138" t="str">
            <v>M3大背折叠器手把（副司机）</v>
          </cell>
          <cell r="G138" t="str">
            <v>EA</v>
          </cell>
          <cell r="I138">
            <v>0.68376068379999999</v>
          </cell>
          <cell r="K138">
            <v>0.67008547012399999</v>
          </cell>
        </row>
        <row r="139">
          <cell r="D139" t="str">
            <v>SLT0002355</v>
          </cell>
          <cell r="E139" t="str">
            <v>M3副司机大折手柄富康</v>
          </cell>
          <cell r="G139" t="str">
            <v>EA</v>
          </cell>
          <cell r="I139">
            <v>0.683760683760684</v>
          </cell>
          <cell r="K139">
            <v>0.67008547008547004</v>
          </cell>
        </row>
        <row r="140">
          <cell r="D140" t="str">
            <v>SLT0000026</v>
          </cell>
          <cell r="E140" t="str">
            <v>M3右舵司机调角器</v>
          </cell>
          <cell r="G140" t="str">
            <v>EA</v>
          </cell>
          <cell r="I140">
            <v>25.017094017093999</v>
          </cell>
          <cell r="K140">
            <v>24.5167521367521</v>
          </cell>
        </row>
        <row r="141">
          <cell r="D141" t="str">
            <v>SLT0000013</v>
          </cell>
          <cell r="E141" t="str">
            <v>M3长沙轻卡大折叠器</v>
          </cell>
          <cell r="G141" t="str">
            <v>EA</v>
          </cell>
          <cell r="I141">
            <v>12.8205128205128</v>
          </cell>
          <cell r="K141">
            <v>12.5641025641025</v>
          </cell>
        </row>
        <row r="142">
          <cell r="D142" t="str">
            <v>SLT0000027</v>
          </cell>
          <cell r="E142" t="str">
            <v>M3长沙右舵司机背滑轨(主)</v>
          </cell>
          <cell r="G142" t="str">
            <v>EA</v>
          </cell>
          <cell r="I142">
            <v>15.384615384615399</v>
          </cell>
          <cell r="K142">
            <v>15.0769230769231</v>
          </cell>
        </row>
        <row r="143">
          <cell r="D143" t="str">
            <v>SLT0000028</v>
          </cell>
          <cell r="E143" t="str">
            <v>M3长沙右舵司机背滑轨(被)</v>
          </cell>
          <cell r="G143" t="str">
            <v>EA</v>
          </cell>
          <cell r="I143">
            <v>13.675213675213699</v>
          </cell>
          <cell r="K143">
            <v>13.4017094017094</v>
          </cell>
        </row>
        <row r="144">
          <cell r="D144" t="str">
            <v>SLT0000029</v>
          </cell>
          <cell r="E144" t="str">
            <v>M3长沙右舵支撑管</v>
          </cell>
          <cell r="G144" t="str">
            <v>EA</v>
          </cell>
          <cell r="I144">
            <v>4.2735042735042699</v>
          </cell>
          <cell r="K144">
            <v>4.1880341880341803</v>
          </cell>
        </row>
        <row r="145">
          <cell r="D145" t="str">
            <v>SLT0001123</v>
          </cell>
          <cell r="E145" t="str">
            <v>1995驾驶座钢丝</v>
          </cell>
          <cell r="G145" t="str">
            <v>EA</v>
          </cell>
          <cell r="I145">
            <v>0.27350427350427398</v>
          </cell>
          <cell r="K145">
            <v>0.25982905982906002</v>
          </cell>
        </row>
        <row r="146">
          <cell r="D146" t="str">
            <v>SLT0000103</v>
          </cell>
          <cell r="E146" t="str">
            <v>1995副驾驶座钢丝</v>
          </cell>
          <cell r="G146" t="str">
            <v>EA</v>
          </cell>
          <cell r="I146">
            <v>0.29914529914529903</v>
          </cell>
          <cell r="K146">
            <v>0.28418803418803401</v>
          </cell>
        </row>
        <row r="147">
          <cell r="D147" t="str">
            <v>SLT0000102</v>
          </cell>
          <cell r="E147" t="str">
            <v>靠背卡面钢丝1</v>
          </cell>
          <cell r="G147" t="str">
            <v>EA</v>
          </cell>
          <cell r="I147">
            <v>8.6206896551724102E-2</v>
          </cell>
          <cell r="K147">
            <v>8.18965517241379E-2</v>
          </cell>
        </row>
        <row r="148">
          <cell r="D148" t="str">
            <v>SLT0000060</v>
          </cell>
          <cell r="E148" t="str">
            <v>靠背卡面钢丝4</v>
          </cell>
          <cell r="G148" t="str">
            <v>EA</v>
          </cell>
          <cell r="I148">
            <v>8.6206896551724102E-2</v>
          </cell>
          <cell r="K148">
            <v>8.18965517241379E-2</v>
          </cell>
        </row>
        <row r="149">
          <cell r="D149" t="str">
            <v>SLT0002131</v>
          </cell>
          <cell r="E149" t="str">
            <v>驾驶员旁侧板固定钢丝</v>
          </cell>
          <cell r="G149" t="str">
            <v>EA</v>
          </cell>
          <cell r="I149">
            <v>0.78759999999999997</v>
          </cell>
          <cell r="K149">
            <v>0.74822</v>
          </cell>
        </row>
        <row r="150">
          <cell r="D150" t="str">
            <v>SLT0002434</v>
          </cell>
          <cell r="E150" t="str">
            <v>副驾驶员座垫内嵌钢丝4</v>
          </cell>
          <cell r="G150" t="str">
            <v>EA</v>
          </cell>
          <cell r="I150">
            <v>0.39</v>
          </cell>
          <cell r="K150">
            <v>0.3705</v>
          </cell>
        </row>
        <row r="151">
          <cell r="D151" t="str">
            <v>SLT0002130</v>
          </cell>
          <cell r="E151" t="str">
            <v>驾驶员座垫骨架总成</v>
          </cell>
          <cell r="G151" t="str">
            <v>EA</v>
          </cell>
          <cell r="I151">
            <v>29.55</v>
          </cell>
          <cell r="K151">
            <v>27</v>
          </cell>
        </row>
        <row r="152">
          <cell r="D152" t="str">
            <v>BFA0000047</v>
          </cell>
          <cell r="E152" t="str">
            <v>弹簧钢丝借用B40</v>
          </cell>
          <cell r="G152" t="str">
            <v>EA</v>
          </cell>
          <cell r="I152">
            <v>0.15</v>
          </cell>
          <cell r="K152">
            <v>0.14249999999999999</v>
          </cell>
        </row>
        <row r="153">
          <cell r="D153" t="str">
            <v>SLT0000104</v>
          </cell>
          <cell r="E153" t="str">
            <v>M3副司机坐垫骨架1800整体</v>
          </cell>
          <cell r="G153" t="str">
            <v>EA</v>
          </cell>
          <cell r="I153">
            <v>35.452991452991498</v>
          </cell>
          <cell r="K153">
            <v>35.452991452991498</v>
          </cell>
        </row>
        <row r="154">
          <cell r="D154" t="str">
            <v>SLT0000080</v>
          </cell>
          <cell r="E154" t="str">
            <v>M3副司机坐垫骨架1800分体</v>
          </cell>
          <cell r="G154" t="str">
            <v>EA</v>
          </cell>
          <cell r="I154">
            <v>35.8387179487179</v>
          </cell>
          <cell r="K154">
            <v>35.8387179487179</v>
          </cell>
        </row>
        <row r="155">
          <cell r="D155" t="str">
            <v>SLT0002344</v>
          </cell>
          <cell r="E155" t="str">
            <v>M380联体靠背</v>
          </cell>
          <cell r="G155" t="str">
            <v>EA</v>
          </cell>
          <cell r="I155">
            <v>31.8205128205128</v>
          </cell>
          <cell r="K155">
            <v>31.8205128205128</v>
          </cell>
        </row>
        <row r="156">
          <cell r="D156" t="str">
            <v>SLT0000144</v>
          </cell>
          <cell r="E156" t="str">
            <v>M3右舵1995副座</v>
          </cell>
          <cell r="G156" t="str">
            <v>EA</v>
          </cell>
          <cell r="I156">
            <v>20</v>
          </cell>
          <cell r="K156">
            <v>20</v>
          </cell>
        </row>
        <row r="157">
          <cell r="D157" t="str">
            <v>SLT0000098</v>
          </cell>
          <cell r="E157" t="str">
            <v>M3右舵1800副座</v>
          </cell>
          <cell r="G157" t="str">
            <v>EA</v>
          </cell>
          <cell r="I157">
            <v>20</v>
          </cell>
          <cell r="K157">
            <v>20</v>
          </cell>
        </row>
        <row r="158">
          <cell r="D158" t="str">
            <v>SLT0000012</v>
          </cell>
          <cell r="E158" t="str">
            <v>M3右舵1695副司机背</v>
          </cell>
          <cell r="G158" t="str">
            <v>EA</v>
          </cell>
          <cell r="I158">
            <v>20</v>
          </cell>
          <cell r="K158">
            <v>20</v>
          </cell>
        </row>
        <row r="159">
          <cell r="D159" t="str">
            <v>SLT0000037</v>
          </cell>
          <cell r="E159" t="str">
            <v>M3驾驶员靠背骨架（左）</v>
          </cell>
          <cell r="G159" t="str">
            <v>EA</v>
          </cell>
          <cell r="I159">
            <v>24.786324786324801</v>
          </cell>
          <cell r="K159">
            <v>24.786324786324801</v>
          </cell>
        </row>
        <row r="160">
          <cell r="D160" t="str">
            <v>SLT0000078</v>
          </cell>
          <cell r="E160" t="str">
            <v>M31800副司机大背出口</v>
          </cell>
          <cell r="G160" t="str">
            <v>EA</v>
          </cell>
          <cell r="I160">
            <v>23.076923076923102</v>
          </cell>
          <cell r="K160">
            <v>23.076923076923102</v>
          </cell>
        </row>
        <row r="161">
          <cell r="D161" t="str">
            <v>SLT0000733</v>
          </cell>
          <cell r="E161" t="str">
            <v>M3副司机靠背骨架</v>
          </cell>
          <cell r="G161" t="str">
            <v>EA</v>
          </cell>
          <cell r="I161">
            <v>25.213675213675199</v>
          </cell>
          <cell r="K161">
            <v>25.213675213675199</v>
          </cell>
        </row>
        <row r="162">
          <cell r="D162" t="str">
            <v>SLT0000055</v>
          </cell>
          <cell r="E162" t="str">
            <v>M3右舵1033座垫</v>
          </cell>
          <cell r="G162" t="str">
            <v>EA</v>
          </cell>
          <cell r="I162">
            <v>14.6838</v>
          </cell>
          <cell r="K162">
            <v>14.6838</v>
          </cell>
        </row>
        <row r="163">
          <cell r="D163" t="str">
            <v>SLT0000756</v>
          </cell>
          <cell r="E163" t="str">
            <v>M3副司机座垫骨架1800加宽</v>
          </cell>
          <cell r="G163" t="str">
            <v>EA</v>
          </cell>
          <cell r="I163">
            <v>41.153846153846203</v>
          </cell>
          <cell r="K163">
            <v>41.153846153846203</v>
          </cell>
        </row>
        <row r="164">
          <cell r="D164" t="str">
            <v>SLT0000747</v>
          </cell>
          <cell r="E164" t="str">
            <v>M3副司机坐骨架1800不加宽</v>
          </cell>
          <cell r="G164" t="str">
            <v>EA</v>
          </cell>
          <cell r="I164">
            <v>35.786324786324798</v>
          </cell>
          <cell r="K164">
            <v>35.786324786324798</v>
          </cell>
        </row>
        <row r="165">
          <cell r="D165" t="str">
            <v>SLT0000716</v>
          </cell>
          <cell r="E165" t="str">
            <v>M3左舵1695副司机座（整体）</v>
          </cell>
          <cell r="G165" t="str">
            <v>EA</v>
          </cell>
          <cell r="I165">
            <v>33.5674358974359</v>
          </cell>
          <cell r="K165">
            <v>33.5674358974359</v>
          </cell>
        </row>
        <row r="166">
          <cell r="D166" t="str">
            <v>SLT0000117</v>
          </cell>
          <cell r="E166" t="str">
            <v>M31800二排座</v>
          </cell>
          <cell r="G166" t="str">
            <v>EA</v>
          </cell>
          <cell r="I166">
            <v>92.365470085470093</v>
          </cell>
          <cell r="K166">
            <v>92.365470085470093</v>
          </cell>
        </row>
        <row r="167">
          <cell r="D167" t="str">
            <v>SLT0000119</v>
          </cell>
          <cell r="E167" t="str">
            <v>M3后排支撑管</v>
          </cell>
          <cell r="G167" t="str">
            <v>EA</v>
          </cell>
          <cell r="I167">
            <v>3.14282051282051</v>
          </cell>
          <cell r="K167">
            <v>3.14282051282051</v>
          </cell>
        </row>
        <row r="168">
          <cell r="D168" t="str">
            <v>SLT0000038</v>
          </cell>
          <cell r="E168" t="str">
            <v>M3驾驶员座垫骨架(座框)</v>
          </cell>
          <cell r="G168" t="str">
            <v>EA</v>
          </cell>
          <cell r="I168">
            <v>17.769230769</v>
          </cell>
          <cell r="K168">
            <v>17.769230769</v>
          </cell>
        </row>
        <row r="169">
          <cell r="D169" t="str">
            <v>SLT0000039</v>
          </cell>
          <cell r="E169" t="str">
            <v>M3驾驶员滑道连接板</v>
          </cell>
          <cell r="G169" t="str">
            <v>EA</v>
          </cell>
          <cell r="I169">
            <v>3.0769230769</v>
          </cell>
          <cell r="K169">
            <v>3.0769230769</v>
          </cell>
        </row>
        <row r="170">
          <cell r="D170" t="str">
            <v>SLT0000748</v>
          </cell>
          <cell r="E170" t="str">
            <v xml:space="preserve">M3小折罩壳（深灰 奥铃升级） </v>
          </cell>
          <cell r="G170" t="str">
            <v>EA</v>
          </cell>
          <cell r="I170">
            <v>0.55282051281800004</v>
          </cell>
          <cell r="K170">
            <v>0.55282051281800004</v>
          </cell>
        </row>
        <row r="171">
          <cell r="D171" t="str">
            <v>SLT0000749</v>
          </cell>
          <cell r="E171" t="str">
            <v xml:space="preserve">M3小折手柄圆（深灰 奥铃升级） </v>
          </cell>
          <cell r="G171" t="str">
            <v>EA</v>
          </cell>
          <cell r="I171">
            <v>0.167521367482</v>
          </cell>
          <cell r="K171">
            <v>0.167521367482</v>
          </cell>
        </row>
        <row r="172">
          <cell r="D172" t="str">
            <v>SLT0000750</v>
          </cell>
          <cell r="E172" t="str">
            <v>M3 1995杂物箱底（深灰 奥铃升级）</v>
          </cell>
          <cell r="G172" t="str">
            <v>EA</v>
          </cell>
          <cell r="I172">
            <v>12.840512820512901</v>
          </cell>
          <cell r="K172">
            <v>12.840512820512901</v>
          </cell>
        </row>
        <row r="173">
          <cell r="D173" t="str">
            <v>SLT0000751</v>
          </cell>
          <cell r="E173" t="str">
            <v>M3 1995杂物箱盖（深灰 奥铃升级）</v>
          </cell>
          <cell r="G173" t="str">
            <v>EA</v>
          </cell>
          <cell r="I173">
            <v>12.2123076923078</v>
          </cell>
          <cell r="K173">
            <v>12.2123076923078</v>
          </cell>
        </row>
        <row r="174">
          <cell r="D174" t="str">
            <v>SLT0000883</v>
          </cell>
          <cell r="E174" t="str">
            <v>M3 1800小杂物箱盒（深灰奥铃升级）</v>
          </cell>
          <cell r="G174" t="str">
            <v>EA</v>
          </cell>
          <cell r="I174">
            <v>8.0075213674819992</v>
          </cell>
          <cell r="K174">
            <v>8.0075213674819992</v>
          </cell>
        </row>
        <row r="175">
          <cell r="D175" t="str">
            <v>SLT0000721</v>
          </cell>
          <cell r="E175" t="str">
            <v>M3小折罩壳（棕 欧马可升级）</v>
          </cell>
          <cell r="G175" t="str">
            <v>EA</v>
          </cell>
          <cell r="I175">
            <v>0.55282051281800004</v>
          </cell>
          <cell r="K175">
            <v>0.55282051281800004</v>
          </cell>
        </row>
        <row r="176">
          <cell r="D176" t="str">
            <v>SLT0000722</v>
          </cell>
          <cell r="E176" t="str">
            <v>M3小折手柄圆（棕 欧马可升级）</v>
          </cell>
          <cell r="G176" t="str">
            <v>EA</v>
          </cell>
          <cell r="I176">
            <v>0.167521367482</v>
          </cell>
          <cell r="K176">
            <v>0.167521367482</v>
          </cell>
        </row>
        <row r="177">
          <cell r="D177" t="str">
            <v>SLT0000723</v>
          </cell>
          <cell r="E177" t="str">
            <v>M3 1995杂物箱底（棕 欧马可升级）</v>
          </cell>
          <cell r="G177" t="str">
            <v>EA</v>
          </cell>
          <cell r="I177">
            <v>12.840512820512901</v>
          </cell>
          <cell r="K177">
            <v>12.840512820512901</v>
          </cell>
        </row>
        <row r="178">
          <cell r="D178" t="str">
            <v>SLT0000724</v>
          </cell>
          <cell r="E178" t="str">
            <v>M3 1995杂物箱盖（棕欧马可升级）</v>
          </cell>
          <cell r="G178" t="str">
            <v>EA</v>
          </cell>
          <cell r="I178">
            <v>12.2123076923078</v>
          </cell>
          <cell r="K178">
            <v>12.2123076923078</v>
          </cell>
        </row>
        <row r="179">
          <cell r="D179" t="str">
            <v>SLT0000739</v>
          </cell>
          <cell r="E179" t="str">
            <v>M3 1800小杂物箱盒（棕欧马可升级）</v>
          </cell>
          <cell r="G179" t="str">
            <v>EA</v>
          </cell>
          <cell r="I179">
            <v>8.0075213674819992</v>
          </cell>
          <cell r="K179">
            <v>8.0075213674819992</v>
          </cell>
        </row>
        <row r="180">
          <cell r="D180" t="str">
            <v>SLT0000682</v>
          </cell>
          <cell r="E180" t="str">
            <v>M3司机罩壳欧马可（灰）</v>
          </cell>
          <cell r="G180" t="str">
            <v>EA</v>
          </cell>
          <cell r="I180">
            <v>2.0990427350427301</v>
          </cell>
          <cell r="K180">
            <v>2.0990427350427301</v>
          </cell>
        </row>
        <row r="181">
          <cell r="D181" t="str">
            <v>SLT0000683</v>
          </cell>
          <cell r="E181" t="str">
            <v>M3司机手柄欧马可（灰）</v>
          </cell>
          <cell r="G181" t="str">
            <v>EA</v>
          </cell>
          <cell r="I181">
            <v>0.62150427350427295</v>
          </cell>
          <cell r="K181">
            <v>0.62150427350427295</v>
          </cell>
        </row>
        <row r="182">
          <cell r="D182" t="str">
            <v>SLT0000064</v>
          </cell>
          <cell r="E182" t="str">
            <v>M3小折手柄欧马可（出口浅灰）</v>
          </cell>
          <cell r="G182" t="str">
            <v>EA</v>
          </cell>
          <cell r="I182">
            <v>0.167521367482</v>
          </cell>
          <cell r="K182">
            <v>0.167521367482</v>
          </cell>
        </row>
        <row r="183">
          <cell r="D183" t="str">
            <v>SLT0000065</v>
          </cell>
          <cell r="E183" t="str">
            <v>M3 1800欧马可杂物箱盖（灰）右亮面</v>
          </cell>
          <cell r="G183" t="str">
            <v>EA</v>
          </cell>
          <cell r="I183">
            <v>10.83025640998</v>
          </cell>
          <cell r="K183">
            <v>10.721953845880201</v>
          </cell>
        </row>
        <row r="184">
          <cell r="D184" t="str">
            <v>SLT0000066</v>
          </cell>
          <cell r="E184" t="str">
            <v>M3 1800欧马可杂物箱底（灰）右亮面</v>
          </cell>
          <cell r="G184" t="str">
            <v>EA</v>
          </cell>
          <cell r="I184">
            <v>12.55572649576</v>
          </cell>
          <cell r="K184">
            <v>12.430169230802401</v>
          </cell>
        </row>
        <row r="185">
          <cell r="D185" t="str">
            <v>SLT0000132</v>
          </cell>
          <cell r="E185" t="str">
            <v>M3 1995欧马可杂物箱底大（灰）右亮面</v>
          </cell>
          <cell r="G185" t="str">
            <v>EA</v>
          </cell>
          <cell r="I185">
            <v>14.272820512719999</v>
          </cell>
          <cell r="K185">
            <v>14.1300923075928</v>
          </cell>
        </row>
        <row r="186">
          <cell r="D186" t="str">
            <v>SLT0000133</v>
          </cell>
          <cell r="E186" t="str">
            <v>M3 1995欧马可杂物箱盖大（灰）右亮面</v>
          </cell>
          <cell r="G186" t="str">
            <v>EA</v>
          </cell>
          <cell r="I186">
            <v>14.272820512719999</v>
          </cell>
          <cell r="K186">
            <v>14.1300923075928</v>
          </cell>
        </row>
        <row r="187">
          <cell r="D187" t="str">
            <v>SLT0000057</v>
          </cell>
          <cell r="E187" t="str">
            <v>M3司机罩壳欧马可（富康色）</v>
          </cell>
          <cell r="G187" t="str">
            <v>EA</v>
          </cell>
          <cell r="I187">
            <v>0.70358974354199999</v>
          </cell>
          <cell r="K187">
            <v>0.70358974354199999</v>
          </cell>
        </row>
        <row r="188">
          <cell r="D188" t="str">
            <v>SLT0000058</v>
          </cell>
          <cell r="E188" t="str">
            <v>M3司机手柄欧马可（富康色）</v>
          </cell>
          <cell r="G188" t="str">
            <v>EA</v>
          </cell>
          <cell r="I188">
            <v>0.44393162394000002</v>
          </cell>
          <cell r="K188">
            <v>0.44393162394000002</v>
          </cell>
        </row>
        <row r="189">
          <cell r="D189" t="str">
            <v>SLT0000148</v>
          </cell>
          <cell r="E189" t="str">
            <v>M3小折手柄欧马可（富康色）</v>
          </cell>
          <cell r="G189" t="str">
            <v>EA</v>
          </cell>
          <cell r="I189">
            <v>0.33504273504273502</v>
          </cell>
          <cell r="K189">
            <v>0.33504273504273502</v>
          </cell>
        </row>
        <row r="190">
          <cell r="D190" t="str">
            <v>SLT0000149</v>
          </cell>
          <cell r="E190" t="str">
            <v>M3 1995欧马可大杂物箱底（富康色）</v>
          </cell>
          <cell r="G190" t="str">
            <v>EA</v>
          </cell>
          <cell r="I190">
            <v>9.8000000000000007</v>
          </cell>
          <cell r="K190">
            <v>9.8000000000000007</v>
          </cell>
        </row>
        <row r="191">
          <cell r="D191" t="str">
            <v>SLT0000150</v>
          </cell>
          <cell r="E191" t="str">
            <v>M3 1995欧马可大杂物箱盖（富康色）</v>
          </cell>
          <cell r="G191" t="str">
            <v>EA</v>
          </cell>
          <cell r="I191">
            <v>9.8000000000000007</v>
          </cell>
          <cell r="K191">
            <v>9.8000000000000007</v>
          </cell>
        </row>
        <row r="192">
          <cell r="D192" t="str">
            <v>SLT0000106</v>
          </cell>
          <cell r="E192" t="str">
            <v>M3灰固定带总成</v>
          </cell>
          <cell r="G192" t="str">
            <v>EA</v>
          </cell>
          <cell r="I192">
            <v>2.1107692307239998</v>
          </cell>
          <cell r="K192">
            <v>2.1107692307239998</v>
          </cell>
        </row>
        <row r="193">
          <cell r="D193" t="str">
            <v>BCL0000001</v>
          </cell>
          <cell r="E193" t="str">
            <v>M3灰固定带卡扣</v>
          </cell>
          <cell r="G193" t="str">
            <v>EA</v>
          </cell>
          <cell r="I193">
            <v>0.73709401705800004</v>
          </cell>
          <cell r="K193">
            <v>0.73709401705800004</v>
          </cell>
        </row>
        <row r="194">
          <cell r="D194" t="str">
            <v>SLT0000107</v>
          </cell>
          <cell r="E194" t="str">
            <v>M3灰旋转中心</v>
          </cell>
          <cell r="G194" t="str">
            <v>EA</v>
          </cell>
          <cell r="I194">
            <v>0.30991452987599999</v>
          </cell>
          <cell r="K194">
            <v>0.30991452987599999</v>
          </cell>
        </row>
        <row r="195">
          <cell r="D195" t="str">
            <v>SLT0000703</v>
          </cell>
          <cell r="E195" t="str">
            <v>M3滑轨护盖深灰</v>
          </cell>
          <cell r="G195" t="str">
            <v>EA</v>
          </cell>
          <cell r="I195">
            <v>0.49659999999999999</v>
          </cell>
          <cell r="K195">
            <v>0.49659999999999999</v>
          </cell>
        </row>
        <row r="196">
          <cell r="D196" t="str">
            <v>SLT0000687</v>
          </cell>
          <cell r="E196" t="str">
            <v>欧马可灰滑轨护盖（浅灰）</v>
          </cell>
          <cell r="G196" t="str">
            <v>EA</v>
          </cell>
          <cell r="I196">
            <v>0.49659999999999999</v>
          </cell>
          <cell r="K196">
            <v>0.49659999999999999</v>
          </cell>
        </row>
        <row r="197">
          <cell r="D197" t="str">
            <v>SLT0001577</v>
          </cell>
          <cell r="E197" t="str">
            <v>M3右舵小背下护盖（富康）</v>
          </cell>
          <cell r="G197" t="str">
            <v>EA</v>
          </cell>
          <cell r="I197">
            <v>1.2665</v>
          </cell>
          <cell r="K197">
            <v>1.2665</v>
          </cell>
        </row>
        <row r="198">
          <cell r="D198" t="str">
            <v>SLT0002376</v>
          </cell>
          <cell r="E198" t="str">
            <v>M3欧马可灰右舵小背下护盖</v>
          </cell>
          <cell r="G198" t="str">
            <v>EA</v>
          </cell>
          <cell r="I198">
            <v>1.2665</v>
          </cell>
          <cell r="K198">
            <v>1.2665</v>
          </cell>
        </row>
        <row r="199">
          <cell r="D199" t="str">
            <v>SLT0000763</v>
          </cell>
          <cell r="E199" t="str">
            <v>右舵小背下护盖</v>
          </cell>
          <cell r="G199" t="str">
            <v>EA</v>
          </cell>
          <cell r="I199">
            <v>1.2665</v>
          </cell>
          <cell r="K199">
            <v>1.2665</v>
          </cell>
        </row>
        <row r="200">
          <cell r="D200" t="str">
            <v>SLT0000118</v>
          </cell>
          <cell r="E200" t="str">
            <v>M3背安装孔护盖福田灰后排护罩</v>
          </cell>
          <cell r="G200" t="str">
            <v>EA</v>
          </cell>
          <cell r="I200">
            <v>1.6752</v>
          </cell>
          <cell r="K200">
            <v>1.641696</v>
          </cell>
        </row>
        <row r="201">
          <cell r="D201" t="str">
            <v>SLT0002372</v>
          </cell>
          <cell r="E201" t="str">
            <v xml:space="preserve">M3背安装孔护盖福康后排护罩       </v>
          </cell>
          <cell r="G201" t="str">
            <v>EA</v>
          </cell>
          <cell r="I201">
            <v>0.51929999999999998</v>
          </cell>
          <cell r="K201">
            <v>0.50891399999999998</v>
          </cell>
        </row>
        <row r="202">
          <cell r="K202" t="str">
            <v>荣昌价格</v>
          </cell>
        </row>
        <row r="203">
          <cell r="D203" t="str">
            <v>SLT0000772</v>
          </cell>
          <cell r="E203" t="str">
            <v>M3出口1995卧铺布套</v>
          </cell>
          <cell r="G203" t="str">
            <v>EA</v>
          </cell>
          <cell r="K203">
            <v>34.979999999999997</v>
          </cell>
        </row>
        <row r="204">
          <cell r="D204" t="str">
            <v>SLT0000707</v>
          </cell>
          <cell r="E204" t="str">
            <v>M3出口1995副司机背布套</v>
          </cell>
          <cell r="G204" t="str">
            <v>EA</v>
          </cell>
          <cell r="K204">
            <v>22.9</v>
          </cell>
        </row>
        <row r="205">
          <cell r="D205" t="str">
            <v>SLT0000709</v>
          </cell>
          <cell r="E205" t="str">
            <v>M3出口1995副司机小背布套</v>
          </cell>
          <cell r="G205" t="str">
            <v>EA</v>
          </cell>
          <cell r="K205">
            <v>13.28</v>
          </cell>
        </row>
        <row r="206">
          <cell r="D206" t="str">
            <v>SLT0000708</v>
          </cell>
          <cell r="E206" t="str">
            <v>M3出口1995副司机座布套</v>
          </cell>
          <cell r="G206" t="str">
            <v>EA</v>
          </cell>
          <cell r="K206">
            <v>10.09</v>
          </cell>
        </row>
        <row r="207">
          <cell r="D207" t="str">
            <v>SLT0000091</v>
          </cell>
          <cell r="E207" t="str">
            <v>M3右舵80副背布套</v>
          </cell>
          <cell r="G207" t="str">
            <v>EA</v>
          </cell>
          <cell r="K207">
            <v>17.329999999999998</v>
          </cell>
        </row>
        <row r="208">
          <cell r="D208" t="str">
            <v>SLT0000092</v>
          </cell>
          <cell r="E208" t="str">
            <v>M3右舵80小背布套</v>
          </cell>
          <cell r="G208" t="str">
            <v>EA</v>
          </cell>
          <cell r="K208">
            <v>9.33</v>
          </cell>
        </row>
        <row r="209">
          <cell r="D209" t="str">
            <v>SLT0000090</v>
          </cell>
          <cell r="E209" t="str">
            <v>M3右舵80副座布套</v>
          </cell>
          <cell r="G209" t="str">
            <v>EA</v>
          </cell>
          <cell r="K209">
            <v>21.96</v>
          </cell>
        </row>
        <row r="210">
          <cell r="D210" t="str">
            <v>SLT0000719</v>
          </cell>
          <cell r="E210" t="str">
            <v>M3出口右舵1695副司机背</v>
          </cell>
          <cell r="G210" t="str">
            <v>EA</v>
          </cell>
          <cell r="K210">
            <v>27.11</v>
          </cell>
        </row>
        <row r="211">
          <cell r="D211" t="str">
            <v>SLT0000720</v>
          </cell>
          <cell r="E211" t="str">
            <v>M3出口右舵1695副司机垫</v>
          </cell>
          <cell r="G211" t="str">
            <v>EA</v>
          </cell>
          <cell r="K211">
            <v>19.63</v>
          </cell>
        </row>
        <row r="212">
          <cell r="D212" t="str">
            <v>SLT0000684</v>
          </cell>
          <cell r="E212" t="str">
            <v>M3出口司机背</v>
          </cell>
          <cell r="G212" t="str">
            <v>EA</v>
          </cell>
          <cell r="K212">
            <v>30.22</v>
          </cell>
        </row>
        <row r="213">
          <cell r="D213" t="str">
            <v>SLT0000704</v>
          </cell>
          <cell r="E213" t="str">
            <v>M3出口1800副背布套</v>
          </cell>
          <cell r="G213" t="str">
            <v>EA</v>
          </cell>
          <cell r="K213">
            <v>22.47</v>
          </cell>
        </row>
        <row r="214">
          <cell r="D214" t="str">
            <v>SLT0000706</v>
          </cell>
          <cell r="E214" t="str">
            <v>M3出口1800小背布套</v>
          </cell>
          <cell r="G214" t="str">
            <v>EA</v>
          </cell>
          <cell r="K214">
            <v>10.1</v>
          </cell>
        </row>
        <row r="215">
          <cell r="D215" t="str">
            <v>SLT0000705</v>
          </cell>
          <cell r="E215" t="str">
            <v>M3出口1800副座布套</v>
          </cell>
          <cell r="G215" t="str">
            <v>EA</v>
          </cell>
          <cell r="K215">
            <v>27.13</v>
          </cell>
        </row>
        <row r="216">
          <cell r="D216" t="str">
            <v>SLT0000138</v>
          </cell>
          <cell r="E216" t="str">
            <v>M3右舵1995副背布套</v>
          </cell>
          <cell r="G216" t="str">
            <v>EA</v>
          </cell>
          <cell r="K216">
            <v>29.93</v>
          </cell>
        </row>
        <row r="217">
          <cell r="D217" t="str">
            <v>SLT0000139</v>
          </cell>
          <cell r="E217" t="str">
            <v>M3右舵1995小背布套</v>
          </cell>
          <cell r="G217" t="str">
            <v>EA</v>
          </cell>
          <cell r="K217">
            <v>13.28</v>
          </cell>
        </row>
        <row r="218">
          <cell r="D218" t="str">
            <v>SLT0000140</v>
          </cell>
          <cell r="E218" t="str">
            <v>M3右舵1995副座布套</v>
          </cell>
          <cell r="G218" t="str">
            <v>EA</v>
          </cell>
          <cell r="K218">
            <v>25.92</v>
          </cell>
        </row>
        <row r="219">
          <cell r="D219" t="str">
            <v>SLT0000865</v>
          </cell>
          <cell r="E219" t="str">
            <v>M3出口1800卧铺</v>
          </cell>
          <cell r="G219" t="str">
            <v>EA</v>
          </cell>
          <cell r="K219">
            <v>27.36</v>
          </cell>
        </row>
        <row r="220">
          <cell r="D220" t="str">
            <v>SLT0000764</v>
          </cell>
          <cell r="E220" t="str">
            <v>M3出口欧马可1800二排背</v>
          </cell>
          <cell r="G220" t="str">
            <v>EA</v>
          </cell>
          <cell r="K220">
            <v>26.98</v>
          </cell>
        </row>
        <row r="221">
          <cell r="D221" t="str">
            <v>SLT0000765</v>
          </cell>
          <cell r="E221" t="str">
            <v>M3出口欧马可1800二排垫</v>
          </cell>
          <cell r="G221" t="str">
            <v>EA</v>
          </cell>
          <cell r="K221">
            <v>22.99</v>
          </cell>
        </row>
        <row r="222">
          <cell r="D222" t="str">
            <v>SLT0002294</v>
          </cell>
          <cell r="E222" t="str">
            <v>2019款1995卧铺</v>
          </cell>
          <cell r="G222" t="str">
            <v>EA</v>
          </cell>
          <cell r="K222">
            <v>68.16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S69"/>
  <sheetViews>
    <sheetView topLeftCell="A25" zoomScaleSheetLayoutView="100" workbookViewId="0">
      <selection activeCell="E9" sqref="E9:F3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5.109375" style="49" customWidth="1"/>
    <col min="9" max="221" width="9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7" width="9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3" width="9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9" width="9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5" width="9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1" width="9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7" width="9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3" width="9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9" width="9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5" width="9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1" width="9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7" width="9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3" width="9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9" width="9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5" width="9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1" width="9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7" width="9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3" width="9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9" width="9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5" width="9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1" width="9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7" width="9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3" width="9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9" width="9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5" width="9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1" width="9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7" width="9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3" width="9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9" width="9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5" width="9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1" width="9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7" width="9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3" width="9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9" width="9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5" width="9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1" width="9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7" width="9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3" width="9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9" width="9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5" width="9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1" width="9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7" width="9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3" width="9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9" width="9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5" width="9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1" width="9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7" width="9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3" width="9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9" width="9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5" width="9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1" width="9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7" width="9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3" width="9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9" width="9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5" width="9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1" width="9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7" width="9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3" width="9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9" width="9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5" width="9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1" width="9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7" width="9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3" width="9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9" width="9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9" style="2"/>
  </cols>
  <sheetData>
    <row r="1" spans="1:253" ht="22.2">
      <c r="A1" s="66" t="s">
        <v>97</v>
      </c>
      <c r="B1" s="66"/>
      <c r="C1" s="66"/>
      <c r="D1" s="66"/>
      <c r="E1" s="66"/>
      <c r="F1" s="66"/>
      <c r="G1" s="66"/>
      <c r="H1" s="6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3" ht="18" customHeight="1">
      <c r="A2" s="72" t="s">
        <v>101</v>
      </c>
      <c r="B2" s="72"/>
      <c r="C2" s="72"/>
      <c r="D2" s="72"/>
      <c r="E2" s="72"/>
      <c r="F2" s="72"/>
      <c r="G2" s="72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3">
      <c r="A3" s="67" t="s">
        <v>1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3" ht="21" customHeight="1">
      <c r="A4" s="67" t="s">
        <v>100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3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3" ht="16.2" thickBot="1">
      <c r="A6" s="69" t="s">
        <v>4</v>
      </c>
      <c r="B6" s="69"/>
      <c r="C6" s="69"/>
      <c r="D6" s="69"/>
      <c r="E6" s="69"/>
      <c r="F6" s="69"/>
      <c r="G6" s="69"/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3" ht="15">
      <c r="A7" s="74" t="s">
        <v>5</v>
      </c>
      <c r="B7" s="76" t="s">
        <v>6</v>
      </c>
      <c r="C7" s="78" t="s">
        <v>7</v>
      </c>
      <c r="D7" s="78" t="s">
        <v>8</v>
      </c>
      <c r="E7" s="80" t="s">
        <v>9</v>
      </c>
      <c r="F7" s="71" t="s">
        <v>10</v>
      </c>
      <c r="G7" s="71"/>
      <c r="H7" s="82" t="s">
        <v>11</v>
      </c>
      <c r="I7" s="1"/>
      <c r="J7" s="1"/>
      <c r="K7" s="71" t="s">
        <v>10</v>
      </c>
      <c r="L7" s="7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3" thickBot="1">
      <c r="A8" s="75"/>
      <c r="B8" s="77"/>
      <c r="C8" s="79"/>
      <c r="D8" s="79"/>
      <c r="E8" s="81"/>
      <c r="F8" s="9" t="s">
        <v>13</v>
      </c>
      <c r="G8" s="9" t="s">
        <v>98</v>
      </c>
      <c r="H8" s="83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3" ht="15.75" customHeight="1">
      <c r="A9" s="10">
        <v>1</v>
      </c>
      <c r="B9" s="11" t="s">
        <v>14</v>
      </c>
      <c r="C9" s="12" t="s">
        <v>15</v>
      </c>
      <c r="D9" s="13" t="s">
        <v>16</v>
      </c>
      <c r="E9" s="14" t="s">
        <v>17</v>
      </c>
      <c r="F9" s="15">
        <v>43.512820512820497</v>
      </c>
      <c r="G9" s="15"/>
      <c r="H9" s="16"/>
      <c r="I9" s="1"/>
      <c r="J9" s="1"/>
      <c r="K9" s="15">
        <v>43.512820512820497</v>
      </c>
      <c r="L9" s="15">
        <v>43.512820512820497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.75" customHeight="1">
      <c r="A10" s="17">
        <v>2</v>
      </c>
      <c r="B10" s="18" t="s">
        <v>18</v>
      </c>
      <c r="C10" s="19" t="s">
        <v>19</v>
      </c>
      <c r="D10" s="20" t="s">
        <v>20</v>
      </c>
      <c r="E10" s="21" t="s">
        <v>21</v>
      </c>
      <c r="F10" s="15">
        <v>39.059829059829099</v>
      </c>
      <c r="G10" s="15"/>
      <c r="H10" s="22"/>
      <c r="I10" s="1"/>
      <c r="J10" s="1"/>
      <c r="K10" s="15">
        <v>39.059829059829099</v>
      </c>
      <c r="L10" s="15">
        <v>39.059829059829099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customHeight="1">
      <c r="A11" s="17">
        <v>3</v>
      </c>
      <c r="B11" s="18" t="s">
        <v>22</v>
      </c>
      <c r="C11" s="18" t="s">
        <v>23</v>
      </c>
      <c r="D11" s="20" t="s">
        <v>24</v>
      </c>
      <c r="E11" s="21" t="s">
        <v>21</v>
      </c>
      <c r="F11" s="15">
        <v>14.8974358974359</v>
      </c>
      <c r="G11" s="15"/>
      <c r="H11" s="22"/>
      <c r="I11" s="1"/>
      <c r="J11" s="1"/>
      <c r="K11" s="15">
        <v>14.8974358974359</v>
      </c>
      <c r="L11" s="15">
        <v>14.8974358974359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.75" customHeight="1">
      <c r="A12" s="17">
        <v>4</v>
      </c>
      <c r="B12" s="18" t="s">
        <v>25</v>
      </c>
      <c r="C12" s="19" t="s">
        <v>26</v>
      </c>
      <c r="D12" s="20" t="s">
        <v>27</v>
      </c>
      <c r="E12" s="21" t="s">
        <v>21</v>
      </c>
      <c r="F12" s="15">
        <v>13.8888888888889</v>
      </c>
      <c r="G12" s="15"/>
      <c r="H12" s="22"/>
      <c r="I12" s="1"/>
      <c r="J12" s="1"/>
      <c r="K12" s="15">
        <v>13.8888888888889</v>
      </c>
      <c r="L12" s="15">
        <v>13.8888888888889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.75" customHeight="1">
      <c r="A13" s="17">
        <v>5</v>
      </c>
      <c r="B13" s="11"/>
      <c r="C13" s="51" t="s">
        <v>35</v>
      </c>
      <c r="D13" s="13" t="s">
        <v>36</v>
      </c>
      <c r="E13" s="14" t="s">
        <v>17</v>
      </c>
      <c r="F13" s="15">
        <v>36.01</v>
      </c>
      <c r="G13" s="15"/>
      <c r="H13" s="16"/>
      <c r="I13" s="1"/>
      <c r="J13" s="1"/>
      <c r="K13" s="15"/>
      <c r="L13" s="15">
        <v>36.01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3" ht="15.75" customHeight="1">
      <c r="A14" s="17">
        <v>6</v>
      </c>
      <c r="B14" s="18" t="s">
        <v>37</v>
      </c>
      <c r="C14" s="19" t="s">
        <v>38</v>
      </c>
      <c r="D14" s="20" t="s">
        <v>39</v>
      </c>
      <c r="E14" s="21" t="s">
        <v>17</v>
      </c>
      <c r="F14" s="15">
        <v>10.6</v>
      </c>
      <c r="G14" s="15"/>
      <c r="H14" s="22"/>
      <c r="I14" s="1"/>
      <c r="J14" s="1"/>
      <c r="K14" s="15"/>
      <c r="L14" s="15">
        <v>10.6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3" ht="15.75" customHeight="1">
      <c r="A15" s="17">
        <v>7</v>
      </c>
      <c r="B15" s="18" t="s">
        <v>40</v>
      </c>
      <c r="C15" s="18" t="s">
        <v>41</v>
      </c>
      <c r="D15" s="20" t="s">
        <v>42</v>
      </c>
      <c r="E15" s="21" t="s">
        <v>17</v>
      </c>
      <c r="F15" s="15">
        <v>10.6</v>
      </c>
      <c r="G15" s="15"/>
      <c r="H15" s="22"/>
      <c r="I15" s="1"/>
      <c r="J15" s="1"/>
      <c r="K15" s="15"/>
      <c r="L15" s="15">
        <v>10.6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3" ht="15.75" customHeight="1">
      <c r="A16" s="17">
        <v>8</v>
      </c>
      <c r="B16" s="18"/>
      <c r="C16" s="19" t="s">
        <v>43</v>
      </c>
      <c r="D16" s="20" t="s">
        <v>44</v>
      </c>
      <c r="E16" s="21" t="s">
        <v>17</v>
      </c>
      <c r="F16" s="15">
        <v>0.23</v>
      </c>
      <c r="G16" s="15"/>
      <c r="H16" s="22"/>
      <c r="I16" s="1"/>
      <c r="J16" s="1"/>
      <c r="K16" s="15"/>
      <c r="L16" s="15">
        <v>0.23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.75" customHeight="1">
      <c r="A17" s="17">
        <v>9</v>
      </c>
      <c r="B17" s="18"/>
      <c r="C17" s="18" t="s">
        <v>45</v>
      </c>
      <c r="D17" s="20" t="s">
        <v>46</v>
      </c>
      <c r="E17" s="21" t="s">
        <v>17</v>
      </c>
      <c r="F17" s="15">
        <v>0.3</v>
      </c>
      <c r="G17" s="15"/>
      <c r="H17" s="23"/>
      <c r="I17" s="1"/>
      <c r="J17" s="1"/>
      <c r="K17" s="15"/>
      <c r="L17" s="15">
        <v>0.3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.75" customHeight="1">
      <c r="A18" s="17">
        <v>10</v>
      </c>
      <c r="B18" s="18"/>
      <c r="C18" s="18" t="s">
        <v>47</v>
      </c>
      <c r="D18" s="20" t="s">
        <v>48</v>
      </c>
      <c r="E18" s="21" t="s">
        <v>17</v>
      </c>
      <c r="F18" s="15">
        <v>0.41</v>
      </c>
      <c r="G18" s="15"/>
      <c r="H18" s="23"/>
      <c r="I18" s="1"/>
      <c r="J18" s="1"/>
      <c r="K18" s="15"/>
      <c r="L18" s="15">
        <v>0.41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.75" customHeight="1">
      <c r="A19" s="17">
        <v>11</v>
      </c>
      <c r="B19" s="18"/>
      <c r="C19" s="19" t="s">
        <v>49</v>
      </c>
      <c r="D19" s="20" t="s">
        <v>50</v>
      </c>
      <c r="E19" s="21" t="s">
        <v>17</v>
      </c>
      <c r="F19" s="15">
        <v>0.35</v>
      </c>
      <c r="G19" s="15"/>
      <c r="H19" s="23"/>
      <c r="I19" s="1"/>
      <c r="J19" s="1"/>
      <c r="K19" s="15"/>
      <c r="L19" s="15">
        <v>0.35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.75" customHeight="1">
      <c r="A20" s="17">
        <v>12</v>
      </c>
      <c r="B20" s="18"/>
      <c r="C20" s="19" t="s">
        <v>51</v>
      </c>
      <c r="D20" s="20" t="s">
        <v>52</v>
      </c>
      <c r="E20" s="21" t="s">
        <v>17</v>
      </c>
      <c r="F20" s="15">
        <v>0.47</v>
      </c>
      <c r="G20" s="15"/>
      <c r="H20" s="23"/>
      <c r="I20" s="1"/>
      <c r="J20" s="1"/>
      <c r="K20" s="15"/>
      <c r="L20" s="15">
        <v>0.47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.75" customHeight="1">
      <c r="A21" s="17">
        <v>13</v>
      </c>
      <c r="B21" s="18" t="s">
        <v>53</v>
      </c>
      <c r="C21" s="19" t="s">
        <v>54</v>
      </c>
      <c r="D21" s="20" t="s">
        <v>55</v>
      </c>
      <c r="E21" s="21" t="s">
        <v>17</v>
      </c>
      <c r="F21" s="15">
        <v>0.71</v>
      </c>
      <c r="G21" s="15"/>
      <c r="H21" s="23"/>
      <c r="I21" s="1"/>
      <c r="J21" s="1"/>
      <c r="K21" s="15"/>
      <c r="L21" s="15">
        <v>0.71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.75" customHeight="1">
      <c r="A22" s="17">
        <v>14</v>
      </c>
      <c r="B22" s="18"/>
      <c r="C22" s="19" t="s">
        <v>56</v>
      </c>
      <c r="D22" s="20" t="s">
        <v>57</v>
      </c>
      <c r="E22" s="21" t="s">
        <v>17</v>
      </c>
      <c r="F22" s="15">
        <v>1.88</v>
      </c>
      <c r="G22" s="15"/>
      <c r="H22" s="23"/>
      <c r="I22" s="1"/>
      <c r="J22" s="1"/>
      <c r="K22" s="15"/>
      <c r="L22" s="15">
        <v>1.88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.75" customHeight="1">
      <c r="A23" s="17">
        <v>15</v>
      </c>
      <c r="B23" s="18" t="s">
        <v>58</v>
      </c>
      <c r="C23" s="19" t="s">
        <v>59</v>
      </c>
      <c r="D23" s="20" t="s">
        <v>60</v>
      </c>
      <c r="E23" s="21" t="s">
        <v>17</v>
      </c>
      <c r="F23" s="15">
        <v>0.18</v>
      </c>
      <c r="G23" s="15"/>
      <c r="H23" s="23"/>
      <c r="I23" s="1"/>
      <c r="J23" s="1"/>
      <c r="K23" s="15"/>
      <c r="L23" s="15">
        <v>0.18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.75" customHeight="1">
      <c r="A24" s="17">
        <v>16</v>
      </c>
      <c r="B24" s="18" t="s">
        <v>61</v>
      </c>
      <c r="C24" s="19" t="s">
        <v>62</v>
      </c>
      <c r="D24" s="20" t="s">
        <v>63</v>
      </c>
      <c r="E24" s="21" t="s">
        <v>17</v>
      </c>
      <c r="F24" s="15">
        <v>0.21</v>
      </c>
      <c r="G24" s="15"/>
      <c r="H24" s="23"/>
      <c r="I24" s="1"/>
      <c r="J24" s="1"/>
      <c r="K24" s="15"/>
      <c r="L24" s="15">
        <v>0.21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.75" customHeight="1">
      <c r="A25" s="17">
        <v>17</v>
      </c>
      <c r="B25" s="18" t="s">
        <v>64</v>
      </c>
      <c r="C25" s="19" t="s">
        <v>65</v>
      </c>
      <c r="D25" s="20" t="s">
        <v>66</v>
      </c>
      <c r="E25" s="21" t="s">
        <v>17</v>
      </c>
      <c r="F25" s="15">
        <v>0.33</v>
      </c>
      <c r="G25" s="15"/>
      <c r="H25" s="23"/>
      <c r="I25" s="1"/>
      <c r="J25" s="1"/>
      <c r="K25" s="15"/>
      <c r="L25" s="15">
        <v>0.33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s="62" customFormat="1" ht="15.75" customHeight="1">
      <c r="A26" s="53">
        <v>18</v>
      </c>
      <c r="B26" s="54" t="s">
        <v>67</v>
      </c>
      <c r="C26" s="55" t="s">
        <v>68</v>
      </c>
      <c r="D26" s="56" t="s">
        <v>69</v>
      </c>
      <c r="E26" s="57" t="s">
        <v>17</v>
      </c>
      <c r="F26" s="58">
        <v>3.92</v>
      </c>
      <c r="G26" s="59"/>
      <c r="H26" s="60"/>
      <c r="I26" s="61"/>
      <c r="J26" s="61"/>
      <c r="K26" s="58"/>
      <c r="L26" s="59">
        <v>3.92</v>
      </c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</row>
    <row r="27" spans="1:252" ht="15.75" customHeight="1">
      <c r="A27" s="17">
        <v>19</v>
      </c>
      <c r="B27" s="18" t="s">
        <v>70</v>
      </c>
      <c r="C27" s="19" t="s">
        <v>71</v>
      </c>
      <c r="D27" s="20" t="s">
        <v>72</v>
      </c>
      <c r="E27" s="21" t="s">
        <v>17</v>
      </c>
      <c r="F27" s="15">
        <v>0.13</v>
      </c>
      <c r="G27" s="24"/>
      <c r="H27" s="23"/>
      <c r="I27" s="1"/>
      <c r="J27" s="1"/>
      <c r="K27" s="15"/>
      <c r="L27" s="24">
        <v>0.13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.75" customHeight="1">
      <c r="A28" s="17">
        <v>20</v>
      </c>
      <c r="B28" s="18" t="s">
        <v>73</v>
      </c>
      <c r="C28" s="19" t="s">
        <v>74</v>
      </c>
      <c r="D28" s="20" t="s">
        <v>75</v>
      </c>
      <c r="E28" s="21" t="s">
        <v>17</v>
      </c>
      <c r="F28" s="15">
        <v>1.28</v>
      </c>
      <c r="G28" s="24"/>
      <c r="H28" s="23"/>
      <c r="I28" s="1"/>
      <c r="J28" s="1"/>
      <c r="K28" s="15"/>
      <c r="L28" s="24">
        <v>1.28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.75" customHeight="1">
      <c r="A29" s="17">
        <v>21</v>
      </c>
      <c r="B29" s="18"/>
      <c r="C29" s="19" t="s">
        <v>76</v>
      </c>
      <c r="D29" s="20" t="s">
        <v>77</v>
      </c>
      <c r="E29" s="21" t="s">
        <v>17</v>
      </c>
      <c r="F29" s="15">
        <v>0.33</v>
      </c>
      <c r="G29" s="24"/>
      <c r="H29" s="23"/>
      <c r="I29" s="1"/>
      <c r="J29" s="1"/>
      <c r="K29" s="15"/>
      <c r="L29" s="24">
        <v>0.33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.75" customHeight="1">
      <c r="A30" s="17">
        <v>22</v>
      </c>
      <c r="B30" s="18"/>
      <c r="C30" s="25" t="s">
        <v>78</v>
      </c>
      <c r="D30" s="20" t="s">
        <v>79</v>
      </c>
      <c r="E30" s="21" t="s">
        <v>17</v>
      </c>
      <c r="F30" s="15">
        <v>3.2</v>
      </c>
      <c r="G30" s="15"/>
      <c r="H30" s="23"/>
      <c r="I30" s="1"/>
      <c r="J30" s="1"/>
      <c r="K30" s="15"/>
      <c r="L30" s="15">
        <v>3.2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.75" customHeight="1">
      <c r="A31" s="17">
        <v>23</v>
      </c>
      <c r="B31" s="11"/>
      <c r="C31" s="51" t="s">
        <v>80</v>
      </c>
      <c r="D31" s="13" t="s">
        <v>81</v>
      </c>
      <c r="E31" s="14" t="s">
        <v>17</v>
      </c>
      <c r="F31" s="15">
        <v>13.6374</v>
      </c>
      <c r="G31" s="15"/>
      <c r="H31" s="16" t="s">
        <v>82</v>
      </c>
      <c r="I31" s="1"/>
      <c r="J31" s="1"/>
      <c r="K31" s="15"/>
      <c r="L31" s="15">
        <v>13.6374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.75" customHeight="1">
      <c r="A32" s="17">
        <v>24</v>
      </c>
      <c r="B32" s="18"/>
      <c r="C32" s="19" t="s">
        <v>83</v>
      </c>
      <c r="D32" s="13" t="s">
        <v>84</v>
      </c>
      <c r="E32" s="21" t="s">
        <v>17</v>
      </c>
      <c r="F32" s="15">
        <v>12.6289</v>
      </c>
      <c r="G32" s="15"/>
      <c r="H32" s="16" t="s">
        <v>82</v>
      </c>
      <c r="I32" s="1"/>
      <c r="J32" s="1"/>
      <c r="K32" s="15"/>
      <c r="L32" s="15">
        <v>12.6289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3" ht="15.75" customHeight="1">
      <c r="A33" s="17">
        <v>25</v>
      </c>
      <c r="B33" s="11"/>
      <c r="C33" s="51" t="s">
        <v>86</v>
      </c>
      <c r="D33" s="13" t="s">
        <v>87</v>
      </c>
      <c r="E33" s="14" t="s">
        <v>17</v>
      </c>
      <c r="F33" s="15">
        <v>0.58620000000000005</v>
      </c>
      <c r="G33" s="15"/>
      <c r="H33" s="16"/>
      <c r="I33" s="1"/>
      <c r="J33" s="1"/>
      <c r="K33" s="15">
        <v>0.58620000000000005</v>
      </c>
      <c r="L33" s="15">
        <v>0.58620000000000005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3" ht="15.75" customHeight="1">
      <c r="A34" s="17">
        <v>26</v>
      </c>
      <c r="B34" s="18"/>
      <c r="C34" s="19" t="s">
        <v>88</v>
      </c>
      <c r="D34" s="13" t="s">
        <v>89</v>
      </c>
      <c r="E34" s="21" t="s">
        <v>17</v>
      </c>
      <c r="F34" s="15">
        <v>1.8103</v>
      </c>
      <c r="G34" s="15"/>
      <c r="H34" s="16"/>
      <c r="I34" s="1"/>
      <c r="J34" s="1"/>
      <c r="K34" s="15">
        <v>1.8103</v>
      </c>
      <c r="L34" s="15">
        <v>1.8103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3" ht="15.75" customHeight="1">
      <c r="A35" s="17">
        <v>27</v>
      </c>
      <c r="B35" s="18"/>
      <c r="C35" s="18" t="s">
        <v>90</v>
      </c>
      <c r="D35" s="20" t="s">
        <v>91</v>
      </c>
      <c r="E35" s="21" t="s">
        <v>17</v>
      </c>
      <c r="F35" s="15">
        <v>0.68969999999999998</v>
      </c>
      <c r="G35" s="15"/>
      <c r="H35" s="22"/>
      <c r="I35" s="1"/>
      <c r="J35" s="1"/>
      <c r="K35" s="15">
        <v>0.68969999999999998</v>
      </c>
      <c r="L35" s="15">
        <v>0.68969999999999998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3" ht="15.75" customHeight="1">
      <c r="A36" s="17">
        <v>28</v>
      </c>
      <c r="B36" s="18"/>
      <c r="C36" s="19" t="s">
        <v>92</v>
      </c>
      <c r="D36" s="20" t="s">
        <v>93</v>
      </c>
      <c r="E36" s="21" t="s">
        <v>94</v>
      </c>
      <c r="F36" s="15">
        <v>4.0999999999999996</v>
      </c>
      <c r="G36" s="15"/>
      <c r="H36" s="22"/>
      <c r="I36" s="1"/>
      <c r="J36" s="1" t="s">
        <v>95</v>
      </c>
      <c r="K36" s="15">
        <v>4.0999999999999996</v>
      </c>
      <c r="L36" s="15">
        <v>4.0999999999999996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3" ht="15.75" customHeight="1">
      <c r="A37" s="17">
        <v>29</v>
      </c>
      <c r="B37" s="18"/>
      <c r="C37" s="18"/>
      <c r="D37" s="20"/>
      <c r="E37" s="21"/>
      <c r="F37" s="15"/>
      <c r="G37" s="15"/>
      <c r="H37" s="23"/>
      <c r="I37" s="1"/>
      <c r="J37" s="1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5.75" customHeight="1" thickBot="1">
      <c r="A38" s="26">
        <v>30</v>
      </c>
      <c r="B38" s="27"/>
      <c r="C38" s="27"/>
      <c r="D38" s="52"/>
      <c r="E38" s="30"/>
      <c r="F38" s="31"/>
      <c r="G38" s="31"/>
      <c r="H38" s="32"/>
      <c r="I38" s="1"/>
      <c r="J38" s="1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33" customFormat="1" ht="30.75" customHeight="1">
      <c r="A39" s="84" t="s">
        <v>28</v>
      </c>
      <c r="B39" s="84"/>
      <c r="C39" s="84"/>
      <c r="D39" s="84"/>
      <c r="E39" s="84"/>
      <c r="F39" s="84"/>
      <c r="G39" s="84"/>
      <c r="H39" s="84"/>
    </row>
    <row r="40" spans="1:253" s="33" customFormat="1" ht="35.25" customHeight="1">
      <c r="A40" s="70" t="s">
        <v>99</v>
      </c>
      <c r="B40" s="70"/>
      <c r="C40" s="70"/>
      <c r="D40" s="70"/>
      <c r="E40" s="70"/>
      <c r="F40" s="70"/>
      <c r="G40" s="70"/>
      <c r="H40" s="70"/>
    </row>
    <row r="41" spans="1:253" s="33" customFormat="1" ht="41.25" customHeight="1">
      <c r="A41" s="70" t="s">
        <v>30</v>
      </c>
      <c r="B41" s="70"/>
      <c r="C41" s="70"/>
      <c r="D41" s="70"/>
      <c r="E41" s="70"/>
      <c r="F41" s="70"/>
      <c r="G41" s="70"/>
      <c r="H41" s="70"/>
    </row>
    <row r="42" spans="1:253" s="33" customFormat="1" ht="24" customHeight="1">
      <c r="A42" s="73" t="s">
        <v>31</v>
      </c>
      <c r="B42" s="73"/>
      <c r="C42" s="73"/>
      <c r="D42" s="73"/>
      <c r="E42" s="73"/>
      <c r="F42" s="73"/>
      <c r="G42" s="73"/>
      <c r="H42" s="73"/>
    </row>
    <row r="43" spans="1:253" s="33" customFormat="1">
      <c r="A43" s="34"/>
      <c r="B43" s="35"/>
      <c r="C43" s="34"/>
      <c r="D43" s="34"/>
      <c r="E43" s="34"/>
      <c r="F43" s="36"/>
      <c r="G43" s="36"/>
      <c r="H43" s="37"/>
    </row>
    <row r="44" spans="1:253" s="33" customFormat="1">
      <c r="A44" s="38" t="s">
        <v>32</v>
      </c>
      <c r="B44" s="39"/>
      <c r="C44" s="40"/>
      <c r="D44" s="41" t="s">
        <v>33</v>
      </c>
      <c r="E44" s="40"/>
      <c r="F44" s="42"/>
      <c r="G44" s="42"/>
      <c r="H44" s="43"/>
    </row>
    <row r="45" spans="1:253" s="33" customFormat="1">
      <c r="A45" s="38"/>
      <c r="B45" s="39"/>
      <c r="C45" s="40"/>
      <c r="D45" s="41"/>
      <c r="E45" s="40"/>
      <c r="F45" s="42"/>
      <c r="G45" s="42"/>
      <c r="H45" s="43"/>
    </row>
    <row r="46" spans="1:253" s="33" customFormat="1">
      <c r="A46" s="38" t="s">
        <v>34</v>
      </c>
      <c r="B46" s="38"/>
      <c r="C46" s="34"/>
      <c r="D46" s="38" t="s">
        <v>34</v>
      </c>
      <c r="E46" s="34"/>
      <c r="F46" s="42"/>
      <c r="G46" s="42"/>
      <c r="H46" s="43"/>
    </row>
    <row r="47" spans="1:253" s="33" customFormat="1" ht="14.4">
      <c r="B47" s="44"/>
      <c r="F47" s="42"/>
      <c r="G47" s="42"/>
      <c r="H47" s="43"/>
    </row>
    <row r="48" spans="1:25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</sheetData>
  <mergeCells count="18">
    <mergeCell ref="A40:H40"/>
    <mergeCell ref="A41:H41"/>
    <mergeCell ref="K7:L7"/>
    <mergeCell ref="A2:H2"/>
    <mergeCell ref="A42:H42"/>
    <mergeCell ref="A7:A8"/>
    <mergeCell ref="B7:B8"/>
    <mergeCell ref="C7:C8"/>
    <mergeCell ref="D7:D8"/>
    <mergeCell ref="E7:E8"/>
    <mergeCell ref="F7:G7"/>
    <mergeCell ref="H7:H8"/>
    <mergeCell ref="A39:H39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66" t="s">
        <v>0</v>
      </c>
      <c r="B1" s="66"/>
      <c r="C1" s="66"/>
      <c r="D1" s="66"/>
      <c r="E1" s="66"/>
      <c r="F1" s="66"/>
      <c r="G1" s="66"/>
      <c r="H1" s="6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67" t="s">
        <v>1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69" t="s">
        <v>4</v>
      </c>
      <c r="B6" s="69"/>
      <c r="C6" s="69"/>
      <c r="D6" s="69"/>
      <c r="E6" s="69"/>
      <c r="F6" s="69"/>
      <c r="G6" s="69"/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74" t="s">
        <v>5</v>
      </c>
      <c r="B7" s="76" t="s">
        <v>6</v>
      </c>
      <c r="C7" s="78" t="s">
        <v>7</v>
      </c>
      <c r="D7" s="78" t="s">
        <v>8</v>
      </c>
      <c r="E7" s="80" t="s">
        <v>9</v>
      </c>
      <c r="F7" s="71" t="s">
        <v>10</v>
      </c>
      <c r="G7" s="71"/>
      <c r="H7" s="8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75"/>
      <c r="B8" s="77"/>
      <c r="C8" s="79"/>
      <c r="D8" s="79"/>
      <c r="E8" s="81"/>
      <c r="F8" s="9" t="s">
        <v>12</v>
      </c>
      <c r="G8" s="9" t="s">
        <v>13</v>
      </c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1" t="s">
        <v>35</v>
      </c>
      <c r="D9" s="13" t="s">
        <v>36</v>
      </c>
      <c r="E9" s="14" t="s">
        <v>17</v>
      </c>
      <c r="F9" s="15"/>
      <c r="G9" s="15">
        <v>36.01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7">
        <v>2</v>
      </c>
      <c r="B10" s="18" t="s">
        <v>37</v>
      </c>
      <c r="C10" s="19" t="s">
        <v>38</v>
      </c>
      <c r="D10" s="20" t="s">
        <v>39</v>
      </c>
      <c r="E10" s="21" t="s">
        <v>17</v>
      </c>
      <c r="F10" s="15"/>
      <c r="G10" s="15">
        <v>10.6</v>
      </c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7">
        <v>3</v>
      </c>
      <c r="B11" s="18" t="s">
        <v>40</v>
      </c>
      <c r="C11" s="18" t="s">
        <v>41</v>
      </c>
      <c r="D11" s="20" t="s">
        <v>42</v>
      </c>
      <c r="E11" s="21" t="s">
        <v>17</v>
      </c>
      <c r="F11" s="15"/>
      <c r="G11" s="15">
        <v>10.6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7">
        <v>4</v>
      </c>
      <c r="B12" s="18"/>
      <c r="C12" s="19" t="s">
        <v>43</v>
      </c>
      <c r="D12" s="20" t="s">
        <v>44</v>
      </c>
      <c r="E12" s="21" t="s">
        <v>17</v>
      </c>
      <c r="F12" s="15"/>
      <c r="G12" s="15">
        <v>0.23</v>
      </c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7">
        <v>5</v>
      </c>
      <c r="B13" s="18"/>
      <c r="C13" s="18" t="s">
        <v>45</v>
      </c>
      <c r="D13" s="20" t="s">
        <v>46</v>
      </c>
      <c r="E13" s="21" t="s">
        <v>17</v>
      </c>
      <c r="F13" s="15"/>
      <c r="G13" s="15">
        <v>0.3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7">
        <v>6</v>
      </c>
      <c r="B14" s="18"/>
      <c r="C14" s="18" t="s">
        <v>47</v>
      </c>
      <c r="D14" s="20" t="s">
        <v>48</v>
      </c>
      <c r="E14" s="21" t="s">
        <v>17</v>
      </c>
      <c r="F14" s="15"/>
      <c r="G14" s="15">
        <v>0.41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7">
        <v>7</v>
      </c>
      <c r="B15" s="18"/>
      <c r="C15" s="19" t="s">
        <v>49</v>
      </c>
      <c r="D15" s="20" t="s">
        <v>50</v>
      </c>
      <c r="E15" s="21" t="s">
        <v>17</v>
      </c>
      <c r="F15" s="15"/>
      <c r="G15" s="15">
        <v>0.35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7">
        <v>8</v>
      </c>
      <c r="B16" s="18"/>
      <c r="C16" s="19" t="s">
        <v>51</v>
      </c>
      <c r="D16" s="20" t="s">
        <v>52</v>
      </c>
      <c r="E16" s="21" t="s">
        <v>17</v>
      </c>
      <c r="F16" s="15"/>
      <c r="G16" s="15">
        <v>0.47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7">
        <v>9</v>
      </c>
      <c r="B17" s="18" t="s">
        <v>53</v>
      </c>
      <c r="C17" s="19" t="s">
        <v>54</v>
      </c>
      <c r="D17" s="20" t="s">
        <v>55</v>
      </c>
      <c r="E17" s="21" t="s">
        <v>17</v>
      </c>
      <c r="F17" s="15"/>
      <c r="G17" s="15">
        <v>0.71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7">
        <v>10</v>
      </c>
      <c r="B18" s="18"/>
      <c r="C18" s="19" t="s">
        <v>56</v>
      </c>
      <c r="D18" s="20" t="s">
        <v>57</v>
      </c>
      <c r="E18" s="21" t="s">
        <v>17</v>
      </c>
      <c r="F18" s="15"/>
      <c r="G18" s="15">
        <v>1.88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7">
        <v>11</v>
      </c>
      <c r="B19" s="18" t="s">
        <v>58</v>
      </c>
      <c r="C19" s="19" t="s">
        <v>59</v>
      </c>
      <c r="D19" s="20" t="s">
        <v>60</v>
      </c>
      <c r="E19" s="21" t="s">
        <v>17</v>
      </c>
      <c r="F19" s="15"/>
      <c r="G19" s="15">
        <v>0.18</v>
      </c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7">
        <v>12</v>
      </c>
      <c r="B20" s="18" t="s">
        <v>61</v>
      </c>
      <c r="C20" s="19" t="s">
        <v>62</v>
      </c>
      <c r="D20" s="20" t="s">
        <v>63</v>
      </c>
      <c r="E20" s="21" t="s">
        <v>17</v>
      </c>
      <c r="F20" s="15"/>
      <c r="G20" s="15">
        <v>0.21</v>
      </c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7">
        <v>13</v>
      </c>
      <c r="B21" s="18" t="s">
        <v>64</v>
      </c>
      <c r="C21" s="19" t="s">
        <v>65</v>
      </c>
      <c r="D21" s="20" t="s">
        <v>66</v>
      </c>
      <c r="E21" s="21" t="s">
        <v>17</v>
      </c>
      <c r="F21" s="15"/>
      <c r="G21" s="15">
        <v>0.33</v>
      </c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7">
        <v>14</v>
      </c>
      <c r="B22" s="18" t="s">
        <v>67</v>
      </c>
      <c r="C22" s="19" t="s">
        <v>68</v>
      </c>
      <c r="D22" s="20" t="s">
        <v>69</v>
      </c>
      <c r="E22" s="21" t="s">
        <v>17</v>
      </c>
      <c r="F22" s="15"/>
      <c r="G22" s="24">
        <v>3.92</v>
      </c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7">
        <v>15</v>
      </c>
      <c r="B23" s="18" t="s">
        <v>70</v>
      </c>
      <c r="C23" s="19" t="s">
        <v>71</v>
      </c>
      <c r="D23" s="20" t="s">
        <v>72</v>
      </c>
      <c r="E23" s="21" t="s">
        <v>17</v>
      </c>
      <c r="F23" s="15"/>
      <c r="G23" s="24">
        <v>0.13</v>
      </c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7">
        <v>16</v>
      </c>
      <c r="B24" s="18" t="s">
        <v>73</v>
      </c>
      <c r="C24" s="19" t="s">
        <v>74</v>
      </c>
      <c r="D24" s="20" t="s">
        <v>75</v>
      </c>
      <c r="E24" s="21" t="s">
        <v>17</v>
      </c>
      <c r="F24" s="15"/>
      <c r="G24" s="24">
        <v>1.28</v>
      </c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7">
        <v>17</v>
      </c>
      <c r="B25" s="18"/>
      <c r="C25" s="19" t="s">
        <v>76</v>
      </c>
      <c r="D25" s="20" t="s">
        <v>77</v>
      </c>
      <c r="E25" s="21" t="s">
        <v>17</v>
      </c>
      <c r="F25" s="15"/>
      <c r="G25" s="24">
        <v>0.33</v>
      </c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7">
        <v>18</v>
      </c>
      <c r="B26" s="18"/>
      <c r="C26" s="25" t="s">
        <v>78</v>
      </c>
      <c r="D26" s="20" t="s">
        <v>79</v>
      </c>
      <c r="E26" s="21" t="s">
        <v>17</v>
      </c>
      <c r="F26" s="15"/>
      <c r="G26" s="15">
        <v>3.2</v>
      </c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7">
        <v>19</v>
      </c>
      <c r="B27" s="18"/>
      <c r="C27" s="25"/>
      <c r="D27" s="20"/>
      <c r="E27" s="21"/>
      <c r="F27" s="15"/>
      <c r="G27" s="15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7">
        <v>20</v>
      </c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7">
        <v>21</v>
      </c>
      <c r="B29" s="18"/>
      <c r="C29" s="25"/>
      <c r="D29" s="20"/>
      <c r="E29" s="21"/>
      <c r="F29" s="15"/>
      <c r="G29" s="15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7">
        <v>22</v>
      </c>
      <c r="B30" s="18"/>
      <c r="C30" s="25"/>
      <c r="D30" s="20"/>
      <c r="E30" s="21"/>
      <c r="F30" s="15"/>
      <c r="G30" s="15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7">
        <v>23</v>
      </c>
      <c r="B31" s="18"/>
      <c r="C31" s="19"/>
      <c r="D31" s="20"/>
      <c r="E31" s="21"/>
      <c r="F31" s="24"/>
      <c r="G31" s="24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7">
        <v>24</v>
      </c>
      <c r="B32" s="18"/>
      <c r="C32" s="19"/>
      <c r="D32" s="20"/>
      <c r="E32" s="21"/>
      <c r="F32" s="24"/>
      <c r="G32" s="24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3" customFormat="1" ht="30.75" customHeight="1">
      <c r="A34" s="84" t="s">
        <v>28</v>
      </c>
      <c r="B34" s="84"/>
      <c r="C34" s="84"/>
      <c r="D34" s="84"/>
      <c r="E34" s="84"/>
      <c r="F34" s="84"/>
      <c r="G34" s="84"/>
      <c r="H34" s="84"/>
    </row>
    <row r="35" spans="1:252" s="33" customFormat="1" ht="35.25" customHeight="1">
      <c r="A35" s="70" t="s">
        <v>29</v>
      </c>
      <c r="B35" s="70"/>
      <c r="C35" s="70"/>
      <c r="D35" s="70"/>
      <c r="E35" s="70"/>
      <c r="F35" s="70"/>
      <c r="G35" s="70"/>
      <c r="H35" s="70"/>
    </row>
    <row r="36" spans="1:252" s="33" customFormat="1" ht="41.25" customHeight="1">
      <c r="A36" s="70" t="s">
        <v>30</v>
      </c>
      <c r="B36" s="70"/>
      <c r="C36" s="70"/>
      <c r="D36" s="70"/>
      <c r="E36" s="70"/>
      <c r="F36" s="70"/>
      <c r="G36" s="70"/>
      <c r="H36" s="70"/>
    </row>
    <row r="37" spans="1:252" s="33" customFormat="1" ht="24" customHeight="1">
      <c r="A37" s="73" t="s">
        <v>31</v>
      </c>
      <c r="B37" s="73"/>
      <c r="C37" s="73"/>
      <c r="D37" s="73"/>
      <c r="E37" s="73"/>
      <c r="F37" s="73"/>
      <c r="G37" s="73"/>
      <c r="H37" s="73"/>
    </row>
    <row r="38" spans="1:252" s="33" customFormat="1">
      <c r="A38" s="34"/>
      <c r="B38" s="35"/>
      <c r="C38" s="34"/>
      <c r="D38" s="34"/>
      <c r="E38" s="34"/>
      <c r="F38" s="36"/>
      <c r="G38" s="36"/>
      <c r="H38" s="37"/>
    </row>
    <row r="39" spans="1:252" s="33" customFormat="1">
      <c r="A39" s="38" t="s">
        <v>32</v>
      </c>
      <c r="B39" s="39"/>
      <c r="C39" s="40"/>
      <c r="D39" s="41" t="s">
        <v>33</v>
      </c>
      <c r="E39" s="40"/>
      <c r="F39" s="42"/>
      <c r="G39" s="42"/>
      <c r="H39" s="43"/>
    </row>
    <row r="40" spans="1:252" s="33" customFormat="1">
      <c r="A40" s="38"/>
      <c r="B40" s="39"/>
      <c r="C40" s="40"/>
      <c r="D40" s="41"/>
      <c r="E40" s="40"/>
      <c r="F40" s="42"/>
      <c r="G40" s="42"/>
      <c r="H40" s="43"/>
    </row>
    <row r="41" spans="1:252" s="33" customFormat="1">
      <c r="A41" s="38" t="s">
        <v>34</v>
      </c>
      <c r="B41" s="38"/>
      <c r="C41" s="34"/>
      <c r="D41" s="38" t="s">
        <v>34</v>
      </c>
      <c r="E41" s="34"/>
      <c r="F41" s="42"/>
      <c r="G41" s="42"/>
      <c r="H41" s="43"/>
    </row>
    <row r="42" spans="1:252" s="33" customFormat="1" ht="14.4">
      <c r="B42" s="44"/>
      <c r="F42" s="42"/>
      <c r="G42" s="42"/>
      <c r="H42" s="43"/>
    </row>
    <row r="43" spans="1:252">
      <c r="B43" s="45"/>
    </row>
    <row r="44" spans="1:252">
      <c r="B44" s="45"/>
    </row>
    <row r="45" spans="1:252">
      <c r="B45" s="45"/>
    </row>
    <row r="46" spans="1:252">
      <c r="B46" s="45"/>
    </row>
    <row r="47" spans="1:252">
      <c r="B47" s="45"/>
    </row>
    <row r="48" spans="1:25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49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66" t="s">
        <v>0</v>
      </c>
      <c r="B1" s="66"/>
      <c r="C1" s="66"/>
      <c r="D1" s="66"/>
      <c r="E1" s="66"/>
      <c r="F1" s="66"/>
      <c r="G1" s="66"/>
      <c r="H1" s="6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67" t="s">
        <v>1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69" t="s">
        <v>4</v>
      </c>
      <c r="B6" s="69"/>
      <c r="C6" s="69"/>
      <c r="D6" s="69"/>
      <c r="E6" s="69"/>
      <c r="F6" s="69"/>
      <c r="G6" s="69"/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74" t="s">
        <v>5</v>
      </c>
      <c r="B7" s="76" t="s">
        <v>6</v>
      </c>
      <c r="C7" s="78" t="s">
        <v>7</v>
      </c>
      <c r="D7" s="78" t="s">
        <v>8</v>
      </c>
      <c r="E7" s="80" t="s">
        <v>9</v>
      </c>
      <c r="F7" s="71" t="s">
        <v>10</v>
      </c>
      <c r="G7" s="71"/>
      <c r="H7" s="8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75"/>
      <c r="B8" s="77"/>
      <c r="C8" s="79"/>
      <c r="D8" s="79"/>
      <c r="E8" s="81"/>
      <c r="F8" s="9" t="s">
        <v>12</v>
      </c>
      <c r="G8" s="9" t="s">
        <v>13</v>
      </c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80</v>
      </c>
      <c r="D9" s="13" t="s">
        <v>81</v>
      </c>
      <c r="E9" s="14" t="s">
        <v>17</v>
      </c>
      <c r="F9" s="15"/>
      <c r="G9" s="15">
        <v>13.6374</v>
      </c>
      <c r="H9" s="16" t="s">
        <v>82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83</v>
      </c>
      <c r="D10" s="13" t="s">
        <v>84</v>
      </c>
      <c r="E10" s="21" t="s">
        <v>17</v>
      </c>
      <c r="F10" s="15"/>
      <c r="G10" s="15">
        <v>12.6289</v>
      </c>
      <c r="H10" s="16" t="s">
        <v>82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/>
      <c r="D11" s="20"/>
      <c r="E11" s="21"/>
      <c r="F11" s="15"/>
      <c r="G11" s="15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/>
      <c r="D12" s="20"/>
      <c r="E12" s="21"/>
      <c r="F12" s="15"/>
      <c r="G12" s="15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84" t="s">
        <v>28</v>
      </c>
      <c r="B19" s="84"/>
      <c r="C19" s="84"/>
      <c r="D19" s="84"/>
      <c r="E19" s="84"/>
      <c r="F19" s="84"/>
      <c r="G19" s="84"/>
      <c r="H19" s="84"/>
    </row>
    <row r="20" spans="1:252" s="33" customFormat="1" ht="35.25" customHeight="1">
      <c r="A20" s="70" t="s">
        <v>29</v>
      </c>
      <c r="B20" s="70"/>
      <c r="C20" s="70"/>
      <c r="D20" s="70"/>
      <c r="E20" s="70"/>
      <c r="F20" s="70"/>
      <c r="G20" s="70"/>
      <c r="H20" s="70"/>
    </row>
    <row r="21" spans="1:252" s="33" customFormat="1" ht="41.25" customHeight="1">
      <c r="A21" s="70" t="s">
        <v>30</v>
      </c>
      <c r="B21" s="70"/>
      <c r="C21" s="70"/>
      <c r="D21" s="70"/>
      <c r="E21" s="70"/>
      <c r="F21" s="70"/>
      <c r="G21" s="70"/>
      <c r="H21" s="70"/>
    </row>
    <row r="22" spans="1:252" s="33" customFormat="1" ht="24" customHeight="1">
      <c r="A22" s="73" t="s">
        <v>31</v>
      </c>
      <c r="B22" s="73"/>
      <c r="C22" s="73"/>
      <c r="D22" s="73"/>
      <c r="E22" s="73"/>
      <c r="F22" s="73"/>
      <c r="G22" s="73"/>
      <c r="H22" s="73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49"/>
  <sheetViews>
    <sheetView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66" t="s">
        <v>85</v>
      </c>
      <c r="B1" s="66"/>
      <c r="C1" s="66"/>
      <c r="D1" s="66"/>
      <c r="E1" s="66"/>
      <c r="F1" s="66"/>
      <c r="G1" s="66"/>
      <c r="H1" s="6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67" t="s">
        <v>1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69" t="s">
        <v>4</v>
      </c>
      <c r="B6" s="69"/>
      <c r="C6" s="69"/>
      <c r="D6" s="69"/>
      <c r="E6" s="69"/>
      <c r="F6" s="69"/>
      <c r="G6" s="69"/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74" t="s">
        <v>5</v>
      </c>
      <c r="B7" s="76" t="s">
        <v>6</v>
      </c>
      <c r="C7" s="78" t="s">
        <v>7</v>
      </c>
      <c r="D7" s="78" t="s">
        <v>8</v>
      </c>
      <c r="E7" s="80" t="s">
        <v>9</v>
      </c>
      <c r="F7" s="71" t="s">
        <v>10</v>
      </c>
      <c r="G7" s="71"/>
      <c r="H7" s="8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75"/>
      <c r="B8" s="77"/>
      <c r="C8" s="79"/>
      <c r="D8" s="79"/>
      <c r="E8" s="81"/>
      <c r="F8" s="9" t="s">
        <v>12</v>
      </c>
      <c r="G8" s="9" t="s">
        <v>13</v>
      </c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86</v>
      </c>
      <c r="D9" s="13" t="s">
        <v>87</v>
      </c>
      <c r="E9" s="14" t="s">
        <v>17</v>
      </c>
      <c r="F9" s="15">
        <v>0.58620000000000005</v>
      </c>
      <c r="G9" s="15">
        <v>0.58620000000000005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88</v>
      </c>
      <c r="D10" s="13" t="s">
        <v>89</v>
      </c>
      <c r="E10" s="21" t="s">
        <v>17</v>
      </c>
      <c r="F10" s="15">
        <v>1.8103</v>
      </c>
      <c r="G10" s="15">
        <v>1.8103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 t="s">
        <v>90</v>
      </c>
      <c r="D11" s="20" t="s">
        <v>91</v>
      </c>
      <c r="E11" s="21" t="s">
        <v>17</v>
      </c>
      <c r="F11" s="15">
        <v>0.68969999999999998</v>
      </c>
      <c r="G11" s="15">
        <v>0.68969999999999998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 t="s">
        <v>92</v>
      </c>
      <c r="D12" s="20" t="s">
        <v>93</v>
      </c>
      <c r="E12" s="21" t="s">
        <v>94</v>
      </c>
      <c r="F12" s="15">
        <v>4.0999999999999996</v>
      </c>
      <c r="G12" s="15">
        <v>4.0999999999999996</v>
      </c>
      <c r="H12" s="22"/>
      <c r="I12" s="1"/>
      <c r="J12" s="1" t="s">
        <v>95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84" t="s">
        <v>28</v>
      </c>
      <c r="B19" s="84"/>
      <c r="C19" s="84"/>
      <c r="D19" s="84"/>
      <c r="E19" s="84"/>
      <c r="F19" s="84"/>
      <c r="G19" s="84"/>
      <c r="H19" s="84"/>
    </row>
    <row r="20" spans="1:252" s="33" customFormat="1" ht="35.25" customHeight="1">
      <c r="A20" s="70" t="s">
        <v>96</v>
      </c>
      <c r="B20" s="70"/>
      <c r="C20" s="70"/>
      <c r="D20" s="70"/>
      <c r="E20" s="70"/>
      <c r="F20" s="70"/>
      <c r="G20" s="70"/>
      <c r="H20" s="70"/>
    </row>
    <row r="21" spans="1:252" s="33" customFormat="1" ht="41.25" customHeight="1">
      <c r="A21" s="70" t="s">
        <v>30</v>
      </c>
      <c r="B21" s="70"/>
      <c r="C21" s="70"/>
      <c r="D21" s="70"/>
      <c r="E21" s="70"/>
      <c r="F21" s="70"/>
      <c r="G21" s="70"/>
      <c r="H21" s="70"/>
    </row>
    <row r="22" spans="1:252" s="33" customFormat="1" ht="24" customHeight="1">
      <c r="A22" s="73" t="s">
        <v>31</v>
      </c>
      <c r="B22" s="73"/>
      <c r="C22" s="73"/>
      <c r="D22" s="73"/>
      <c r="E22" s="73"/>
      <c r="F22" s="73"/>
      <c r="G22" s="73"/>
      <c r="H22" s="73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8899-47BE-4718-A571-87535D014EAB}">
  <dimension ref="A1:IP49"/>
  <sheetViews>
    <sheetView tabSelected="1" view="pageBreakPreview" zoomScaleNormal="100" zoomScaleSheetLayoutView="100" workbookViewId="0">
      <selection activeCell="A9" sqref="A9:XFD11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7" width="13" style="48" customWidth="1"/>
    <col min="8" max="8" width="10.8867187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50" ht="22.2">
      <c r="A1" s="66" t="s">
        <v>97</v>
      </c>
      <c r="B1" s="66"/>
      <c r="C1" s="66"/>
      <c r="D1" s="66"/>
      <c r="E1" s="66"/>
      <c r="F1" s="66"/>
      <c r="G1" s="66"/>
      <c r="H1" s="6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72" t="s">
        <v>110</v>
      </c>
      <c r="B2" s="72"/>
      <c r="C2" s="72"/>
      <c r="D2" s="72"/>
      <c r="E2" s="72"/>
      <c r="F2" s="72"/>
      <c r="G2" s="72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67" t="s">
        <v>1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 ht="16.2" thickBot="1">
      <c r="A6" s="69" t="s">
        <v>4</v>
      </c>
      <c r="B6" s="69"/>
      <c r="C6" s="69"/>
      <c r="D6" s="69"/>
      <c r="E6" s="69"/>
      <c r="F6" s="69"/>
      <c r="G6" s="69"/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5">
      <c r="A7" s="74" t="s">
        <v>5</v>
      </c>
      <c r="B7" s="76" t="s">
        <v>6</v>
      </c>
      <c r="C7" s="78" t="s">
        <v>7</v>
      </c>
      <c r="D7" s="78" t="s">
        <v>8</v>
      </c>
      <c r="E7" s="80" t="s">
        <v>9</v>
      </c>
      <c r="F7" s="71" t="s">
        <v>10</v>
      </c>
      <c r="G7" s="71"/>
      <c r="H7" s="8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20.399999999999999" customHeight="1" thickBot="1">
      <c r="A8" s="75"/>
      <c r="B8" s="77"/>
      <c r="C8" s="79"/>
      <c r="D8" s="79"/>
      <c r="E8" s="81"/>
      <c r="F8" s="9" t="s">
        <v>107</v>
      </c>
      <c r="G8" s="9" t="s">
        <v>108</v>
      </c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s="92" customFormat="1" ht="30" customHeight="1">
      <c r="A9" s="85">
        <v>1</v>
      </c>
      <c r="B9" s="86" t="s">
        <v>111</v>
      </c>
      <c r="C9" s="87" t="s">
        <v>103</v>
      </c>
      <c r="D9" s="13"/>
      <c r="E9" s="88" t="s">
        <v>102</v>
      </c>
      <c r="F9" s="89">
        <f>VLOOKUP(B9,[1]Sheet2!$D$5:$K$222,8,0)</f>
        <v>35.786324786324798</v>
      </c>
      <c r="G9" s="89">
        <v>35.786324786324798</v>
      </c>
      <c r="H9" s="90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</row>
    <row r="10" spans="1:250" s="92" customFormat="1" ht="30" customHeight="1">
      <c r="A10" s="93">
        <v>2</v>
      </c>
      <c r="B10" s="86" t="s">
        <v>112</v>
      </c>
      <c r="C10" s="94" t="s">
        <v>104</v>
      </c>
      <c r="D10" s="20"/>
      <c r="E10" s="88" t="s">
        <v>102</v>
      </c>
      <c r="F10" s="89">
        <f>VLOOKUP(B10,[1]Sheet2!$D$5:$K$222,8,0)</f>
        <v>41.153846153846203</v>
      </c>
      <c r="G10" s="89">
        <v>41.153846153846203</v>
      </c>
      <c r="H10" s="95"/>
      <c r="I10" s="96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</row>
    <row r="11" spans="1:250" s="92" customFormat="1" ht="30" customHeight="1">
      <c r="A11" s="93">
        <v>4</v>
      </c>
      <c r="B11" s="94" t="s">
        <v>113</v>
      </c>
      <c r="C11" s="94" t="s">
        <v>105</v>
      </c>
      <c r="D11" s="20"/>
      <c r="E11" s="88" t="s">
        <v>102</v>
      </c>
      <c r="F11" s="89">
        <f>VLOOKUP(B11,[1]Sheet2!$D$5:$K$222,8,0)</f>
        <v>92.365470085470093</v>
      </c>
      <c r="G11" s="89">
        <v>92.365470085470093</v>
      </c>
      <c r="H11" s="97"/>
      <c r="I11" s="96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</row>
    <row r="12" spans="1:250" ht="30" customHeight="1">
      <c r="A12" s="17">
        <v>5</v>
      </c>
      <c r="B12" s="11" t="s">
        <v>114</v>
      </c>
      <c r="C12" s="51" t="s">
        <v>106</v>
      </c>
      <c r="D12" s="13"/>
      <c r="E12" s="65" t="s">
        <v>102</v>
      </c>
      <c r="F12" s="15">
        <f>VLOOKUP(B12,[1]Sheet2!$D$5:$K$222,8,0)</f>
        <v>3.14282051282051</v>
      </c>
      <c r="G12" s="15">
        <v>3.14282051282051</v>
      </c>
      <c r="H12" s="1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17"/>
      <c r="B13" s="18"/>
      <c r="C13" s="19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17"/>
      <c r="B14" s="18"/>
      <c r="C14" s="19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17"/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21" customHeight="1">
      <c r="A16" s="17"/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pans="1:250" ht="21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pans="1:250" ht="21" customHeight="1" thickBot="1">
      <c r="A18" s="26"/>
      <c r="B18" s="27"/>
      <c r="C18" s="27"/>
      <c r="D18" s="52"/>
      <c r="E18" s="64"/>
      <c r="F18" s="31"/>
      <c r="G18" s="31"/>
      <c r="H18" s="3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0" s="33" customFormat="1" ht="30.75" customHeight="1">
      <c r="A19" s="84" t="s">
        <v>28</v>
      </c>
      <c r="B19" s="84"/>
      <c r="C19" s="84"/>
      <c r="D19" s="84"/>
      <c r="E19" s="84"/>
      <c r="F19" s="84"/>
      <c r="G19" s="84"/>
      <c r="H19" s="84"/>
    </row>
    <row r="20" spans="1:250" s="33" customFormat="1" ht="35.25" customHeight="1">
      <c r="A20" s="70" t="s">
        <v>109</v>
      </c>
      <c r="B20" s="70"/>
      <c r="C20" s="70"/>
      <c r="D20" s="70"/>
      <c r="E20" s="70"/>
      <c r="F20" s="70"/>
      <c r="G20" s="70"/>
      <c r="H20" s="70"/>
    </row>
    <row r="21" spans="1:250" s="33" customFormat="1" ht="41.25" customHeight="1">
      <c r="A21" s="70" t="s">
        <v>30</v>
      </c>
      <c r="B21" s="70"/>
      <c r="C21" s="70"/>
      <c r="D21" s="70"/>
      <c r="E21" s="70"/>
      <c r="F21" s="70"/>
      <c r="G21" s="70"/>
      <c r="H21" s="70"/>
    </row>
    <row r="22" spans="1:250" s="33" customFormat="1" ht="24" customHeight="1">
      <c r="A22" s="73" t="s">
        <v>31</v>
      </c>
      <c r="B22" s="73"/>
      <c r="C22" s="73"/>
      <c r="D22" s="73"/>
      <c r="E22" s="73"/>
      <c r="F22" s="73"/>
      <c r="G22" s="73"/>
      <c r="H22" s="73"/>
    </row>
    <row r="23" spans="1:250" s="33" customFormat="1">
      <c r="A23" s="63"/>
      <c r="B23" s="35"/>
      <c r="C23" s="63"/>
      <c r="D23" s="63"/>
      <c r="E23" s="63"/>
      <c r="F23" s="36"/>
      <c r="G23" s="36"/>
      <c r="H23" s="37"/>
    </row>
    <row r="24" spans="1:250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0" s="33" customFormat="1">
      <c r="A25" s="38"/>
      <c r="B25" s="39"/>
      <c r="C25" s="40"/>
      <c r="D25" s="41"/>
      <c r="E25" s="40"/>
      <c r="F25" s="42"/>
      <c r="G25" s="42"/>
      <c r="H25" s="43"/>
    </row>
    <row r="26" spans="1:250" s="33" customFormat="1">
      <c r="A26" s="38" t="s">
        <v>34</v>
      </c>
      <c r="B26" s="38"/>
      <c r="C26" s="63"/>
      <c r="D26" s="38" t="s">
        <v>34</v>
      </c>
      <c r="E26" s="63"/>
      <c r="F26" s="42"/>
      <c r="G26" s="42"/>
      <c r="H26" s="43"/>
    </row>
    <row r="27" spans="1:250" s="33" customFormat="1" ht="14.4">
      <c r="B27" s="44"/>
      <c r="F27" s="42"/>
      <c r="G27" s="42"/>
      <c r="H27" s="43"/>
    </row>
    <row r="28" spans="1:250">
      <c r="B28" s="45"/>
    </row>
    <row r="29" spans="1:250">
      <c r="B29" s="45"/>
    </row>
    <row r="30" spans="1:250">
      <c r="B30" s="45"/>
    </row>
    <row r="31" spans="1:250">
      <c r="B31" s="45"/>
    </row>
    <row r="32" spans="1:250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7">
    <mergeCell ref="A6:H6"/>
    <mergeCell ref="A1:H1"/>
    <mergeCell ref="A2:H2"/>
    <mergeCell ref="A3:H3"/>
    <mergeCell ref="A4:H4"/>
    <mergeCell ref="A5:H5"/>
    <mergeCell ref="A21:H21"/>
    <mergeCell ref="A22:H22"/>
    <mergeCell ref="H7:H8"/>
    <mergeCell ref="A19:H19"/>
    <mergeCell ref="A20:H20"/>
    <mergeCell ref="A7:A8"/>
    <mergeCell ref="B7:B8"/>
    <mergeCell ref="C7:C8"/>
    <mergeCell ref="D7:D8"/>
    <mergeCell ref="E7:E8"/>
    <mergeCell ref="F7:G7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0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9</vt:i4>
      </vt:variant>
    </vt:vector>
  </HeadingPairs>
  <TitlesOfParts>
    <vt:vector size="14" baseType="lpstr">
      <vt:lpstr>新强力ZY</vt:lpstr>
      <vt:lpstr>新强力 (2)ZY</vt:lpstr>
      <vt:lpstr>新强力 (3)ZY</vt:lpstr>
      <vt:lpstr>新强力 (4)ZY</vt:lpstr>
      <vt:lpstr>新强力ZY (4)</vt:lpstr>
      <vt:lpstr>'新强力 (2)ZY'!Print_Area</vt:lpstr>
      <vt:lpstr>'新强力 (3)ZY'!Print_Area</vt:lpstr>
      <vt:lpstr>'新强力 (4)ZY'!Print_Area</vt:lpstr>
      <vt:lpstr>新强力ZY!Print_Area</vt:lpstr>
      <vt:lpstr>'新强力ZY (4)'!Print_Area</vt:lpstr>
      <vt:lpstr>'新强力 (2)ZY'!Print_Titles</vt:lpstr>
      <vt:lpstr>'新强力 (3)ZY'!Print_Titles</vt:lpstr>
      <vt:lpstr>'新强力 (4)ZY'!Print_Titles</vt:lpstr>
      <vt:lpstr>新强力ZY!Print_Titles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2021-10-29T06:07:46Z</dcterms:modified>
</cp:coreProperties>
</file>