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TX系列\2.0平台\定点通知及价格审批\价格协议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建议!$A$1:$N$24</definedName>
  </definedNames>
  <calcPr calcId="162913"/>
</workbook>
</file>

<file path=xl/calcChain.xml><?xml version="1.0" encoding="utf-8"?>
<calcChain xmlns="http://schemas.openxmlformats.org/spreadsheetml/2006/main">
  <c r="M9" i="9" l="1"/>
  <c r="L9" i="9"/>
  <c r="K9" i="9"/>
</calcChain>
</file>

<file path=xl/sharedStrings.xml><?xml version="1.0" encoding="utf-8"?>
<sst xmlns="http://schemas.openxmlformats.org/spreadsheetml/2006/main" count="40" uniqueCount="39">
  <si>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</si>
  <si>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</si>
  <si>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</si>
  <si>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</si>
  <si>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</si>
  <si>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</si>
  <si>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</si>
  <si>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</si>
  <si>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</si>
  <si>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</si>
  <si>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</si>
  <si>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</si>
  <si>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</si>
  <si>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</si>
  <si>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</si>
  <si>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</si>
  <si>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</si>
  <si>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</si>
  <si>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</si>
  <si>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</si>
  <si>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</si>
  <si>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</si>
  <si>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</si>
  <si>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乙方：</t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</si>
  <si>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</si>
  <si>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</si>
  <si>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</si>
  <si>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</si>
  <si>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</si>
  <si>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</si>
  <si>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</si>
  <si>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r>
      <t>三、含税价格和未税价格有冲突时，以未税价格为准；价格执行期从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2021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</si>
  <si>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黄骅市益海五金制造有限公司</t>
    </r>
    <phoneticPr fontId="4" type="noConversion"/>
  </si>
  <si>
    <t>零部件采购价格协议</t>
    <phoneticPr fontId="7" type="noConversion"/>
  </si>
  <si>
    <t xml:space="preserve">                                                协议编号：QQ-HBZYXY-2021-076-02</t>
    <phoneticPr fontId="7" type="noConversion"/>
  </si>
  <si>
    <t>驾驶员头枕杆</t>
    <phoneticPr fontId="5" type="noConversion"/>
  </si>
  <si>
    <t>件</t>
    <phoneticPr fontId="5" type="noConversion"/>
  </si>
  <si>
    <t>6808111X2001A</t>
    <phoneticPr fontId="5" type="noConversion"/>
  </si>
  <si>
    <t>SLT0002692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</si>
</sst>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3" xfId="7" applyFont="1" applyFill="1" applyBorder="1" applyAlignment="1">
      <alignment horizontal="center" vertical="center"/>
    </xf>
    <xf numFmtId="178" fontId="17" fillId="0" borderId="3" xfId="7" applyNumberFormat="1" applyFont="1" applyFill="1" applyBorder="1" applyAlignment="1">
      <alignment horizontal="center" vertical="center" wrapText="1"/>
    </xf>
    <xf numFmtId="0" fontId="18" fillId="0" borderId="3" xfId="8" applyFont="1" applyFill="1" applyBorder="1" applyAlignment="1">
      <alignment horizontal="center" vertical="center"/>
    </xf>
    <xf numFmtId="0" fontId="14" fillId="0" borderId="3" xfId="7" applyFont="1" applyFill="1" applyBorder="1" applyAlignment="1">
      <alignment horizontal="center" vertical="center" wrapText="1"/>
    </xf>
    <xf numFmtId="179" fontId="18" fillId="0" borderId="3" xfId="6" applyNumberFormat="1" applyFont="1" applyFill="1" applyBorder="1" applyAlignment="1">
      <alignment horizontal="center" vertical="center"/>
    </xf>
    <xf numFmtId="0" fontId="16" fillId="0" borderId="3" xfId="7" applyFont="1" applyFill="1" applyBorder="1" applyAlignment="1">
      <alignment horizontal="center" vertical="center" shrinkToFi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4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="85" zoomScaleNormal="85" zoomScaleSheetLayoutView="70" workbookViewId="0">
      <selection activeCell="L11" sqref="L11"/>
    </sheetView>
  </sheetViews>
  <sheetFormatPr defaultRowHeight="14.25" x14ac:dyDescent="0.15"/>
  <cols>
    <col min="1" max="1" width="6.5" style="3" customWidth="1"/>
    <col min="2" max="2" width="12.25" style="44" customWidth="1"/>
    <col min="3" max="3" width="22.125" style="3" customWidth="1"/>
    <col min="4" max="4" width="12.375" style="40" customWidth="1"/>
    <col min="5" max="5" width="5.625" style="41" customWidth="1"/>
    <col min="6" max="7" width="6.875" style="42" customWidth="1"/>
    <col min="8" max="8" width="9.375" style="42" customWidth="1"/>
    <col min="9" max="9" width="6.75" style="42" customWidth="1"/>
    <col min="10" max="10" width="7.875" style="42" customWidth="1"/>
    <col min="11" max="11" width="9.25" style="42" customWidth="1"/>
    <col min="12" max="12" width="7.875" style="42" customWidth="1"/>
    <col min="13" max="13" width="10.125" style="42" customWidth="1"/>
    <col min="14" max="14" width="5" style="43" customWidth="1"/>
    <col min="15" max="15" width="5.875" style="43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7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"/>
    </row>
    <row r="2" spans="1:205" ht="16.5" customHeight="1" x14ac:dyDescent="0.15">
      <c r="A2" s="68" t="s">
        <v>34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</row>
    <row r="3" spans="1:205" x14ac:dyDescent="0.15">
      <c r="A3" s="69" t="s">
        <v>6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5"/>
    </row>
    <row r="4" spans="1:205" ht="21" customHeight="1" x14ac:dyDescent="0.15">
      <c r="A4" s="69" t="s">
        <v>32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5"/>
    </row>
    <row r="5" spans="1:205" x14ac:dyDescent="0.15">
      <c r="A5" s="70" t="s">
        <v>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6"/>
    </row>
    <row r="6" spans="1:205" x14ac:dyDescent="0.15">
      <c r="A6" s="57" t="s">
        <v>21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7"/>
    </row>
    <row r="7" spans="1:205" ht="60" customHeight="1" x14ac:dyDescent="0.15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8</v>
      </c>
      <c r="G7" s="65"/>
      <c r="H7" s="59" t="s">
        <v>9</v>
      </c>
      <c r="I7" s="59"/>
      <c r="J7" s="59"/>
      <c r="K7" s="45" t="s">
        <v>10</v>
      </c>
      <c r="L7" s="45" t="s">
        <v>11</v>
      </c>
      <c r="M7" s="45" t="s">
        <v>12</v>
      </c>
      <c r="N7" s="60" t="s">
        <v>5</v>
      </c>
      <c r="O7" s="8"/>
    </row>
    <row r="8" spans="1:205" ht="21.75" customHeight="1" x14ac:dyDescent="0.15">
      <c r="A8" s="61"/>
      <c r="B8" s="62"/>
      <c r="C8" s="63"/>
      <c r="D8" s="63"/>
      <c r="E8" s="64"/>
      <c r="F8" s="9" t="s">
        <v>13</v>
      </c>
      <c r="G8" s="9" t="s">
        <v>14</v>
      </c>
      <c r="H8" s="46" t="s">
        <v>15</v>
      </c>
      <c r="I8" s="46" t="s">
        <v>16</v>
      </c>
      <c r="J8" s="46" t="s">
        <v>17</v>
      </c>
      <c r="K8" s="56" t="s">
        <v>14</v>
      </c>
      <c r="L8" s="56"/>
      <c r="M8" s="56"/>
      <c r="N8" s="60"/>
      <c r="O8" s="8"/>
    </row>
    <row r="9" spans="1:205" s="24" customFormat="1" ht="13.5" x14ac:dyDescent="0.15">
      <c r="A9" s="10">
        <v>1</v>
      </c>
      <c r="B9" s="11" t="s">
        <v>38</v>
      </c>
      <c r="C9" s="12" t="s">
        <v>35</v>
      </c>
      <c r="D9" s="12" t="s">
        <v>37</v>
      </c>
      <c r="E9" s="13" t="s">
        <v>36</v>
      </c>
      <c r="F9" s="12"/>
      <c r="G9" s="14">
        <v>6.2</v>
      </c>
      <c r="H9" s="15">
        <v>0</v>
      </c>
      <c r="I9" s="16">
        <v>0</v>
      </c>
      <c r="J9" s="17">
        <v>0</v>
      </c>
      <c r="K9" s="18">
        <f>G9+I9</f>
        <v>6.2</v>
      </c>
      <c r="L9" s="18">
        <f>K9*0.13</f>
        <v>0.80600000000000005</v>
      </c>
      <c r="M9" s="19">
        <f>K9*1.13</f>
        <v>7.0059999999999993</v>
      </c>
      <c r="N9" s="20"/>
      <c r="O9" s="21"/>
      <c r="P9" s="22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</row>
    <row r="10" spans="1:205" s="24" customFormat="1" ht="13.5" x14ac:dyDescent="0.15">
      <c r="A10" s="10">
        <v>2</v>
      </c>
      <c r="B10" s="11"/>
      <c r="C10" s="12"/>
      <c r="D10" s="12"/>
      <c r="E10" s="13"/>
      <c r="F10" s="12"/>
      <c r="G10" s="12"/>
      <c r="H10" s="15"/>
      <c r="I10" s="16"/>
      <c r="J10" s="17"/>
      <c r="K10" s="18"/>
      <c r="L10" s="18"/>
      <c r="M10" s="19"/>
      <c r="N10" s="20"/>
      <c r="O10" s="21"/>
      <c r="P10" s="22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</row>
    <row r="11" spans="1:205" s="24" customFormat="1" ht="13.5" x14ac:dyDescent="0.15">
      <c r="A11" s="10">
        <v>3</v>
      </c>
      <c r="B11" s="11"/>
      <c r="C11" s="12"/>
      <c r="D11" s="12"/>
      <c r="E11" s="13"/>
      <c r="F11" s="12"/>
      <c r="G11" s="12"/>
      <c r="H11" s="15"/>
      <c r="I11" s="16"/>
      <c r="J11" s="17"/>
      <c r="K11" s="18"/>
      <c r="L11" s="18"/>
      <c r="M11" s="19"/>
      <c r="N11" s="20"/>
      <c r="O11" s="21"/>
      <c r="P11" s="22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</row>
    <row r="12" spans="1:205" s="24" customFormat="1" ht="13.5" x14ac:dyDescent="0.15">
      <c r="A12" s="10">
        <v>4</v>
      </c>
      <c r="B12" s="11"/>
      <c r="C12" s="12"/>
      <c r="D12" s="12"/>
      <c r="E12" s="13"/>
      <c r="F12" s="12"/>
      <c r="G12" s="19"/>
      <c r="H12" s="12"/>
      <c r="I12" s="16"/>
      <c r="J12" s="17"/>
      <c r="K12" s="18"/>
      <c r="L12" s="18"/>
      <c r="M12" s="19"/>
      <c r="N12" s="20"/>
      <c r="O12" s="21"/>
      <c r="P12" s="22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</row>
    <row r="13" spans="1:205" s="24" customFormat="1" ht="13.5" x14ac:dyDescent="0.15">
      <c r="A13" s="48">
        <v>5</v>
      </c>
      <c r="B13" s="49"/>
      <c r="C13" s="50"/>
      <c r="D13" s="50"/>
      <c r="E13" s="51"/>
      <c r="F13" s="50"/>
      <c r="G13" s="50"/>
      <c r="H13" s="50"/>
      <c r="I13" s="50"/>
      <c r="J13" s="50"/>
      <c r="K13" s="52"/>
      <c r="L13" s="52"/>
      <c r="M13" s="50"/>
      <c r="N13" s="53"/>
      <c r="O13" s="21"/>
      <c r="P13" s="22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</row>
    <row r="14" spans="1:205" s="26" customFormat="1" x14ac:dyDescent="0.15">
      <c r="A14" s="66" t="s">
        <v>22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47"/>
      <c r="P14" s="25"/>
    </row>
    <row r="15" spans="1:205" s="26" customFormat="1" x14ac:dyDescent="0.15">
      <c r="A15" s="54" t="s">
        <v>31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27"/>
      <c r="P15" s="25"/>
    </row>
    <row r="16" spans="1:205" s="26" customFormat="1" x14ac:dyDescent="0.15">
      <c r="A16" s="58" t="s">
        <v>18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27"/>
      <c r="P16" s="25"/>
    </row>
    <row r="17" spans="1:16" s="26" customFormat="1" ht="26.25" customHeight="1" x14ac:dyDescent="0.15">
      <c r="A17" s="54" t="s">
        <v>19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27"/>
      <c r="P17" s="25"/>
    </row>
    <row r="18" spans="1:16" s="26" customFormat="1" x14ac:dyDescent="0.15">
      <c r="A18" s="55" t="s">
        <v>20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28"/>
      <c r="P18" s="25"/>
    </row>
    <row r="19" spans="1:16" s="26" customFormat="1" ht="23.25" customHeight="1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5"/>
    </row>
    <row r="20" spans="1:16" s="26" customFormat="1" x14ac:dyDescent="0.15">
      <c r="A20" s="29" t="s">
        <v>28</v>
      </c>
      <c r="B20" s="30"/>
      <c r="C20" s="31"/>
      <c r="H20" s="26" t="s">
        <v>23</v>
      </c>
      <c r="I20" s="32"/>
      <c r="J20" s="31"/>
      <c r="K20" s="33"/>
      <c r="L20" s="33"/>
      <c r="M20" s="33"/>
      <c r="N20" s="34"/>
      <c r="O20" s="35"/>
      <c r="P20" s="25"/>
    </row>
    <row r="21" spans="1:16" s="26" customFormat="1" x14ac:dyDescent="0.15">
      <c r="A21" s="31" t="s">
        <v>29</v>
      </c>
      <c r="B21" s="30"/>
      <c r="C21" s="31"/>
      <c r="H21" s="26" t="s">
        <v>24</v>
      </c>
      <c r="I21" s="31"/>
      <c r="J21" s="31"/>
      <c r="K21" s="33"/>
      <c r="L21" s="31"/>
      <c r="M21" s="31"/>
      <c r="N21" s="36"/>
      <c r="O21" s="37"/>
      <c r="P21" s="25"/>
    </row>
    <row r="22" spans="1:16" s="26" customFormat="1" x14ac:dyDescent="0.15">
      <c r="A22" s="31"/>
      <c r="B22" s="30"/>
      <c r="C22" s="31"/>
      <c r="I22" s="31"/>
      <c r="J22" s="31"/>
      <c r="K22" s="33"/>
      <c r="L22" s="31"/>
      <c r="M22" s="31"/>
      <c r="N22" s="36"/>
      <c r="O22" s="37"/>
      <c r="P22" s="25"/>
    </row>
    <row r="23" spans="1:16" s="26" customFormat="1" x14ac:dyDescent="0.15">
      <c r="A23" s="29" t="s">
        <v>30</v>
      </c>
      <c r="B23" s="29"/>
      <c r="C23" s="38"/>
      <c r="H23" s="26" t="s">
        <v>25</v>
      </c>
      <c r="I23" s="29"/>
      <c r="J23" s="38"/>
      <c r="K23" s="33"/>
      <c r="L23" s="33"/>
      <c r="M23" s="33"/>
      <c r="N23" s="36"/>
      <c r="O23" s="37"/>
      <c r="P23" s="25"/>
    </row>
    <row r="24" spans="1:16" s="26" customFormat="1" ht="14.25" customHeight="1" x14ac:dyDescent="0.15">
      <c r="A24" s="33"/>
      <c r="B24" s="39" t="s">
        <v>27</v>
      </c>
      <c r="C24" s="33"/>
      <c r="I24" s="33" t="s">
        <v>26</v>
      </c>
      <c r="J24" s="33"/>
      <c r="K24" s="33"/>
      <c r="L24" s="33"/>
      <c r="M24" s="33"/>
      <c r="N24" s="36"/>
      <c r="O24" s="37"/>
      <c r="P24" s="25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</sheetData>
  <mergeCells count="20">
    <mergeCell ref="A1:N1"/>
    <mergeCell ref="A2:N2"/>
    <mergeCell ref="A3:N3"/>
    <mergeCell ref="A4:N4"/>
    <mergeCell ref="A5:N5"/>
    <mergeCell ref="A15:N15"/>
    <mergeCell ref="A17:N17"/>
    <mergeCell ref="A18:N18"/>
    <mergeCell ref="K8:M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</mergeCells>
  <phoneticPr fontId="5" type="noConversion"/>
  <conditionalFormatting sqref="D25:D1048576 D1:D19 I20:I24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2021-10-13T07:11:27Z</cp:lastPrinted>
  <dcterms:created xsi:type="dcterms:W3CDTF">2006-09-13T11:21:00Z</dcterms:created>
  <dcterms:modified xsi:type="dcterms:W3CDTF">2021-11-05T01:10:09Z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