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Q12" i="1" l="1"/>
  <c r="N12" i="1"/>
  <c r="L12" i="1" l="1"/>
  <c r="D12" i="1" l="1"/>
  <c r="P13" i="1"/>
</calcChain>
</file>

<file path=xl/sharedStrings.xml><?xml version="1.0" encoding="utf-8"?>
<sst xmlns="http://schemas.openxmlformats.org/spreadsheetml/2006/main" count="156" uniqueCount="70">
  <si>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</si>
  <si>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</si>
  <si>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</si>
  <si>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</si>
  <si>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</si>
  <si>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</si>
  <si>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</si>
  <si>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</si>
  <si>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</si>
  <si>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</si>
  <si>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</si>
  <si>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</si>
  <si>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</si>
  <si>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</si>
  <si>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</si>
  <si>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</si>
  <si>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</si>
  <si>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</si>
  <si>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</si>
  <si>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</si>
  <si>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</si>
  <si>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</si>
  <si>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</si>
  <si>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</si>
  <si>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</si>
  <si>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</si>
  <si>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</si>
  <si>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</si>
  <si>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</si>
  <si>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</si>
  <si>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</si>
  <si>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</si>
  <si>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</si>
  <si>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</si>
  <si>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</si>
  <si>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</si>
  <si>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</si>
  <si>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</si>
  <si>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</si>
  <si>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</si>
  <si>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</si>
  <si>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</si>
  <si>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</si>
  <si>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</si>
  <si>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</si>
  <si>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</si>
  <si>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</si>
  <si>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</si>
  <si>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</si>
  <si>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</si>
  <si>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>天津</t>
    <phoneticPr fontId="1" type="noConversion"/>
  </si>
  <si>
    <t xml:space="preserve">        主管                审核                 出纳                领款人：田冬艳</t>
    <phoneticPr fontId="1" type="noConversion"/>
  </si>
  <si>
    <t>火车</t>
    <phoneticPr fontId="1" type="noConversion"/>
  </si>
  <si>
    <t>市内交通</t>
    <phoneticPr fontId="1" type="noConversion"/>
  </si>
  <si>
    <t>核酸</t>
    <phoneticPr fontId="1" type="noConversion"/>
  </si>
  <si>
    <t>火车</t>
    <phoneticPr fontId="1" type="noConversion"/>
  </si>
  <si>
    <t>潍坊</t>
    <phoneticPr fontId="1" type="noConversion"/>
  </si>
  <si>
    <t>潍坊</t>
    <phoneticPr fontId="1" type="noConversion"/>
  </si>
  <si>
    <t>即墨</t>
    <phoneticPr fontId="1" type="noConversion"/>
  </si>
  <si>
    <t>青岛</t>
    <phoneticPr fontId="1" type="noConversion"/>
  </si>
  <si>
    <t>重庆</t>
    <phoneticPr fontId="1" type="noConversion"/>
  </si>
  <si>
    <t>飞机</t>
    <phoneticPr fontId="1" type="noConversion"/>
  </si>
  <si>
    <t>青岛</t>
    <phoneticPr fontId="1" type="noConversion"/>
  </si>
  <si>
    <t>武汉</t>
    <phoneticPr fontId="1" type="noConversion"/>
  </si>
  <si>
    <t>飞机</t>
    <phoneticPr fontId="1" type="noConversion"/>
  </si>
  <si>
    <t>2021年 11月   7日</t>
    <phoneticPr fontId="1" type="noConversion"/>
  </si>
  <si>
    <t>武汉</t>
    <phoneticPr fontId="1" type="noConversion"/>
  </si>
  <si>
    <t>天津</t>
    <phoneticPr fontId="1" type="noConversion"/>
  </si>
  <si>
    <t>火车</t>
    <phoneticPr fontId="1" type="noConversion"/>
  </si>
  <si>
    <t xml:space="preserve">人民币：肆仟贰佰贰拾柒元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</si>
</sst>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4.9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V7" sqref="V7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" customHeight="1">
      <c r="B2" s="21" t="s">
        <v>4</v>
      </c>
      <c r="C2" s="21"/>
      <c r="D2" s="22" t="s">
        <v>47</v>
      </c>
      <c r="E2" s="22"/>
      <c r="F2" s="22"/>
      <c r="G2" s="22"/>
      <c r="H2" s="22"/>
      <c r="I2" s="22"/>
      <c r="J2" s="18"/>
      <c r="K2" s="49" t="s">
        <v>65</v>
      </c>
      <c r="L2" s="49"/>
      <c r="M2" s="49"/>
      <c r="N2" s="49"/>
      <c r="O2" s="49"/>
      <c r="P2" s="49"/>
      <c r="Q2" s="49"/>
    </row>
    <row r="3" spans="1:19" ht="24.9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11</v>
      </c>
      <c r="C6" s="10">
        <v>1</v>
      </c>
      <c r="D6" s="10">
        <v>10</v>
      </c>
      <c r="E6" s="10" t="s">
        <v>50</v>
      </c>
      <c r="F6" s="10">
        <v>11</v>
      </c>
      <c r="G6" s="10">
        <v>1</v>
      </c>
      <c r="H6" s="10">
        <v>13</v>
      </c>
      <c r="I6" s="10" t="s">
        <v>56</v>
      </c>
      <c r="J6" s="10" t="s">
        <v>52</v>
      </c>
      <c r="K6" s="10">
        <v>1</v>
      </c>
      <c r="L6" s="10">
        <v>216</v>
      </c>
      <c r="M6" s="10"/>
      <c r="N6" s="10"/>
      <c r="O6" s="10" t="s">
        <v>33</v>
      </c>
      <c r="P6" s="10">
        <v>5</v>
      </c>
      <c r="Q6" s="10">
        <v>1469</v>
      </c>
      <c r="R6" s="27"/>
    </row>
    <row r="7" spans="1:19" ht="20.149999999999999" customHeight="1">
      <c r="A7" s="28" t="s">
        <v>2</v>
      </c>
      <c r="B7" s="10">
        <v>11</v>
      </c>
      <c r="C7" s="10">
        <v>1</v>
      </c>
      <c r="D7" s="10">
        <v>13</v>
      </c>
      <c r="E7" s="10" t="s">
        <v>57</v>
      </c>
      <c r="F7" s="10">
        <v>11</v>
      </c>
      <c r="G7" s="10">
        <v>1</v>
      </c>
      <c r="H7" s="10">
        <v>14</v>
      </c>
      <c r="I7" s="10" t="s">
        <v>58</v>
      </c>
      <c r="J7" s="10" t="s">
        <v>55</v>
      </c>
      <c r="K7" s="10">
        <v>1</v>
      </c>
      <c r="L7" s="10">
        <v>48.5</v>
      </c>
      <c r="M7" s="10"/>
      <c r="N7" s="10"/>
      <c r="O7" s="10" t="s">
        <v>34</v>
      </c>
      <c r="P7" s="10"/>
      <c r="Q7" s="10">
        <v>224</v>
      </c>
      <c r="R7" s="27"/>
    </row>
    <row r="8" spans="1:19" ht="20.149999999999999" customHeight="1">
      <c r="A8" s="28"/>
      <c r="B8" s="10">
        <v>11</v>
      </c>
      <c r="C8" s="10">
        <v>3</v>
      </c>
      <c r="D8" s="10">
        <v>15</v>
      </c>
      <c r="E8" s="10" t="s">
        <v>59</v>
      </c>
      <c r="F8" s="10">
        <v>11</v>
      </c>
      <c r="G8" s="10">
        <v>3</v>
      </c>
      <c r="H8" s="10">
        <v>18</v>
      </c>
      <c r="I8" s="10" t="s">
        <v>60</v>
      </c>
      <c r="J8" s="10" t="s">
        <v>61</v>
      </c>
      <c r="K8" s="10">
        <v>2</v>
      </c>
      <c r="L8" s="10">
        <v>358</v>
      </c>
      <c r="M8" s="10"/>
      <c r="N8" s="10"/>
      <c r="O8" s="10" t="s">
        <v>53</v>
      </c>
      <c r="P8" s="10"/>
      <c r="Q8" s="10">
        <v>120</v>
      </c>
      <c r="R8" s="27"/>
    </row>
    <row r="9" spans="1:19" ht="20.149999999999999" customHeight="1">
      <c r="A9" s="28"/>
      <c r="B9" s="10">
        <v>11</v>
      </c>
      <c r="C9" s="10">
        <v>3</v>
      </c>
      <c r="D9" s="10">
        <v>19</v>
      </c>
      <c r="E9" s="10" t="s">
        <v>62</v>
      </c>
      <c r="F9" s="10">
        <v>11</v>
      </c>
      <c r="G9" s="10">
        <v>3</v>
      </c>
      <c r="H9" s="10">
        <v>21</v>
      </c>
      <c r="I9" s="10" t="s">
        <v>63</v>
      </c>
      <c r="J9" s="10" t="s">
        <v>64</v>
      </c>
      <c r="K9" s="10">
        <v>1</v>
      </c>
      <c r="L9" s="10">
        <v>787</v>
      </c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>
        <v>11</v>
      </c>
      <c r="C10" s="10">
        <v>6</v>
      </c>
      <c r="D10" s="10">
        <v>8</v>
      </c>
      <c r="E10" s="10" t="s">
        <v>66</v>
      </c>
      <c r="F10" s="10">
        <v>11</v>
      </c>
      <c r="G10" s="10">
        <v>6</v>
      </c>
      <c r="H10" s="10">
        <v>15</v>
      </c>
      <c r="I10" s="10" t="s">
        <v>67</v>
      </c>
      <c r="J10" s="10" t="s">
        <v>68</v>
      </c>
      <c r="K10" s="10">
        <v>1</v>
      </c>
      <c r="L10" s="10">
        <v>524.5</v>
      </c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6</v>
      </c>
      <c r="N11" s="10">
        <v>80</v>
      </c>
      <c r="O11" s="10" t="s">
        <v>54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L12+N12+Q12</f>
        <v>4227</v>
      </c>
      <c r="E12" s="47"/>
      <c r="F12" s="47"/>
      <c r="G12" s="47"/>
      <c r="H12" s="47"/>
      <c r="I12" s="47"/>
      <c r="J12" s="47"/>
      <c r="K12" s="48"/>
      <c r="L12" s="11">
        <f>SUM(L6:L11)</f>
        <v>1934</v>
      </c>
      <c r="M12" s="11"/>
      <c r="N12" s="11">
        <f>N11*M11</f>
        <v>480</v>
      </c>
      <c r="O12" s="11"/>
      <c r="P12" s="11"/>
      <c r="Q12" s="11">
        <f>SUM(Q6:Q11)</f>
        <v>1813</v>
      </c>
    </row>
    <row r="13" spans="1:19" ht="20.149999999999999" customHeight="1">
      <c r="A13" s="28"/>
      <c r="B13" s="31" t="s">
        <v>28</v>
      </c>
      <c r="C13" s="32"/>
      <c r="D13" s="35" t="s">
        <v>69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50">
        <f>L12+N12+Q12</f>
        <v>4227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51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2021-11-07T02:51:46Z</dcterms:modified>
</cp:coreProperties>
</file>