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<sst xmlns="http://schemas.openxmlformats.org/spreadsheetml/2006/main" count="106" uniqueCount="38">
  <si>
    <t>2021年6月费用明细</t>
  </si>
  <si>
    <t>序号</t>
  </si>
  <si>
    <t>编号</t>
  </si>
  <si>
    <t>名称</t>
  </si>
  <si>
    <t>数量</t>
  </si>
  <si>
    <t>单位</t>
  </si>
  <si>
    <t>生产单位名称</t>
  </si>
  <si>
    <t>费率</t>
  </si>
  <si>
    <t>物流费金额</t>
  </si>
  <si>
    <t>712W63730-0002/2</t>
  </si>
  <si>
    <t>左下装饰盖（北京光华荣昌）</t>
  </si>
  <si>
    <t>11.01.00403</t>
  </si>
  <si>
    <t>河北光华荣昌汽车部件有限公司</t>
  </si>
  <si>
    <t>712W63730-0006/2</t>
  </si>
  <si>
    <t>右下装饰盖(与左件对称)(北京光华荣昌)</t>
  </si>
  <si>
    <t>712W63730-0021/2</t>
  </si>
  <si>
    <t>C7左后视镜总成（窄体，电动）（北京光华荣昌）</t>
  </si>
  <si>
    <t>712W63730-0025/2</t>
  </si>
  <si>
    <t>C7右后视镜总成（窄体，电动）（北京光华荣昌）</t>
  </si>
  <si>
    <t>712W63730-6030/1</t>
  </si>
  <si>
    <t>右置车前下视镜总成（北京荣昌）</t>
  </si>
  <si>
    <t>712W63730-6573/1</t>
  </si>
  <si>
    <t>补盲镜（ECE）（北京荣昌）</t>
  </si>
  <si>
    <t>712W63731-0376/1</t>
  </si>
  <si>
    <t>右置车连接件（北京荣昌）</t>
  </si>
  <si>
    <t>712W63731-0378/1</t>
  </si>
  <si>
    <t>右置车前下视镜密封垫（北京荣昌）</t>
  </si>
  <si>
    <t>810W63731-0376/2</t>
  </si>
  <si>
    <t>连接件（北京荣昌）</t>
  </si>
  <si>
    <t>810W63731-0378/2</t>
  </si>
  <si>
    <t>前下视镜密封垫（北京荣昌）</t>
  </si>
  <si>
    <t>812W63730-6656/2</t>
  </si>
  <si>
    <t>前下视镜总成（北京荣昌）</t>
  </si>
  <si>
    <t>2021年7月费用明细</t>
  </si>
  <si>
    <t>712W63730-7021/2</t>
  </si>
  <si>
    <t>C7左后视镜总成（窄体、手动）（北京光华荣昌）</t>
  </si>
  <si>
    <t>712W63730-7025/2</t>
  </si>
  <si>
    <t>C7右后视镜总成（窄体、手动）（北京光华荣昌）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</si>
</sst>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 * #,##0.0000_ ;_ * \-#,##0.0000_ ;_ * &quot;-&quot;??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76" fontId="2" fillId="0" borderId="4" xfId="8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176" fontId="2" fillId="0" borderId="4" xfId="8" applyNumberFormat="1" applyFont="1" applyBorder="1" applyAlignment="1"/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H34" sqref="H34"/>
    </sheetView>
  </sheetViews>
  <sheetFormatPr defaultColWidth="9" defaultRowHeight="13.5" outlineLevelCol="7"/>
  <cols>
    <col min="8" max="8" width="13.875" customWidth="1"/>
  </cols>
  <sheetData>
    <row r="1" ht="15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>
        <v>27</v>
      </c>
      <c r="B3" s="7" t="s">
        <v>9</v>
      </c>
      <c r="C3" s="7" t="s">
        <v>10</v>
      </c>
      <c r="D3" s="7" t="s">
        <v>11</v>
      </c>
      <c r="E3" s="7">
        <v>152</v>
      </c>
      <c r="F3" s="7" t="s">
        <v>12</v>
      </c>
      <c r="G3" s="6">
        <v>9</v>
      </c>
      <c r="H3" s="8">
        <v>2.7968</v>
      </c>
    </row>
    <row r="4" spans="1:8">
      <c r="A4" s="6">
        <v>28</v>
      </c>
      <c r="B4" s="7" t="s">
        <v>13</v>
      </c>
      <c r="C4" s="7" t="s">
        <v>14</v>
      </c>
      <c r="D4" s="7" t="s">
        <v>11</v>
      </c>
      <c r="E4" s="7">
        <v>141</v>
      </c>
      <c r="F4" s="7" t="s">
        <v>12</v>
      </c>
      <c r="G4" s="6">
        <v>9</v>
      </c>
      <c r="H4" s="8">
        <v>2.5944</v>
      </c>
    </row>
    <row r="5" spans="1:8">
      <c r="A5" s="6">
        <v>29</v>
      </c>
      <c r="B5" s="7" t="s">
        <v>15</v>
      </c>
      <c r="C5" s="7" t="s">
        <v>16</v>
      </c>
      <c r="D5" s="7" t="s">
        <v>11</v>
      </c>
      <c r="E5" s="7">
        <v>75</v>
      </c>
      <c r="F5" s="7" t="s">
        <v>12</v>
      </c>
      <c r="G5" s="6">
        <v>9</v>
      </c>
      <c r="H5" s="8">
        <v>162.465</v>
      </c>
    </row>
    <row r="6" spans="1:8">
      <c r="A6" s="6">
        <v>30</v>
      </c>
      <c r="B6" s="7" t="s">
        <v>17</v>
      </c>
      <c r="C6" s="7" t="s">
        <v>18</v>
      </c>
      <c r="D6" s="7" t="s">
        <v>11</v>
      </c>
      <c r="E6" s="7">
        <v>75</v>
      </c>
      <c r="F6" s="7" t="s">
        <v>12</v>
      </c>
      <c r="G6" s="6">
        <v>9</v>
      </c>
      <c r="H6" s="8">
        <v>162.465</v>
      </c>
    </row>
    <row r="7" spans="1:8">
      <c r="A7" s="6">
        <v>31</v>
      </c>
      <c r="B7" s="7" t="s">
        <v>19</v>
      </c>
      <c r="C7" s="7" t="s">
        <v>20</v>
      </c>
      <c r="D7" s="7" t="s">
        <v>11</v>
      </c>
      <c r="E7" s="7">
        <v>3</v>
      </c>
      <c r="F7" s="7" t="s">
        <v>12</v>
      </c>
      <c r="G7" s="6">
        <v>9</v>
      </c>
      <c r="H7" s="8">
        <v>3.3216</v>
      </c>
    </row>
    <row r="8" spans="1:8">
      <c r="A8" s="6">
        <v>32</v>
      </c>
      <c r="B8" s="7" t="s">
        <v>21</v>
      </c>
      <c r="C8" s="7" t="s">
        <v>22</v>
      </c>
      <c r="D8" s="7" t="s">
        <v>11</v>
      </c>
      <c r="E8" s="7">
        <v>890</v>
      </c>
      <c r="F8" s="7" t="s">
        <v>12</v>
      </c>
      <c r="G8" s="6">
        <v>9</v>
      </c>
      <c r="H8" s="8">
        <v>296.904</v>
      </c>
    </row>
    <row r="9" spans="1:8">
      <c r="A9" s="6">
        <v>33</v>
      </c>
      <c r="B9" s="7" t="s">
        <v>23</v>
      </c>
      <c r="C9" s="7" t="s">
        <v>24</v>
      </c>
      <c r="D9" s="7" t="s">
        <v>11</v>
      </c>
      <c r="E9" s="7">
        <v>4</v>
      </c>
      <c r="F9" s="7" t="s">
        <v>12</v>
      </c>
      <c r="G9" s="6">
        <v>9</v>
      </c>
      <c r="H9" s="8">
        <v>0.4116</v>
      </c>
    </row>
    <row r="10" spans="1:8">
      <c r="A10" s="6">
        <v>34</v>
      </c>
      <c r="B10" s="7" t="s">
        <v>25</v>
      </c>
      <c r="C10" s="7" t="s">
        <v>26</v>
      </c>
      <c r="D10" s="7" t="s">
        <v>11</v>
      </c>
      <c r="E10" s="7">
        <v>3</v>
      </c>
      <c r="F10" s="7" t="s">
        <v>12</v>
      </c>
      <c r="G10" s="6">
        <v>9</v>
      </c>
      <c r="H10" s="8">
        <v>0.1104</v>
      </c>
    </row>
    <row r="11" spans="1:8">
      <c r="A11" s="6">
        <v>35</v>
      </c>
      <c r="B11" s="7" t="s">
        <v>27</v>
      </c>
      <c r="C11" s="7" t="s">
        <v>28</v>
      </c>
      <c r="D11" s="7" t="s">
        <v>11</v>
      </c>
      <c r="E11" s="7">
        <v>1001</v>
      </c>
      <c r="F11" s="7" t="s">
        <v>12</v>
      </c>
      <c r="G11" s="6">
        <v>9</v>
      </c>
      <c r="H11" s="8">
        <v>40.1401</v>
      </c>
    </row>
    <row r="12" spans="1:8">
      <c r="A12" s="6">
        <v>36</v>
      </c>
      <c r="B12" s="7" t="s">
        <v>29</v>
      </c>
      <c r="C12" s="7" t="s">
        <v>30</v>
      </c>
      <c r="D12" s="7" t="s">
        <v>11</v>
      </c>
      <c r="E12" s="7">
        <v>2101</v>
      </c>
      <c r="F12" s="7" t="s">
        <v>12</v>
      </c>
      <c r="G12" s="6">
        <v>9</v>
      </c>
      <c r="H12" s="8">
        <v>49.1634</v>
      </c>
    </row>
    <row r="13" spans="1:8">
      <c r="A13" s="6">
        <v>37</v>
      </c>
      <c r="B13" s="7" t="s">
        <v>31</v>
      </c>
      <c r="C13" s="7" t="s">
        <v>32</v>
      </c>
      <c r="D13" s="7" t="s">
        <v>11</v>
      </c>
      <c r="E13" s="7">
        <v>841</v>
      </c>
      <c r="F13" s="7" t="s">
        <v>12</v>
      </c>
      <c r="G13" s="6">
        <v>9</v>
      </c>
      <c r="H13" s="8">
        <v>506.1979</v>
      </c>
    </row>
    <row r="14" spans="8:8">
      <c r="H14" s="9">
        <f>SUM(H3:H13)</f>
        <v>1226.5702</v>
      </c>
    </row>
    <row r="18" ht="15" spans="1:8">
      <c r="A18" s="1" t="s">
        <v>33</v>
      </c>
      <c r="B18" s="2"/>
      <c r="C18" s="2"/>
      <c r="D18" s="2"/>
      <c r="E18" s="2"/>
      <c r="F18" s="2"/>
      <c r="G18" s="2"/>
      <c r="H18" s="3"/>
    </row>
    <row r="19" spans="1: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5" t="s">
        <v>8</v>
      </c>
    </row>
    <row r="20" spans="1:8">
      <c r="A20" s="6">
        <v>32</v>
      </c>
      <c r="B20" s="7" t="s">
        <v>9</v>
      </c>
      <c r="C20" s="7" t="s">
        <v>10</v>
      </c>
      <c r="D20" s="7">
        <v>48</v>
      </c>
      <c r="E20" s="7" t="s">
        <v>11</v>
      </c>
      <c r="F20" s="7" t="s">
        <v>12</v>
      </c>
      <c r="G20" s="6">
        <v>9</v>
      </c>
      <c r="H20" s="8">
        <v>0.8832</v>
      </c>
    </row>
    <row r="21" spans="1:8">
      <c r="A21" s="6">
        <v>33</v>
      </c>
      <c r="B21" s="7" t="s">
        <v>13</v>
      </c>
      <c r="C21" s="7" t="s">
        <v>14</v>
      </c>
      <c r="D21" s="7">
        <v>48</v>
      </c>
      <c r="E21" s="7" t="s">
        <v>11</v>
      </c>
      <c r="F21" s="7" t="s">
        <v>12</v>
      </c>
      <c r="G21" s="6">
        <v>9</v>
      </c>
      <c r="H21" s="8">
        <v>0.8832</v>
      </c>
    </row>
    <row r="22" spans="1:8">
      <c r="A22" s="6">
        <v>34</v>
      </c>
      <c r="B22" s="7" t="s">
        <v>15</v>
      </c>
      <c r="C22" s="7" t="s">
        <v>16</v>
      </c>
      <c r="D22" s="7">
        <v>180</v>
      </c>
      <c r="E22" s="7" t="s">
        <v>11</v>
      </c>
      <c r="F22" s="7" t="s">
        <v>12</v>
      </c>
      <c r="G22" s="6">
        <v>9</v>
      </c>
      <c r="H22" s="8">
        <v>389.916</v>
      </c>
    </row>
    <row r="23" spans="1:8">
      <c r="A23" s="6">
        <v>35</v>
      </c>
      <c r="B23" s="7" t="s">
        <v>17</v>
      </c>
      <c r="C23" s="7" t="s">
        <v>18</v>
      </c>
      <c r="D23" s="7">
        <v>180</v>
      </c>
      <c r="E23" s="7" t="s">
        <v>11</v>
      </c>
      <c r="F23" s="7" t="s">
        <v>12</v>
      </c>
      <c r="G23" s="6">
        <v>9</v>
      </c>
      <c r="H23" s="8">
        <v>389.916</v>
      </c>
    </row>
    <row r="24" spans="1:8">
      <c r="A24" s="6">
        <v>36</v>
      </c>
      <c r="B24" s="7" t="s">
        <v>19</v>
      </c>
      <c r="C24" s="7" t="s">
        <v>20</v>
      </c>
      <c r="D24" s="7">
        <v>25</v>
      </c>
      <c r="E24" s="7" t="s">
        <v>11</v>
      </c>
      <c r="F24" s="7" t="s">
        <v>12</v>
      </c>
      <c r="G24" s="6">
        <v>9</v>
      </c>
      <c r="H24" s="8">
        <v>27.68</v>
      </c>
    </row>
    <row r="25" spans="1:8">
      <c r="A25" s="6">
        <v>37</v>
      </c>
      <c r="B25" s="7" t="s">
        <v>34</v>
      </c>
      <c r="C25" s="7" t="s">
        <v>35</v>
      </c>
      <c r="D25" s="7">
        <v>2</v>
      </c>
      <c r="E25" s="7" t="s">
        <v>11</v>
      </c>
      <c r="F25" s="7" t="s">
        <v>12</v>
      </c>
      <c r="G25" s="6">
        <v>9</v>
      </c>
      <c r="H25" s="8">
        <v>0</v>
      </c>
    </row>
    <row r="26" spans="1:8">
      <c r="A26" s="6">
        <v>38</v>
      </c>
      <c r="B26" s="7" t="s">
        <v>36</v>
      </c>
      <c r="C26" s="7" t="s">
        <v>37</v>
      </c>
      <c r="D26" s="7">
        <v>2</v>
      </c>
      <c r="E26" s="7" t="s">
        <v>11</v>
      </c>
      <c r="F26" s="7" t="s">
        <v>12</v>
      </c>
      <c r="G26" s="6">
        <v>9</v>
      </c>
      <c r="H26" s="8">
        <v>0</v>
      </c>
    </row>
    <row r="27" spans="1:8">
      <c r="A27" s="6">
        <v>39</v>
      </c>
      <c r="B27" s="7" t="s">
        <v>23</v>
      </c>
      <c r="C27" s="7" t="s">
        <v>24</v>
      </c>
      <c r="D27" s="7">
        <v>23</v>
      </c>
      <c r="E27" s="7" t="s">
        <v>11</v>
      </c>
      <c r="F27" s="7" t="s">
        <v>12</v>
      </c>
      <c r="G27" s="6">
        <v>9</v>
      </c>
      <c r="H27" s="8">
        <v>2.3667</v>
      </c>
    </row>
    <row r="28" spans="1:8">
      <c r="A28" s="6">
        <v>40</v>
      </c>
      <c r="B28" s="7" t="s">
        <v>25</v>
      </c>
      <c r="C28" s="7" t="s">
        <v>26</v>
      </c>
      <c r="D28" s="7">
        <v>25</v>
      </c>
      <c r="E28" s="7" t="s">
        <v>11</v>
      </c>
      <c r="F28" s="7" t="s">
        <v>12</v>
      </c>
      <c r="G28" s="6">
        <v>9</v>
      </c>
      <c r="H28" s="8">
        <v>0.92</v>
      </c>
    </row>
    <row r="29" spans="1:8">
      <c r="A29" s="6">
        <v>41</v>
      </c>
      <c r="B29" s="7" t="s">
        <v>27</v>
      </c>
      <c r="C29" s="7" t="s">
        <v>28</v>
      </c>
      <c r="D29" s="7">
        <v>2</v>
      </c>
      <c r="E29" s="7" t="s">
        <v>11</v>
      </c>
      <c r="F29" s="7" t="s">
        <v>12</v>
      </c>
      <c r="G29" s="6">
        <v>9</v>
      </c>
      <c r="H29" s="8">
        <v>0.0802</v>
      </c>
    </row>
    <row r="30" spans="1:8">
      <c r="A30" s="6">
        <v>42</v>
      </c>
      <c r="B30" s="7" t="s">
        <v>29</v>
      </c>
      <c r="C30" s="7" t="s">
        <v>30</v>
      </c>
      <c r="D30" s="7">
        <v>2</v>
      </c>
      <c r="E30" s="7" t="s">
        <v>11</v>
      </c>
      <c r="F30" s="7" t="s">
        <v>12</v>
      </c>
      <c r="G30" s="6">
        <v>9</v>
      </c>
      <c r="H30" s="8">
        <v>0.0468</v>
      </c>
    </row>
    <row r="31" spans="8:8">
      <c r="H31" s="9">
        <f>SUM(H20:H30)</f>
        <v>812.6921</v>
      </c>
    </row>
    <row r="33" spans="8:8">
      <c r="H33" s="9">
        <f>H14+H31</f>
        <v>2039.2623</v>
      </c>
    </row>
  </sheetData>
  <mergeCells count="2">
    <mergeCell ref="A1:H1"/>
    <mergeCell ref="A18:H18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2021-11-22T00:42:41Z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E40B9A04653547159D2AEAC83DD6DCE5</vt:lpwstr>
  </property>
  <property fmtid="{D5CDD505-2E9C-101B-9397-08002B2CF9AE}" pid="3" name="KSOProductBuildVer">
    <vt:lpwstr>2052-11.1.0.11115</vt:lpwstr>
  </property>
</Properties>
</file>