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1852A203-D1CE-4029-941D-A13436714989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光码ZY1" sheetId="4" r:id="rId1"/>
    <sheet name="光码 (2)ZY" sheetId="5" state="hidden" r:id="rId2"/>
    <sheet name="光码ZY2-" sheetId="6" r:id="rId3"/>
    <sheet name="光码ZY 156-01" sheetId="7" r:id="rId4"/>
    <sheet name="光码ZY3" sheetId="8" r:id="rId5"/>
    <sheet name="Sheet2" sheetId="2" r:id="rId6"/>
    <sheet name="Sheet3" sheetId="3" r:id="rId7"/>
  </sheets>
  <definedNames>
    <definedName name="_xlnm.Print_Area" localSheetId="1">'光码 (2)ZY'!$A$1:$H$41</definedName>
    <definedName name="_xlnm.Print_Area" localSheetId="3">'光码ZY 156-01'!$A$1:$H$25</definedName>
    <definedName name="_xlnm.Print_Area" localSheetId="0">光码ZY1!$A$1:$H$40</definedName>
    <definedName name="_xlnm.Print_Area" localSheetId="2">'光码ZY2-'!$A$1:$H$40</definedName>
    <definedName name="_xlnm.Print_Area" localSheetId="4">光码ZY3!$A$1:$H$18</definedName>
    <definedName name="_xlnm.Print_Titles" localSheetId="1">'光码 (2)ZY'!$A$7:$IV$8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G30" i="4"/>
  <c r="G32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9" i="4"/>
  <c r="G31" i="4"/>
  <c r="M10" i="4"/>
  <c r="L24" i="4"/>
  <c r="M24" i="4"/>
  <c r="L23" i="4"/>
  <c r="M23" i="4"/>
  <c r="L22" i="4"/>
  <c r="M22" i="4"/>
  <c r="L21" i="4"/>
  <c r="M21" i="4"/>
  <c r="L20" i="4"/>
  <c r="M20" i="4"/>
  <c r="L19" i="4"/>
  <c r="M19" i="4"/>
  <c r="L18" i="4"/>
  <c r="M18" i="4"/>
  <c r="L17" i="4"/>
  <c r="M17" i="4"/>
  <c r="L16" i="4"/>
  <c r="M16" i="4"/>
  <c r="L15" i="4"/>
  <c r="M15" i="4"/>
  <c r="L14" i="4"/>
  <c r="M14" i="4"/>
  <c r="L13" i="4"/>
  <c r="M13" i="4"/>
  <c r="L12" i="4"/>
  <c r="M12" i="4"/>
  <c r="L11" i="4"/>
  <c r="M11" i="4"/>
  <c r="L10" i="4"/>
  <c r="L9" i="4"/>
  <c r="M9" i="4"/>
  <c r="G9" i="5"/>
</calcChain>
</file>

<file path=xl/sharedStrings.xml><?xml version="1.0" encoding="utf-8"?>
<sst xmlns="http://schemas.openxmlformats.org/spreadsheetml/2006/main" count="272" uniqueCount="145">
  <si>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（L1172）</t>
    </r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</si>
  <si>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</si>
  <si>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合肥光码科技有限公司                          </t>
    </r>
    <r>
      <rPr>
        <sz val="12"/>
        <rFont val="楷体_GB2312"/>
        <family val="3"/>
        <charset val="134"/>
      </rPr>
      <t xml:space="preserve">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</si>
  <si>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</si>
  <si>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</si>
  <si>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</si>
  <si>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</si>
  <si>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</si>
  <si>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</si>
  <si>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</si>
  <si>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</si>
  <si>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</si>
  <si>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2019年</t>
  </si>
  <si>
    <t>2020年</t>
  </si>
  <si>
    <t>TMA0000012</t>
  </si>
  <si>
    <t>条形码(80*20标签)</t>
  </si>
  <si>
    <t>02.01.07.135</t>
  </si>
  <si>
    <t>卷</t>
  </si>
  <si>
    <t>2500个/卷</t>
  </si>
  <si>
    <t>TST0001579</t>
  </si>
  <si>
    <t>色带(88*70碳带)</t>
  </si>
  <si>
    <t>02.01.07.136</t>
  </si>
  <si>
    <t>色带（树脂）</t>
  </si>
  <si>
    <t>02.01.07.211</t>
  </si>
  <si>
    <t>02.12.02.104</t>
  </si>
  <si>
    <t>TAT0000080</t>
  </si>
  <si>
    <t>（306）80*30*1500条形码</t>
  </si>
  <si>
    <t>02.12.02.124A</t>
  </si>
  <si>
    <t>DCL0000501</t>
  </si>
  <si>
    <t>（306）条形码5*3</t>
  </si>
  <si>
    <t>02.12.02.125</t>
  </si>
  <si>
    <t>TAT0000082</t>
  </si>
  <si>
    <t>（306）60*40*1000条形码</t>
  </si>
  <si>
    <t>02.12.02.130</t>
  </si>
  <si>
    <t>TAT0000083</t>
  </si>
  <si>
    <t>110*30条形码</t>
  </si>
  <si>
    <t>02.12.02.130A</t>
  </si>
  <si>
    <t>2000个/卷</t>
  </si>
  <si>
    <t>TMA0000420</t>
  </si>
  <si>
    <t>翻转标识</t>
  </si>
  <si>
    <t>02.01.06.279</t>
  </si>
  <si>
    <t>件</t>
  </si>
  <si>
    <t>TMA0000441</t>
  </si>
  <si>
    <t>B40L外包装箱装箱单</t>
  </si>
  <si>
    <t>02.01.06.321</t>
  </si>
  <si>
    <t>TMA0000498</t>
  </si>
  <si>
    <t>B80C标签纸</t>
  </si>
  <si>
    <t>02.01.06.370</t>
  </si>
  <si>
    <t>TMA0000117</t>
  </si>
  <si>
    <t>济南重汽条形码</t>
  </si>
  <si>
    <t>02.01.06.369</t>
  </si>
  <si>
    <t>TMA0000459</t>
  </si>
  <si>
    <t>欧曼条形码</t>
  </si>
  <si>
    <t>02.01.06.336</t>
  </si>
  <si>
    <t>TMA0000184</t>
  </si>
  <si>
    <t>02.01.06.248</t>
  </si>
  <si>
    <t>TMA0000507</t>
  </si>
  <si>
    <t>标签纸（2000个/卷）</t>
  </si>
  <si>
    <t>02.01.06.374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</si>
  <si>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</si>
  <si>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</si>
  <si>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</si>
  <si>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</si>
  <si>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</si>
  <si>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</si>
  <si>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</si>
  <si>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条形码不干胶标签纸（80*50*1000）</t>
    <phoneticPr fontId="22" type="noConversion"/>
  </si>
  <si>
    <t>02.01.06.381</t>
    <phoneticPr fontId="22" type="noConversion"/>
  </si>
  <si>
    <t>卷</t>
    <phoneticPr fontId="22" type="noConversion"/>
  </si>
  <si>
    <t>T5G使用</t>
    <phoneticPr fontId="22" type="noConversion"/>
  </si>
  <si>
    <t xml:space="preserve">                               协议编号：HBZYXY-2021-041-01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</si>
  <si>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</si>
  <si>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</si>
  <si>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SHT0000637</t>
  </si>
  <si>
    <t>SHT0002283</t>
  </si>
  <si>
    <t>SHT0002284</t>
  </si>
  <si>
    <t>SHT0001754</t>
  </si>
  <si>
    <t>福田戴姆勒条码纸P000480</t>
    <phoneticPr fontId="1" type="noConversion"/>
  </si>
  <si>
    <t>SHT0000751</t>
  </si>
  <si>
    <t>进口树脂（打印碳带）</t>
    <phoneticPr fontId="1" type="noConversion"/>
  </si>
  <si>
    <t>02.12.02.160</t>
  </si>
  <si>
    <t>02.12.07.539</t>
  </si>
  <si>
    <t>02.12.28.045</t>
  </si>
  <si>
    <t>02.12.30.043</t>
  </si>
  <si>
    <t>02.12.07.540</t>
  </si>
  <si>
    <t>02.12.07.544</t>
    <phoneticPr fontId="1" type="noConversion"/>
  </si>
  <si>
    <t>EA</t>
  </si>
  <si>
    <t>打印6486/MP-X座椅条型码标签30003605040000</t>
    <phoneticPr fontId="1" type="noConversion"/>
  </si>
  <si>
    <t>碳带(欧曼重卡用)30003603030000</t>
    <phoneticPr fontId="1" type="noConversion"/>
  </si>
  <si>
    <t>B40后视镜标识36198021010000</t>
    <phoneticPr fontId="1" type="noConversion"/>
  </si>
  <si>
    <t>气囊减震器锁止钩标识31688021470000</t>
    <phoneticPr fontId="1" type="noConversion"/>
  </si>
  <si>
    <t>亮白PET标签</t>
    <phoneticPr fontId="1" type="noConversion"/>
  </si>
  <si>
    <t>02.12.07.543</t>
    <phoneticPr fontId="1" type="noConversion"/>
  </si>
  <si>
    <t>20*70</t>
  </si>
  <si>
    <t>80*70</t>
  </si>
  <si>
    <t>20*80</t>
  </si>
  <si>
    <t>80*30*3500张</t>
    <phoneticPr fontId="1" type="noConversion"/>
  </si>
  <si>
    <t>100*300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</si>
  <si>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</si>
  <si>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</si>
  <si>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</si>
  <si>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件</t>
    <phoneticPr fontId="1" type="noConversion"/>
  </si>
  <si>
    <t>2020年潍坊</t>
    <phoneticPr fontId="1" type="noConversion"/>
  </si>
  <si>
    <t>70*300</t>
    <phoneticPr fontId="1" type="noConversion"/>
  </si>
  <si>
    <t>树脂基碳带（华菱用）</t>
    <phoneticPr fontId="1" type="noConversion"/>
  </si>
  <si>
    <t>02.01.07.329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</si>
  <si>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合肥光码科技有限公司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</si>
  <si>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>潍坊2021年</t>
    <phoneticPr fontId="1" type="noConversion"/>
  </si>
  <si>
    <t>河北2021年</t>
    <phoneticPr fontId="1" type="noConversion"/>
  </si>
  <si>
    <t>SLT0002326</t>
  </si>
  <si>
    <t>不干胶条形码黑</t>
  </si>
  <si>
    <t>M3项目</t>
    <phoneticPr fontId="1" type="noConversion"/>
  </si>
  <si>
    <t>SLT0002326相同</t>
    <phoneticPr fontId="1" type="noConversion"/>
  </si>
  <si>
    <t>DCL0000500</t>
    <phoneticPr fontId="1" type="noConversion"/>
  </si>
  <si>
    <t>欧马可不粘胶标牌</t>
    <phoneticPr fontId="1" type="noConversion"/>
  </si>
  <si>
    <r>
      <t xml:space="preserve">                               协议编号：HBZYXY-2021-</t>
    </r>
    <r>
      <rPr>
        <b/>
        <sz val="12"/>
        <rFont val="等线"/>
        <family val="3"/>
        <charset val="134"/>
      </rPr>
      <t>156</t>
    </r>
    <r>
      <rPr>
        <b/>
        <sz val="12"/>
        <rFont val="楷体_GB2312"/>
        <family val="3"/>
        <charset val="134"/>
      </rPr>
      <t>-01</t>
    </r>
    <phoneticPr fontId="1" type="noConversion"/>
  </si>
  <si>
    <t>SHT0013644</t>
    <phoneticPr fontId="1" type="noConversion"/>
  </si>
  <si>
    <t>1.0气囊驾驶员说明书</t>
    <phoneticPr fontId="1" type="noConversion"/>
  </si>
  <si>
    <t>单价</t>
    <phoneticPr fontId="1" type="noConversion"/>
  </si>
  <si>
    <t>单价单品采购≥1万件价格</t>
    <phoneticPr fontId="1" type="noConversion"/>
  </si>
  <si>
    <t>SHT0013645</t>
  </si>
  <si>
    <t>1.0气囊副驾驶员说明书</t>
    <phoneticPr fontId="1" type="noConversion"/>
  </si>
  <si>
    <t>SHT0013642</t>
    <phoneticPr fontId="1" type="noConversion"/>
  </si>
  <si>
    <t>1.0机械驾驶员说明书</t>
    <phoneticPr fontId="1" type="noConversion"/>
  </si>
  <si>
    <t>SHT0013643</t>
  </si>
  <si>
    <t>1.0机械副驾驶员说明书</t>
    <phoneticPr fontId="1" type="noConversion"/>
  </si>
  <si>
    <t>SHT0013615</t>
    <phoneticPr fontId="1" type="noConversion"/>
  </si>
  <si>
    <t>驾驶员座椅说明书</t>
    <phoneticPr fontId="1" type="noConversion"/>
  </si>
  <si>
    <t>SHT0013616</t>
  </si>
  <si>
    <t>SHT0013617</t>
  </si>
  <si>
    <t>副驾驶员座椅说明书</t>
    <phoneticPr fontId="1" type="noConversion"/>
  </si>
  <si>
    <t>SHT0013127</t>
    <phoneticPr fontId="1" type="noConversion"/>
  </si>
  <si>
    <t>座椅说明书</t>
    <phoneticPr fontId="1" type="noConversion"/>
  </si>
  <si>
    <t>SHT0013128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</si>
  <si>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30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</si>
  <si>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重汽项目</t>
    <phoneticPr fontId="1" type="noConversion"/>
  </si>
  <si>
    <t>汕德卡项目</t>
    <phoneticPr fontId="1" type="noConversion"/>
  </si>
  <si>
    <r>
      <t xml:space="preserve">                               协议编号：HBZYXY-2021-041-0</t>
    </r>
    <r>
      <rPr>
        <b/>
        <sz val="12"/>
        <rFont val="宋体"/>
        <family val="3"/>
        <charset val="134"/>
      </rPr>
      <t>2</t>
    </r>
    <phoneticPr fontId="1" type="noConversion"/>
  </si>
  <si>
    <r>
      <t xml:space="preserve">                               协议编号：HBZYXY-2021-041-0</t>
    </r>
    <r>
      <rPr>
        <b/>
        <sz val="12"/>
        <rFont val="微软雅黑"/>
        <family val="3"/>
        <charset val="134"/>
      </rPr>
      <t>3</t>
    </r>
    <phoneticPr fontId="1" type="noConversion"/>
  </si>
  <si>
    <t>SLT0002326</t>
    <phoneticPr fontId="1" type="noConversion"/>
  </si>
  <si>
    <t>02.12.23.056</t>
    <phoneticPr fontId="1" type="noConversion"/>
  </si>
  <si>
    <t>不干胶条形码（黑）</t>
    <phoneticPr fontId="1" type="noConversion"/>
  </si>
  <si>
    <t>卷</t>
    <phoneticPr fontId="1" type="noConversion"/>
  </si>
  <si>
    <t>说明：原河北使用的DCL0000500欧马可不粘胶标牌与SLT0002326不干胶条形码（黑）是同一产品。自本协议签订之日起，DCL0000500欧马可不粘胶标牌取消。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</si>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</sst>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等线"/>
      <family val="3"/>
      <charset val="134"/>
    </font>
    <font>
      <u/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24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/>
    </xf>
    <xf numFmtId="178" fontId="16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176" fontId="15" fillId="2" borderId="10" xfId="1" applyNumberFormat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176" fontId="15" fillId="2" borderId="7" xfId="1" applyNumberFormat="1" applyFont="1" applyFill="1" applyBorder="1" applyAlignment="1">
      <alignment horizontal="center" vertical="center"/>
    </xf>
    <xf numFmtId="176" fontId="11" fillId="0" borderId="7" xfId="2" applyNumberFormat="1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76" fontId="23" fillId="0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6" fontId="23" fillId="0" borderId="5" xfId="2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9" fontId="2" fillId="0" borderId="0" xfId="13" applyFont="1">
      <alignment vertical="center"/>
    </xf>
    <xf numFmtId="49" fontId="23" fillId="2" borderId="12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176" fontId="23" fillId="0" borderId="12" xfId="2" applyNumberFormat="1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3" borderId="8" xfId="1" applyFont="1" applyFill="1" applyBorder="1" applyAlignment="1">
      <alignment horizontal="center" vertical="center"/>
    </xf>
    <xf numFmtId="178" fontId="16" fillId="3" borderId="7" xfId="1" applyNumberFormat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9" xfId="1" applyNumberFormat="1" applyFont="1" applyFill="1" applyBorder="1" applyAlignment="1">
      <alignment horizontal="center" vertical="center" wrapText="1"/>
    </xf>
    <xf numFmtId="0" fontId="2" fillId="3" borderId="0" xfId="1" applyFill="1">
      <alignment vertical="center"/>
    </xf>
    <xf numFmtId="9" fontId="2" fillId="3" borderId="0" xfId="13" applyFont="1" applyFill="1">
      <alignment vertical="center"/>
    </xf>
    <xf numFmtId="0" fontId="5" fillId="3" borderId="0" xfId="1" applyFont="1" applyFill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0" fontId="17" fillId="3" borderId="9" xfId="1" applyFont="1" applyFill="1" applyBorder="1" applyAlignment="1">
      <alignment horizontal="center" vertical="center" shrinkToFit="1"/>
    </xf>
    <xf numFmtId="49" fontId="23" fillId="3" borderId="7" xfId="0" applyNumberFormat="1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176" fontId="23" fillId="3" borderId="7" xfId="2" applyNumberFormat="1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176" fontId="11" fillId="3" borderId="7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176" fontId="15" fillId="2" borderId="15" xfId="1" applyNumberFormat="1" applyFont="1" applyFill="1" applyBorder="1" applyAlignment="1">
      <alignment horizontal="center" vertical="center" wrapText="1"/>
    </xf>
    <xf numFmtId="176" fontId="15" fillId="2" borderId="16" xfId="1" applyNumberFormat="1" applyFont="1" applyFill="1" applyBorder="1" applyAlignment="1">
      <alignment horizontal="center" vertical="center" wrapText="1"/>
    </xf>
    <xf numFmtId="176" fontId="15" fillId="2" borderId="17" xfId="1" applyNumberFormat="1" applyFont="1" applyFill="1" applyBorder="1" applyAlignment="1">
      <alignment horizontal="center" vertical="center" wrapText="1"/>
    </xf>
    <xf numFmtId="0" fontId="27" fillId="2" borderId="13" xfId="1" applyFont="1" applyFill="1" applyBorder="1" applyAlignment="1">
      <alignment horizontal="center" vertical="center" shrinkToFit="1"/>
    </xf>
    <xf numFmtId="0" fontId="17" fillId="2" borderId="16" xfId="1" applyFont="1" applyFill="1" applyBorder="1" applyAlignment="1">
      <alignment horizontal="center" vertical="center" shrinkToFit="1"/>
    </xf>
    <xf numFmtId="0" fontId="17" fillId="2" borderId="17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177" fontId="11" fillId="2" borderId="7" xfId="1" applyNumberFormat="1" applyFont="1" applyFill="1" applyBorder="1" applyAlignment="1">
      <alignment horizontal="center" vertical="center" shrinkToFit="1"/>
    </xf>
    <xf numFmtId="176" fontId="14" fillId="0" borderId="7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left" vertical="center" wrapText="1"/>
    </xf>
    <xf numFmtId="0" fontId="15" fillId="2" borderId="19" xfId="1" applyFont="1" applyFill="1" applyBorder="1" applyAlignment="1">
      <alignment horizontal="left" vertical="center" wrapText="1"/>
    </xf>
    <xf numFmtId="0" fontId="15" fillId="2" borderId="20" xfId="1" applyFont="1" applyFill="1" applyBorder="1" applyAlignment="1">
      <alignment horizontal="left" vertical="center" wrapText="1"/>
    </xf>
  </cellXfs>
  <cellStyles count="14">
    <cellStyle name="百分比" xfId="13" builtinId="5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V63"/>
  <sheetViews>
    <sheetView zoomScaleSheetLayoutView="100" workbookViewId="0">
      <selection activeCell="C12" sqref="C12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6" width="10.33203125" style="46" customWidth="1"/>
    <col min="7" max="7" width="11.21875" style="46" customWidth="1"/>
    <col min="8" max="8" width="13.109375" style="47" customWidth="1"/>
    <col min="9" max="9" width="16.77734375" style="2" customWidth="1"/>
    <col min="10" max="13" width="9" style="2"/>
    <col min="14" max="15" width="10.44140625" style="2" customWidth="1"/>
    <col min="16" max="242" width="9" style="2"/>
    <col min="243" max="243" width="5" style="2" customWidth="1"/>
    <col min="244" max="244" width="15" style="2" customWidth="1"/>
    <col min="245" max="246" width="14.6640625" style="2" customWidth="1"/>
    <col min="247" max="247" width="6.21875" style="2" customWidth="1"/>
    <col min="248" max="250" width="10.109375" style="2" customWidth="1"/>
    <col min="251" max="251" width="10.44140625" style="2" customWidth="1"/>
    <col min="252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8" width="9" style="2"/>
    <col min="499" max="499" width="5" style="2" customWidth="1"/>
    <col min="500" max="500" width="15" style="2" customWidth="1"/>
    <col min="501" max="502" width="14.6640625" style="2" customWidth="1"/>
    <col min="503" max="503" width="6.21875" style="2" customWidth="1"/>
    <col min="504" max="506" width="10.109375" style="2" customWidth="1"/>
    <col min="507" max="507" width="10.44140625" style="2" customWidth="1"/>
    <col min="508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4" width="9" style="2"/>
    <col min="755" max="755" width="5" style="2" customWidth="1"/>
    <col min="756" max="756" width="15" style="2" customWidth="1"/>
    <col min="757" max="758" width="14.6640625" style="2" customWidth="1"/>
    <col min="759" max="759" width="6.21875" style="2" customWidth="1"/>
    <col min="760" max="762" width="10.109375" style="2" customWidth="1"/>
    <col min="763" max="763" width="10.44140625" style="2" customWidth="1"/>
    <col min="764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10" width="9" style="2"/>
    <col min="1011" max="1011" width="5" style="2" customWidth="1"/>
    <col min="1012" max="1012" width="15" style="2" customWidth="1"/>
    <col min="1013" max="1014" width="14.6640625" style="2" customWidth="1"/>
    <col min="1015" max="1015" width="6.21875" style="2" customWidth="1"/>
    <col min="1016" max="1018" width="10.109375" style="2" customWidth="1"/>
    <col min="1019" max="1019" width="10.44140625" style="2" customWidth="1"/>
    <col min="1020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6" width="9" style="2"/>
    <col min="1267" max="1267" width="5" style="2" customWidth="1"/>
    <col min="1268" max="1268" width="15" style="2" customWidth="1"/>
    <col min="1269" max="1270" width="14.6640625" style="2" customWidth="1"/>
    <col min="1271" max="1271" width="6.21875" style="2" customWidth="1"/>
    <col min="1272" max="1274" width="10.109375" style="2" customWidth="1"/>
    <col min="1275" max="1275" width="10.44140625" style="2" customWidth="1"/>
    <col min="1276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2" width="9" style="2"/>
    <col min="1523" max="1523" width="5" style="2" customWidth="1"/>
    <col min="1524" max="1524" width="15" style="2" customWidth="1"/>
    <col min="1525" max="1526" width="14.6640625" style="2" customWidth="1"/>
    <col min="1527" max="1527" width="6.21875" style="2" customWidth="1"/>
    <col min="1528" max="1530" width="10.109375" style="2" customWidth="1"/>
    <col min="1531" max="1531" width="10.44140625" style="2" customWidth="1"/>
    <col min="1532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8" width="9" style="2"/>
    <col min="1779" max="1779" width="5" style="2" customWidth="1"/>
    <col min="1780" max="1780" width="15" style="2" customWidth="1"/>
    <col min="1781" max="1782" width="14.6640625" style="2" customWidth="1"/>
    <col min="1783" max="1783" width="6.21875" style="2" customWidth="1"/>
    <col min="1784" max="1786" width="10.109375" style="2" customWidth="1"/>
    <col min="1787" max="1787" width="10.44140625" style="2" customWidth="1"/>
    <col min="1788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4" width="9" style="2"/>
    <col min="2035" max="2035" width="5" style="2" customWidth="1"/>
    <col min="2036" max="2036" width="15" style="2" customWidth="1"/>
    <col min="2037" max="2038" width="14.6640625" style="2" customWidth="1"/>
    <col min="2039" max="2039" width="6.21875" style="2" customWidth="1"/>
    <col min="2040" max="2042" width="10.109375" style="2" customWidth="1"/>
    <col min="2043" max="2043" width="10.44140625" style="2" customWidth="1"/>
    <col min="2044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90" width="9" style="2"/>
    <col min="2291" max="2291" width="5" style="2" customWidth="1"/>
    <col min="2292" max="2292" width="15" style="2" customWidth="1"/>
    <col min="2293" max="2294" width="14.6640625" style="2" customWidth="1"/>
    <col min="2295" max="2295" width="6.21875" style="2" customWidth="1"/>
    <col min="2296" max="2298" width="10.109375" style="2" customWidth="1"/>
    <col min="2299" max="2299" width="10.44140625" style="2" customWidth="1"/>
    <col min="2300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6" width="9" style="2"/>
    <col min="2547" max="2547" width="5" style="2" customWidth="1"/>
    <col min="2548" max="2548" width="15" style="2" customWidth="1"/>
    <col min="2549" max="2550" width="14.6640625" style="2" customWidth="1"/>
    <col min="2551" max="2551" width="6.21875" style="2" customWidth="1"/>
    <col min="2552" max="2554" width="10.109375" style="2" customWidth="1"/>
    <col min="2555" max="2555" width="10.44140625" style="2" customWidth="1"/>
    <col min="2556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2" width="9" style="2"/>
    <col min="2803" max="2803" width="5" style="2" customWidth="1"/>
    <col min="2804" max="2804" width="15" style="2" customWidth="1"/>
    <col min="2805" max="2806" width="14.6640625" style="2" customWidth="1"/>
    <col min="2807" max="2807" width="6.21875" style="2" customWidth="1"/>
    <col min="2808" max="2810" width="10.109375" style="2" customWidth="1"/>
    <col min="2811" max="2811" width="10.44140625" style="2" customWidth="1"/>
    <col min="2812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8" width="9" style="2"/>
    <col min="3059" max="3059" width="5" style="2" customWidth="1"/>
    <col min="3060" max="3060" width="15" style="2" customWidth="1"/>
    <col min="3061" max="3062" width="14.6640625" style="2" customWidth="1"/>
    <col min="3063" max="3063" width="6.21875" style="2" customWidth="1"/>
    <col min="3064" max="3066" width="10.109375" style="2" customWidth="1"/>
    <col min="3067" max="3067" width="10.44140625" style="2" customWidth="1"/>
    <col min="3068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4" width="9" style="2"/>
    <col min="3315" max="3315" width="5" style="2" customWidth="1"/>
    <col min="3316" max="3316" width="15" style="2" customWidth="1"/>
    <col min="3317" max="3318" width="14.6640625" style="2" customWidth="1"/>
    <col min="3319" max="3319" width="6.21875" style="2" customWidth="1"/>
    <col min="3320" max="3322" width="10.109375" style="2" customWidth="1"/>
    <col min="3323" max="3323" width="10.44140625" style="2" customWidth="1"/>
    <col min="3324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70" width="9" style="2"/>
    <col min="3571" max="3571" width="5" style="2" customWidth="1"/>
    <col min="3572" max="3572" width="15" style="2" customWidth="1"/>
    <col min="3573" max="3574" width="14.6640625" style="2" customWidth="1"/>
    <col min="3575" max="3575" width="6.21875" style="2" customWidth="1"/>
    <col min="3576" max="3578" width="10.109375" style="2" customWidth="1"/>
    <col min="3579" max="3579" width="10.44140625" style="2" customWidth="1"/>
    <col min="3580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6" width="9" style="2"/>
    <col min="3827" max="3827" width="5" style="2" customWidth="1"/>
    <col min="3828" max="3828" width="15" style="2" customWidth="1"/>
    <col min="3829" max="3830" width="14.6640625" style="2" customWidth="1"/>
    <col min="3831" max="3831" width="6.21875" style="2" customWidth="1"/>
    <col min="3832" max="3834" width="10.109375" style="2" customWidth="1"/>
    <col min="3835" max="3835" width="10.44140625" style="2" customWidth="1"/>
    <col min="3836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2" width="9" style="2"/>
    <col min="4083" max="4083" width="5" style="2" customWidth="1"/>
    <col min="4084" max="4084" width="15" style="2" customWidth="1"/>
    <col min="4085" max="4086" width="14.6640625" style="2" customWidth="1"/>
    <col min="4087" max="4087" width="6.21875" style="2" customWidth="1"/>
    <col min="4088" max="4090" width="10.109375" style="2" customWidth="1"/>
    <col min="4091" max="4091" width="10.44140625" style="2" customWidth="1"/>
    <col min="4092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8" width="9" style="2"/>
    <col min="4339" max="4339" width="5" style="2" customWidth="1"/>
    <col min="4340" max="4340" width="15" style="2" customWidth="1"/>
    <col min="4341" max="4342" width="14.6640625" style="2" customWidth="1"/>
    <col min="4343" max="4343" width="6.21875" style="2" customWidth="1"/>
    <col min="4344" max="4346" width="10.109375" style="2" customWidth="1"/>
    <col min="4347" max="4347" width="10.44140625" style="2" customWidth="1"/>
    <col min="4348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4" width="9" style="2"/>
    <col min="4595" max="4595" width="5" style="2" customWidth="1"/>
    <col min="4596" max="4596" width="15" style="2" customWidth="1"/>
    <col min="4597" max="4598" width="14.6640625" style="2" customWidth="1"/>
    <col min="4599" max="4599" width="6.21875" style="2" customWidth="1"/>
    <col min="4600" max="4602" width="10.109375" style="2" customWidth="1"/>
    <col min="4603" max="4603" width="10.44140625" style="2" customWidth="1"/>
    <col min="4604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50" width="9" style="2"/>
    <col min="4851" max="4851" width="5" style="2" customWidth="1"/>
    <col min="4852" max="4852" width="15" style="2" customWidth="1"/>
    <col min="4853" max="4854" width="14.6640625" style="2" customWidth="1"/>
    <col min="4855" max="4855" width="6.21875" style="2" customWidth="1"/>
    <col min="4856" max="4858" width="10.109375" style="2" customWidth="1"/>
    <col min="4859" max="4859" width="10.44140625" style="2" customWidth="1"/>
    <col min="4860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6" width="9" style="2"/>
    <col min="5107" max="5107" width="5" style="2" customWidth="1"/>
    <col min="5108" max="5108" width="15" style="2" customWidth="1"/>
    <col min="5109" max="5110" width="14.6640625" style="2" customWidth="1"/>
    <col min="5111" max="5111" width="6.21875" style="2" customWidth="1"/>
    <col min="5112" max="5114" width="10.109375" style="2" customWidth="1"/>
    <col min="5115" max="5115" width="10.44140625" style="2" customWidth="1"/>
    <col min="5116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2" width="9" style="2"/>
    <col min="5363" max="5363" width="5" style="2" customWidth="1"/>
    <col min="5364" max="5364" width="15" style="2" customWidth="1"/>
    <col min="5365" max="5366" width="14.6640625" style="2" customWidth="1"/>
    <col min="5367" max="5367" width="6.21875" style="2" customWidth="1"/>
    <col min="5368" max="5370" width="10.109375" style="2" customWidth="1"/>
    <col min="5371" max="5371" width="10.44140625" style="2" customWidth="1"/>
    <col min="5372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8" width="9" style="2"/>
    <col min="5619" max="5619" width="5" style="2" customWidth="1"/>
    <col min="5620" max="5620" width="15" style="2" customWidth="1"/>
    <col min="5621" max="5622" width="14.6640625" style="2" customWidth="1"/>
    <col min="5623" max="5623" width="6.21875" style="2" customWidth="1"/>
    <col min="5624" max="5626" width="10.109375" style="2" customWidth="1"/>
    <col min="5627" max="5627" width="10.44140625" style="2" customWidth="1"/>
    <col min="5628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4" width="9" style="2"/>
    <col min="5875" max="5875" width="5" style="2" customWidth="1"/>
    <col min="5876" max="5876" width="15" style="2" customWidth="1"/>
    <col min="5877" max="5878" width="14.6640625" style="2" customWidth="1"/>
    <col min="5879" max="5879" width="6.21875" style="2" customWidth="1"/>
    <col min="5880" max="5882" width="10.109375" style="2" customWidth="1"/>
    <col min="5883" max="5883" width="10.44140625" style="2" customWidth="1"/>
    <col min="5884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30" width="9" style="2"/>
    <col min="6131" max="6131" width="5" style="2" customWidth="1"/>
    <col min="6132" max="6132" width="15" style="2" customWidth="1"/>
    <col min="6133" max="6134" width="14.6640625" style="2" customWidth="1"/>
    <col min="6135" max="6135" width="6.21875" style="2" customWidth="1"/>
    <col min="6136" max="6138" width="10.109375" style="2" customWidth="1"/>
    <col min="6139" max="6139" width="10.44140625" style="2" customWidth="1"/>
    <col min="6140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6" width="9" style="2"/>
    <col min="6387" max="6387" width="5" style="2" customWidth="1"/>
    <col min="6388" max="6388" width="15" style="2" customWidth="1"/>
    <col min="6389" max="6390" width="14.6640625" style="2" customWidth="1"/>
    <col min="6391" max="6391" width="6.21875" style="2" customWidth="1"/>
    <col min="6392" max="6394" width="10.109375" style="2" customWidth="1"/>
    <col min="6395" max="6395" width="10.44140625" style="2" customWidth="1"/>
    <col min="6396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2" width="9" style="2"/>
    <col min="6643" max="6643" width="5" style="2" customWidth="1"/>
    <col min="6644" max="6644" width="15" style="2" customWidth="1"/>
    <col min="6645" max="6646" width="14.6640625" style="2" customWidth="1"/>
    <col min="6647" max="6647" width="6.21875" style="2" customWidth="1"/>
    <col min="6648" max="6650" width="10.109375" style="2" customWidth="1"/>
    <col min="6651" max="6651" width="10.44140625" style="2" customWidth="1"/>
    <col min="6652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8" width="9" style="2"/>
    <col min="6899" max="6899" width="5" style="2" customWidth="1"/>
    <col min="6900" max="6900" width="15" style="2" customWidth="1"/>
    <col min="6901" max="6902" width="14.6640625" style="2" customWidth="1"/>
    <col min="6903" max="6903" width="6.21875" style="2" customWidth="1"/>
    <col min="6904" max="6906" width="10.109375" style="2" customWidth="1"/>
    <col min="6907" max="6907" width="10.44140625" style="2" customWidth="1"/>
    <col min="6908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4" width="9" style="2"/>
    <col min="7155" max="7155" width="5" style="2" customWidth="1"/>
    <col min="7156" max="7156" width="15" style="2" customWidth="1"/>
    <col min="7157" max="7158" width="14.6640625" style="2" customWidth="1"/>
    <col min="7159" max="7159" width="6.21875" style="2" customWidth="1"/>
    <col min="7160" max="7162" width="10.109375" style="2" customWidth="1"/>
    <col min="7163" max="7163" width="10.44140625" style="2" customWidth="1"/>
    <col min="7164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10" width="9" style="2"/>
    <col min="7411" max="7411" width="5" style="2" customWidth="1"/>
    <col min="7412" max="7412" width="15" style="2" customWidth="1"/>
    <col min="7413" max="7414" width="14.6640625" style="2" customWidth="1"/>
    <col min="7415" max="7415" width="6.21875" style="2" customWidth="1"/>
    <col min="7416" max="7418" width="10.109375" style="2" customWidth="1"/>
    <col min="7419" max="7419" width="10.44140625" style="2" customWidth="1"/>
    <col min="7420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6" width="9" style="2"/>
    <col min="7667" max="7667" width="5" style="2" customWidth="1"/>
    <col min="7668" max="7668" width="15" style="2" customWidth="1"/>
    <col min="7669" max="7670" width="14.6640625" style="2" customWidth="1"/>
    <col min="7671" max="7671" width="6.21875" style="2" customWidth="1"/>
    <col min="7672" max="7674" width="10.109375" style="2" customWidth="1"/>
    <col min="7675" max="7675" width="10.44140625" style="2" customWidth="1"/>
    <col min="7676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2" width="9" style="2"/>
    <col min="7923" max="7923" width="5" style="2" customWidth="1"/>
    <col min="7924" max="7924" width="15" style="2" customWidth="1"/>
    <col min="7925" max="7926" width="14.6640625" style="2" customWidth="1"/>
    <col min="7927" max="7927" width="6.21875" style="2" customWidth="1"/>
    <col min="7928" max="7930" width="10.109375" style="2" customWidth="1"/>
    <col min="7931" max="7931" width="10.44140625" style="2" customWidth="1"/>
    <col min="7932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8" width="9" style="2"/>
    <col min="8179" max="8179" width="5" style="2" customWidth="1"/>
    <col min="8180" max="8180" width="15" style="2" customWidth="1"/>
    <col min="8181" max="8182" width="14.6640625" style="2" customWidth="1"/>
    <col min="8183" max="8183" width="6.21875" style="2" customWidth="1"/>
    <col min="8184" max="8186" width="10.109375" style="2" customWidth="1"/>
    <col min="8187" max="8187" width="10.44140625" style="2" customWidth="1"/>
    <col min="8188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4" width="9" style="2"/>
    <col min="8435" max="8435" width="5" style="2" customWidth="1"/>
    <col min="8436" max="8436" width="15" style="2" customWidth="1"/>
    <col min="8437" max="8438" width="14.6640625" style="2" customWidth="1"/>
    <col min="8439" max="8439" width="6.21875" style="2" customWidth="1"/>
    <col min="8440" max="8442" width="10.109375" style="2" customWidth="1"/>
    <col min="8443" max="8443" width="10.44140625" style="2" customWidth="1"/>
    <col min="8444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90" width="9" style="2"/>
    <col min="8691" max="8691" width="5" style="2" customWidth="1"/>
    <col min="8692" max="8692" width="15" style="2" customWidth="1"/>
    <col min="8693" max="8694" width="14.6640625" style="2" customWidth="1"/>
    <col min="8695" max="8695" width="6.21875" style="2" customWidth="1"/>
    <col min="8696" max="8698" width="10.109375" style="2" customWidth="1"/>
    <col min="8699" max="8699" width="10.44140625" style="2" customWidth="1"/>
    <col min="8700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6" width="9" style="2"/>
    <col min="8947" max="8947" width="5" style="2" customWidth="1"/>
    <col min="8948" max="8948" width="15" style="2" customWidth="1"/>
    <col min="8949" max="8950" width="14.6640625" style="2" customWidth="1"/>
    <col min="8951" max="8951" width="6.21875" style="2" customWidth="1"/>
    <col min="8952" max="8954" width="10.109375" style="2" customWidth="1"/>
    <col min="8955" max="8955" width="10.44140625" style="2" customWidth="1"/>
    <col min="8956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2" width="9" style="2"/>
    <col min="9203" max="9203" width="5" style="2" customWidth="1"/>
    <col min="9204" max="9204" width="15" style="2" customWidth="1"/>
    <col min="9205" max="9206" width="14.6640625" style="2" customWidth="1"/>
    <col min="9207" max="9207" width="6.21875" style="2" customWidth="1"/>
    <col min="9208" max="9210" width="10.109375" style="2" customWidth="1"/>
    <col min="9211" max="9211" width="10.44140625" style="2" customWidth="1"/>
    <col min="9212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8" width="9" style="2"/>
    <col min="9459" max="9459" width="5" style="2" customWidth="1"/>
    <col min="9460" max="9460" width="15" style="2" customWidth="1"/>
    <col min="9461" max="9462" width="14.6640625" style="2" customWidth="1"/>
    <col min="9463" max="9463" width="6.21875" style="2" customWidth="1"/>
    <col min="9464" max="9466" width="10.109375" style="2" customWidth="1"/>
    <col min="9467" max="9467" width="10.44140625" style="2" customWidth="1"/>
    <col min="9468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4" width="9" style="2"/>
    <col min="9715" max="9715" width="5" style="2" customWidth="1"/>
    <col min="9716" max="9716" width="15" style="2" customWidth="1"/>
    <col min="9717" max="9718" width="14.6640625" style="2" customWidth="1"/>
    <col min="9719" max="9719" width="6.21875" style="2" customWidth="1"/>
    <col min="9720" max="9722" width="10.109375" style="2" customWidth="1"/>
    <col min="9723" max="9723" width="10.44140625" style="2" customWidth="1"/>
    <col min="9724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70" width="9" style="2"/>
    <col min="9971" max="9971" width="5" style="2" customWidth="1"/>
    <col min="9972" max="9972" width="15" style="2" customWidth="1"/>
    <col min="9973" max="9974" width="14.6640625" style="2" customWidth="1"/>
    <col min="9975" max="9975" width="6.21875" style="2" customWidth="1"/>
    <col min="9976" max="9978" width="10.109375" style="2" customWidth="1"/>
    <col min="9979" max="9979" width="10.44140625" style="2" customWidth="1"/>
    <col min="9980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6" width="9" style="2"/>
    <col min="10227" max="10227" width="5" style="2" customWidth="1"/>
    <col min="10228" max="10228" width="15" style="2" customWidth="1"/>
    <col min="10229" max="10230" width="14.6640625" style="2" customWidth="1"/>
    <col min="10231" max="10231" width="6.21875" style="2" customWidth="1"/>
    <col min="10232" max="10234" width="10.109375" style="2" customWidth="1"/>
    <col min="10235" max="10235" width="10.44140625" style="2" customWidth="1"/>
    <col min="10236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2" width="9" style="2"/>
    <col min="10483" max="10483" width="5" style="2" customWidth="1"/>
    <col min="10484" max="10484" width="15" style="2" customWidth="1"/>
    <col min="10485" max="10486" width="14.6640625" style="2" customWidth="1"/>
    <col min="10487" max="10487" width="6.21875" style="2" customWidth="1"/>
    <col min="10488" max="10490" width="10.109375" style="2" customWidth="1"/>
    <col min="10491" max="10491" width="10.44140625" style="2" customWidth="1"/>
    <col min="10492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8" width="9" style="2"/>
    <col min="10739" max="10739" width="5" style="2" customWidth="1"/>
    <col min="10740" max="10740" width="15" style="2" customWidth="1"/>
    <col min="10741" max="10742" width="14.6640625" style="2" customWidth="1"/>
    <col min="10743" max="10743" width="6.21875" style="2" customWidth="1"/>
    <col min="10744" max="10746" width="10.109375" style="2" customWidth="1"/>
    <col min="10747" max="10747" width="10.44140625" style="2" customWidth="1"/>
    <col min="10748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4" width="9" style="2"/>
    <col min="10995" max="10995" width="5" style="2" customWidth="1"/>
    <col min="10996" max="10996" width="15" style="2" customWidth="1"/>
    <col min="10997" max="10998" width="14.6640625" style="2" customWidth="1"/>
    <col min="10999" max="10999" width="6.21875" style="2" customWidth="1"/>
    <col min="11000" max="11002" width="10.109375" style="2" customWidth="1"/>
    <col min="11003" max="11003" width="10.44140625" style="2" customWidth="1"/>
    <col min="11004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50" width="9" style="2"/>
    <col min="11251" max="11251" width="5" style="2" customWidth="1"/>
    <col min="11252" max="11252" width="15" style="2" customWidth="1"/>
    <col min="11253" max="11254" width="14.6640625" style="2" customWidth="1"/>
    <col min="11255" max="11255" width="6.21875" style="2" customWidth="1"/>
    <col min="11256" max="11258" width="10.109375" style="2" customWidth="1"/>
    <col min="11259" max="11259" width="10.44140625" style="2" customWidth="1"/>
    <col min="11260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6" width="9" style="2"/>
    <col min="11507" max="11507" width="5" style="2" customWidth="1"/>
    <col min="11508" max="11508" width="15" style="2" customWidth="1"/>
    <col min="11509" max="11510" width="14.6640625" style="2" customWidth="1"/>
    <col min="11511" max="11511" width="6.21875" style="2" customWidth="1"/>
    <col min="11512" max="11514" width="10.109375" style="2" customWidth="1"/>
    <col min="11515" max="11515" width="10.44140625" style="2" customWidth="1"/>
    <col min="11516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2" width="9" style="2"/>
    <col min="11763" max="11763" width="5" style="2" customWidth="1"/>
    <col min="11764" max="11764" width="15" style="2" customWidth="1"/>
    <col min="11765" max="11766" width="14.6640625" style="2" customWidth="1"/>
    <col min="11767" max="11767" width="6.21875" style="2" customWidth="1"/>
    <col min="11768" max="11770" width="10.109375" style="2" customWidth="1"/>
    <col min="11771" max="11771" width="10.44140625" style="2" customWidth="1"/>
    <col min="11772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8" width="9" style="2"/>
    <col min="12019" max="12019" width="5" style="2" customWidth="1"/>
    <col min="12020" max="12020" width="15" style="2" customWidth="1"/>
    <col min="12021" max="12022" width="14.6640625" style="2" customWidth="1"/>
    <col min="12023" max="12023" width="6.21875" style="2" customWidth="1"/>
    <col min="12024" max="12026" width="10.109375" style="2" customWidth="1"/>
    <col min="12027" max="12027" width="10.44140625" style="2" customWidth="1"/>
    <col min="12028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4" width="9" style="2"/>
    <col min="12275" max="12275" width="5" style="2" customWidth="1"/>
    <col min="12276" max="12276" width="15" style="2" customWidth="1"/>
    <col min="12277" max="12278" width="14.6640625" style="2" customWidth="1"/>
    <col min="12279" max="12279" width="6.21875" style="2" customWidth="1"/>
    <col min="12280" max="12282" width="10.109375" style="2" customWidth="1"/>
    <col min="12283" max="12283" width="10.44140625" style="2" customWidth="1"/>
    <col min="12284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30" width="9" style="2"/>
    <col min="12531" max="12531" width="5" style="2" customWidth="1"/>
    <col min="12532" max="12532" width="15" style="2" customWidth="1"/>
    <col min="12533" max="12534" width="14.6640625" style="2" customWidth="1"/>
    <col min="12535" max="12535" width="6.21875" style="2" customWidth="1"/>
    <col min="12536" max="12538" width="10.109375" style="2" customWidth="1"/>
    <col min="12539" max="12539" width="10.44140625" style="2" customWidth="1"/>
    <col min="12540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6" width="9" style="2"/>
    <col min="12787" max="12787" width="5" style="2" customWidth="1"/>
    <col min="12788" max="12788" width="15" style="2" customWidth="1"/>
    <col min="12789" max="12790" width="14.6640625" style="2" customWidth="1"/>
    <col min="12791" max="12791" width="6.21875" style="2" customWidth="1"/>
    <col min="12792" max="12794" width="10.109375" style="2" customWidth="1"/>
    <col min="12795" max="12795" width="10.44140625" style="2" customWidth="1"/>
    <col min="12796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2" width="9" style="2"/>
    <col min="13043" max="13043" width="5" style="2" customWidth="1"/>
    <col min="13044" max="13044" width="15" style="2" customWidth="1"/>
    <col min="13045" max="13046" width="14.6640625" style="2" customWidth="1"/>
    <col min="13047" max="13047" width="6.21875" style="2" customWidth="1"/>
    <col min="13048" max="13050" width="10.109375" style="2" customWidth="1"/>
    <col min="13051" max="13051" width="10.44140625" style="2" customWidth="1"/>
    <col min="13052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8" width="9" style="2"/>
    <col min="13299" max="13299" width="5" style="2" customWidth="1"/>
    <col min="13300" max="13300" width="15" style="2" customWidth="1"/>
    <col min="13301" max="13302" width="14.6640625" style="2" customWidth="1"/>
    <col min="13303" max="13303" width="6.21875" style="2" customWidth="1"/>
    <col min="13304" max="13306" width="10.109375" style="2" customWidth="1"/>
    <col min="13307" max="13307" width="10.44140625" style="2" customWidth="1"/>
    <col min="13308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4" width="9" style="2"/>
    <col min="13555" max="13555" width="5" style="2" customWidth="1"/>
    <col min="13556" max="13556" width="15" style="2" customWidth="1"/>
    <col min="13557" max="13558" width="14.6640625" style="2" customWidth="1"/>
    <col min="13559" max="13559" width="6.21875" style="2" customWidth="1"/>
    <col min="13560" max="13562" width="10.109375" style="2" customWidth="1"/>
    <col min="13563" max="13563" width="10.44140625" style="2" customWidth="1"/>
    <col min="13564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10" width="9" style="2"/>
    <col min="13811" max="13811" width="5" style="2" customWidth="1"/>
    <col min="13812" max="13812" width="15" style="2" customWidth="1"/>
    <col min="13813" max="13814" width="14.6640625" style="2" customWidth="1"/>
    <col min="13815" max="13815" width="6.21875" style="2" customWidth="1"/>
    <col min="13816" max="13818" width="10.109375" style="2" customWidth="1"/>
    <col min="13819" max="13819" width="10.44140625" style="2" customWidth="1"/>
    <col min="13820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6" width="9" style="2"/>
    <col min="14067" max="14067" width="5" style="2" customWidth="1"/>
    <col min="14068" max="14068" width="15" style="2" customWidth="1"/>
    <col min="14069" max="14070" width="14.6640625" style="2" customWidth="1"/>
    <col min="14071" max="14071" width="6.21875" style="2" customWidth="1"/>
    <col min="14072" max="14074" width="10.109375" style="2" customWidth="1"/>
    <col min="14075" max="14075" width="10.44140625" style="2" customWidth="1"/>
    <col min="14076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2" width="9" style="2"/>
    <col min="14323" max="14323" width="5" style="2" customWidth="1"/>
    <col min="14324" max="14324" width="15" style="2" customWidth="1"/>
    <col min="14325" max="14326" width="14.6640625" style="2" customWidth="1"/>
    <col min="14327" max="14327" width="6.21875" style="2" customWidth="1"/>
    <col min="14328" max="14330" width="10.109375" style="2" customWidth="1"/>
    <col min="14331" max="14331" width="10.44140625" style="2" customWidth="1"/>
    <col min="14332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8" width="9" style="2"/>
    <col min="14579" max="14579" width="5" style="2" customWidth="1"/>
    <col min="14580" max="14580" width="15" style="2" customWidth="1"/>
    <col min="14581" max="14582" width="14.6640625" style="2" customWidth="1"/>
    <col min="14583" max="14583" width="6.21875" style="2" customWidth="1"/>
    <col min="14584" max="14586" width="10.109375" style="2" customWidth="1"/>
    <col min="14587" max="14587" width="10.44140625" style="2" customWidth="1"/>
    <col min="14588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4" width="9" style="2"/>
    <col min="14835" max="14835" width="5" style="2" customWidth="1"/>
    <col min="14836" max="14836" width="15" style="2" customWidth="1"/>
    <col min="14837" max="14838" width="14.6640625" style="2" customWidth="1"/>
    <col min="14839" max="14839" width="6.21875" style="2" customWidth="1"/>
    <col min="14840" max="14842" width="10.109375" style="2" customWidth="1"/>
    <col min="14843" max="14843" width="10.44140625" style="2" customWidth="1"/>
    <col min="14844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90" width="9" style="2"/>
    <col min="15091" max="15091" width="5" style="2" customWidth="1"/>
    <col min="15092" max="15092" width="15" style="2" customWidth="1"/>
    <col min="15093" max="15094" width="14.6640625" style="2" customWidth="1"/>
    <col min="15095" max="15095" width="6.21875" style="2" customWidth="1"/>
    <col min="15096" max="15098" width="10.109375" style="2" customWidth="1"/>
    <col min="15099" max="15099" width="10.44140625" style="2" customWidth="1"/>
    <col min="15100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6" width="9" style="2"/>
    <col min="15347" max="15347" width="5" style="2" customWidth="1"/>
    <col min="15348" max="15348" width="15" style="2" customWidth="1"/>
    <col min="15349" max="15350" width="14.6640625" style="2" customWidth="1"/>
    <col min="15351" max="15351" width="6.21875" style="2" customWidth="1"/>
    <col min="15352" max="15354" width="10.109375" style="2" customWidth="1"/>
    <col min="15355" max="15355" width="10.44140625" style="2" customWidth="1"/>
    <col min="15356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2" width="9" style="2"/>
    <col min="15603" max="15603" width="5" style="2" customWidth="1"/>
    <col min="15604" max="15604" width="15" style="2" customWidth="1"/>
    <col min="15605" max="15606" width="14.6640625" style="2" customWidth="1"/>
    <col min="15607" max="15607" width="6.21875" style="2" customWidth="1"/>
    <col min="15608" max="15610" width="10.109375" style="2" customWidth="1"/>
    <col min="15611" max="15611" width="10.44140625" style="2" customWidth="1"/>
    <col min="15612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8" width="9" style="2"/>
    <col min="15859" max="15859" width="5" style="2" customWidth="1"/>
    <col min="15860" max="15860" width="15" style="2" customWidth="1"/>
    <col min="15861" max="15862" width="14.6640625" style="2" customWidth="1"/>
    <col min="15863" max="15863" width="6.21875" style="2" customWidth="1"/>
    <col min="15864" max="15866" width="10.109375" style="2" customWidth="1"/>
    <col min="15867" max="15867" width="10.44140625" style="2" customWidth="1"/>
    <col min="15868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4" width="9" style="2"/>
    <col min="16115" max="16115" width="5" style="2" customWidth="1"/>
    <col min="16116" max="16116" width="15" style="2" customWidth="1"/>
    <col min="16117" max="16118" width="14.6640625" style="2" customWidth="1"/>
    <col min="16119" max="16119" width="6.21875" style="2" customWidth="1"/>
    <col min="16120" max="16122" width="10.109375" style="2" customWidth="1"/>
    <col min="16123" max="16123" width="10.44140625" style="2" customWidth="1"/>
    <col min="16124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70" width="9" style="2"/>
    <col min="16371" max="16371" width="5" style="2" customWidth="1"/>
    <col min="16372" max="16372" width="15" style="2" customWidth="1"/>
    <col min="16373" max="16374" width="14.6640625" style="2" customWidth="1"/>
    <col min="16375" max="16375" width="6.21875" style="2" customWidth="1"/>
    <col min="16376" max="16378" width="10.109375" style="2" customWidth="1"/>
    <col min="16379" max="16379" width="10.44140625" style="2" customWidth="1"/>
    <col min="16380" max="16384" width="9" style="2"/>
  </cols>
  <sheetData>
    <row r="1" spans="1:256" ht="22.2">
      <c r="A1" s="109" t="s">
        <v>0</v>
      </c>
      <c r="B1" s="109"/>
      <c r="C1" s="109"/>
      <c r="D1" s="109"/>
      <c r="E1" s="109"/>
      <c r="F1" s="109"/>
      <c r="G1" s="109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256" ht="14.25" customHeight="1">
      <c r="A2" s="96" t="s">
        <v>70</v>
      </c>
      <c r="B2" s="96"/>
      <c r="C2" s="96"/>
      <c r="D2" s="96"/>
      <c r="E2" s="96"/>
      <c r="F2" s="96"/>
      <c r="G2" s="96"/>
      <c r="H2" s="9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1:256">
      <c r="A3" s="110" t="s">
        <v>1</v>
      </c>
      <c r="B3" s="110"/>
      <c r="C3" s="110"/>
      <c r="D3" s="110"/>
      <c r="E3" s="110"/>
      <c r="F3" s="110"/>
      <c r="G3" s="110"/>
      <c r="H3" s="1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256" ht="21" customHeight="1">
      <c r="A4" s="110" t="s">
        <v>106</v>
      </c>
      <c r="B4" s="110"/>
      <c r="C4" s="110"/>
      <c r="D4" s="110"/>
      <c r="E4" s="110"/>
      <c r="F4" s="110"/>
      <c r="G4" s="110"/>
      <c r="H4" s="1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256" ht="31.5" customHeight="1">
      <c r="A5" s="111" t="s">
        <v>3</v>
      </c>
      <c r="B5" s="111"/>
      <c r="C5" s="111"/>
      <c r="D5" s="111"/>
      <c r="E5" s="111"/>
      <c r="F5" s="111"/>
      <c r="G5" s="111"/>
      <c r="H5" s="1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256" ht="16.2" thickBot="1">
      <c r="A6" s="112" t="s">
        <v>4</v>
      </c>
      <c r="B6" s="112"/>
      <c r="C6" s="112"/>
      <c r="D6" s="112"/>
      <c r="E6" s="112"/>
      <c r="F6" s="112"/>
      <c r="G6" s="112"/>
      <c r="H6" s="1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</row>
    <row r="7" spans="1:256" ht="15">
      <c r="A7" s="98" t="s">
        <v>5</v>
      </c>
      <c r="B7" s="100" t="s">
        <v>6</v>
      </c>
      <c r="C7" s="102" t="s">
        <v>7</v>
      </c>
      <c r="D7" s="102" t="s">
        <v>8</v>
      </c>
      <c r="E7" s="104" t="s">
        <v>9</v>
      </c>
      <c r="F7" s="95" t="s">
        <v>10</v>
      </c>
      <c r="G7" s="95"/>
      <c r="H7" s="106" t="s">
        <v>11</v>
      </c>
      <c r="I7" s="1"/>
      <c r="J7" s="1"/>
      <c r="K7" s="95" t="s">
        <v>10</v>
      </c>
      <c r="L7" s="9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256" thickBot="1">
      <c r="A8" s="99"/>
      <c r="B8" s="101"/>
      <c r="C8" s="103"/>
      <c r="D8" s="103"/>
      <c r="E8" s="105"/>
      <c r="F8" s="9" t="s">
        <v>13</v>
      </c>
      <c r="G8" s="9" t="s">
        <v>71</v>
      </c>
      <c r="H8" s="107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256" ht="15" customHeight="1">
      <c r="A9" s="10">
        <v>1</v>
      </c>
      <c r="B9" s="11" t="s">
        <v>14</v>
      </c>
      <c r="C9" s="12" t="s">
        <v>15</v>
      </c>
      <c r="D9" s="13" t="s">
        <v>16</v>
      </c>
      <c r="E9" s="14" t="s">
        <v>17</v>
      </c>
      <c r="F9" s="15">
        <v>41.046923076923072</v>
      </c>
      <c r="G9" s="70">
        <f>F9*0.99</f>
        <v>40.636453846153842</v>
      </c>
      <c r="H9" s="17" t="s">
        <v>18</v>
      </c>
      <c r="I9" s="1"/>
      <c r="J9" s="1"/>
      <c r="K9" s="15">
        <v>41.46153846153846</v>
      </c>
      <c r="L9" s="16">
        <f>K9*0.99</f>
        <v>41.046923076923072</v>
      </c>
      <c r="M9" s="64">
        <f>(K9-L9)/K9</f>
        <v>1.000000000000008E-2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8">
        <v>2</v>
      </c>
      <c r="B10" s="19" t="s">
        <v>19</v>
      </c>
      <c r="C10" s="12" t="s">
        <v>20</v>
      </c>
      <c r="D10" s="13" t="s">
        <v>21</v>
      </c>
      <c r="E10" s="14" t="s">
        <v>17</v>
      </c>
      <c r="F10" s="15">
        <v>19.266923076923078</v>
      </c>
      <c r="G10" s="15">
        <f t="shared" ref="G10:G29" si="0">F10*0.99</f>
        <v>19.074253846153848</v>
      </c>
      <c r="H10" s="20"/>
      <c r="I10" s="1"/>
      <c r="J10" s="1"/>
      <c r="K10" s="15">
        <v>19.461538461538463</v>
      </c>
      <c r="L10" s="15">
        <f>K10*0.99</f>
        <v>19.266923076923078</v>
      </c>
      <c r="M10" s="64">
        <f t="shared" ref="M10:M24" si="1">(K10-L10)/K10</f>
        <v>1.0000000000000045E-2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8">
        <v>3</v>
      </c>
      <c r="B11" s="19"/>
      <c r="C11" s="19" t="s">
        <v>22</v>
      </c>
      <c r="D11" s="13" t="s">
        <v>23</v>
      </c>
      <c r="E11" s="14" t="s">
        <v>17</v>
      </c>
      <c r="F11" s="15">
        <v>14.240769230769233</v>
      </c>
      <c r="G11" s="15">
        <f t="shared" si="0"/>
        <v>14.098361538461541</v>
      </c>
      <c r="H11" s="20"/>
      <c r="I11" s="1"/>
      <c r="J11" s="1"/>
      <c r="K11" s="15">
        <v>14.384615384615387</v>
      </c>
      <c r="L11" s="15">
        <f t="shared" ref="L11:L23" si="2">K11*0.99</f>
        <v>14.240769230769233</v>
      </c>
      <c r="M11" s="64">
        <f t="shared" si="1"/>
        <v>9.9999999999999759E-3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81" customFormat="1" ht="15" customHeight="1">
      <c r="A12" s="73">
        <v>4</v>
      </c>
      <c r="B12" s="74" t="s">
        <v>113</v>
      </c>
      <c r="C12" s="74" t="s">
        <v>114</v>
      </c>
      <c r="D12" s="75" t="s">
        <v>24</v>
      </c>
      <c r="E12" s="76" t="s">
        <v>17</v>
      </c>
      <c r="F12" s="77">
        <v>83.769230769230774</v>
      </c>
      <c r="G12" s="77">
        <f t="shared" si="0"/>
        <v>82.931538461538466</v>
      </c>
      <c r="H12" s="78" t="s">
        <v>18</v>
      </c>
      <c r="I12" s="79" t="s">
        <v>112</v>
      </c>
      <c r="J12" s="79"/>
      <c r="K12" s="77">
        <v>84.615384615384627</v>
      </c>
      <c r="L12" s="77">
        <f t="shared" si="2"/>
        <v>83.769230769230774</v>
      </c>
      <c r="M12" s="80">
        <f t="shared" si="1"/>
        <v>1.0000000000000089E-2</v>
      </c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</row>
    <row r="13" spans="1:256" ht="15" customHeight="1">
      <c r="A13" s="18">
        <v>5</v>
      </c>
      <c r="B13" s="19" t="s">
        <v>25</v>
      </c>
      <c r="C13" s="12" t="s">
        <v>26</v>
      </c>
      <c r="D13" s="13" t="s">
        <v>27</v>
      </c>
      <c r="E13" s="14" t="s">
        <v>17</v>
      </c>
      <c r="F13" s="15">
        <v>31.413461538461537</v>
      </c>
      <c r="G13" s="15">
        <f t="shared" si="0"/>
        <v>31.099326923076919</v>
      </c>
      <c r="H13" s="21"/>
      <c r="I13" s="1"/>
      <c r="J13" s="1"/>
      <c r="K13" s="15">
        <v>31.73076923076923</v>
      </c>
      <c r="L13" s="15">
        <f t="shared" si="2"/>
        <v>31.413461538461537</v>
      </c>
      <c r="M13" s="64">
        <f t="shared" si="1"/>
        <v>1.0000000000000035E-2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8">
        <v>6</v>
      </c>
      <c r="B14" s="19" t="s">
        <v>28</v>
      </c>
      <c r="C14" s="12" t="s">
        <v>29</v>
      </c>
      <c r="D14" s="13" t="s">
        <v>30</v>
      </c>
      <c r="E14" s="14" t="s">
        <v>17</v>
      </c>
      <c r="F14" s="15">
        <v>20.104615384615386</v>
      </c>
      <c r="G14" s="15">
        <f t="shared" si="0"/>
        <v>19.903569230769232</v>
      </c>
      <c r="H14" s="21"/>
      <c r="I14" s="1"/>
      <c r="J14" s="1"/>
      <c r="K14" s="15">
        <v>20.30769230769231</v>
      </c>
      <c r="L14" s="15">
        <f t="shared" si="2"/>
        <v>20.104615384615386</v>
      </c>
      <c r="M14" s="64">
        <f t="shared" si="1"/>
        <v>1.0000000000000068E-2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8">
        <v>7</v>
      </c>
      <c r="B15" s="19" t="s">
        <v>31</v>
      </c>
      <c r="C15" s="12" t="s">
        <v>32</v>
      </c>
      <c r="D15" s="13" t="s">
        <v>33</v>
      </c>
      <c r="E15" s="14" t="s">
        <v>17</v>
      </c>
      <c r="F15" s="15">
        <v>18.42923076923077</v>
      </c>
      <c r="G15" s="15">
        <f t="shared" si="0"/>
        <v>18.244938461538464</v>
      </c>
      <c r="H15" s="21"/>
      <c r="I15" s="1"/>
      <c r="J15" s="1"/>
      <c r="K15" s="15">
        <v>18.615384615384617</v>
      </c>
      <c r="L15" s="15">
        <f t="shared" si="2"/>
        <v>18.42923076923077</v>
      </c>
      <c r="M15" s="64">
        <f t="shared" si="1"/>
        <v>1.0000000000000021E-2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8">
        <v>8</v>
      </c>
      <c r="B16" s="19" t="s">
        <v>34</v>
      </c>
      <c r="C16" s="12" t="s">
        <v>35</v>
      </c>
      <c r="D16" s="13" t="s">
        <v>36</v>
      </c>
      <c r="E16" s="14" t="s">
        <v>17</v>
      </c>
      <c r="F16" s="15">
        <v>75.392307692307696</v>
      </c>
      <c r="G16" s="15">
        <f t="shared" si="0"/>
        <v>74.638384615384624</v>
      </c>
      <c r="H16" s="21" t="s">
        <v>37</v>
      </c>
      <c r="I16" s="1"/>
      <c r="J16" s="1"/>
      <c r="K16" s="15">
        <v>76.15384615384616</v>
      </c>
      <c r="L16" s="15">
        <f t="shared" si="2"/>
        <v>75.392307692307696</v>
      </c>
      <c r="M16" s="64">
        <f t="shared" si="1"/>
        <v>1.0000000000000033E-2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8">
        <v>9</v>
      </c>
      <c r="B17" s="19" t="s">
        <v>38</v>
      </c>
      <c r="C17" s="12" t="s">
        <v>39</v>
      </c>
      <c r="D17" s="13" t="s">
        <v>40</v>
      </c>
      <c r="E17" s="14" t="s">
        <v>41</v>
      </c>
      <c r="F17" s="15">
        <v>0.37831859999999995</v>
      </c>
      <c r="G17" s="15">
        <f t="shared" si="0"/>
        <v>0.37453541399999996</v>
      </c>
      <c r="H17" s="21"/>
      <c r="I17" s="1"/>
      <c r="J17" s="1"/>
      <c r="K17" s="15">
        <v>0.38213999999999998</v>
      </c>
      <c r="L17" s="15">
        <f t="shared" si="2"/>
        <v>0.37831859999999995</v>
      </c>
      <c r="M17" s="64">
        <f t="shared" si="1"/>
        <v>1.000000000000008E-2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8">
        <v>10</v>
      </c>
      <c r="B18" s="19" t="s">
        <v>42</v>
      </c>
      <c r="C18" s="12" t="s">
        <v>43</v>
      </c>
      <c r="D18" s="13" t="s">
        <v>44</v>
      </c>
      <c r="E18" s="14" t="s">
        <v>41</v>
      </c>
      <c r="F18" s="15">
        <v>0.20974139999999999</v>
      </c>
      <c r="G18" s="15">
        <f t="shared" si="0"/>
        <v>0.207643986</v>
      </c>
      <c r="H18" s="21"/>
      <c r="I18" s="1"/>
      <c r="J18" s="1"/>
      <c r="K18" s="15">
        <v>0.21185999999999999</v>
      </c>
      <c r="L18" s="15">
        <f t="shared" si="2"/>
        <v>0.20974139999999999</v>
      </c>
      <c r="M18" s="64">
        <f t="shared" si="1"/>
        <v>9.9999999999999915E-3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8">
        <v>11</v>
      </c>
      <c r="B19" s="19" t="s">
        <v>45</v>
      </c>
      <c r="C19" s="12" t="s">
        <v>46</v>
      </c>
      <c r="D19" s="13" t="s">
        <v>47</v>
      </c>
      <c r="E19" s="14" t="s">
        <v>41</v>
      </c>
      <c r="F19" s="15">
        <v>0.20974139999999999</v>
      </c>
      <c r="G19" s="15">
        <f t="shared" si="0"/>
        <v>0.207643986</v>
      </c>
      <c r="H19" s="21"/>
      <c r="I19" s="1"/>
      <c r="J19" s="1"/>
      <c r="K19" s="15">
        <v>0.21185999999999999</v>
      </c>
      <c r="L19" s="15">
        <f t="shared" si="2"/>
        <v>0.20974139999999999</v>
      </c>
      <c r="M19" s="64">
        <f t="shared" si="1"/>
        <v>9.9999999999999915E-3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8">
        <v>12</v>
      </c>
      <c r="B20" s="19" t="s">
        <v>48</v>
      </c>
      <c r="C20" s="12" t="s">
        <v>49</v>
      </c>
      <c r="D20" s="13" t="s">
        <v>50</v>
      </c>
      <c r="E20" s="14" t="s">
        <v>41</v>
      </c>
      <c r="F20" s="15">
        <v>56.963411999999991</v>
      </c>
      <c r="G20" s="15">
        <f t="shared" si="0"/>
        <v>56.393777879999988</v>
      </c>
      <c r="H20" s="21" t="s">
        <v>37</v>
      </c>
      <c r="I20" s="1"/>
      <c r="J20" s="1"/>
      <c r="K20" s="15">
        <v>57.538799999999995</v>
      </c>
      <c r="L20" s="15">
        <f t="shared" si="2"/>
        <v>56.963411999999991</v>
      </c>
      <c r="M20" s="64">
        <f t="shared" si="1"/>
        <v>1.0000000000000066E-2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81" customFormat="1" ht="15" customHeight="1">
      <c r="A21" s="73">
        <v>13</v>
      </c>
      <c r="B21" s="74" t="s">
        <v>51</v>
      </c>
      <c r="C21" s="82" t="s">
        <v>52</v>
      </c>
      <c r="D21" s="75" t="s">
        <v>53</v>
      </c>
      <c r="E21" s="76" t="s">
        <v>41</v>
      </c>
      <c r="F21" s="77">
        <v>47.044800000000002</v>
      </c>
      <c r="G21" s="77">
        <f t="shared" si="0"/>
        <v>46.574352000000005</v>
      </c>
      <c r="H21" s="83" t="s">
        <v>37</v>
      </c>
      <c r="I21" s="79"/>
      <c r="J21" s="79"/>
      <c r="K21" s="77">
        <v>47.52</v>
      </c>
      <c r="L21" s="77">
        <f t="shared" si="2"/>
        <v>47.044800000000002</v>
      </c>
      <c r="M21" s="80">
        <f t="shared" si="1"/>
        <v>1.0000000000000019E-2</v>
      </c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</row>
    <row r="22" spans="1:256" ht="15" customHeight="1">
      <c r="A22" s="18">
        <v>14</v>
      </c>
      <c r="B22" s="19" t="s">
        <v>54</v>
      </c>
      <c r="C22" s="12" t="s">
        <v>15</v>
      </c>
      <c r="D22" s="13" t="s">
        <v>55</v>
      </c>
      <c r="E22" s="14" t="s">
        <v>41</v>
      </c>
      <c r="F22" s="15">
        <v>41.046885000000003</v>
      </c>
      <c r="G22" s="15">
        <f t="shared" si="0"/>
        <v>40.636416150000002</v>
      </c>
      <c r="H22" s="21" t="s">
        <v>18</v>
      </c>
      <c r="I22" s="1"/>
      <c r="J22" s="1"/>
      <c r="K22" s="15">
        <v>41.461500000000001</v>
      </c>
      <c r="L22" s="15">
        <f t="shared" si="2"/>
        <v>41.046885000000003</v>
      </c>
      <c r="M22" s="64">
        <f t="shared" si="1"/>
        <v>9.9999999999999447E-3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 thickBot="1">
      <c r="A23" s="18">
        <v>15</v>
      </c>
      <c r="B23" s="19" t="s">
        <v>56</v>
      </c>
      <c r="C23" s="12" t="s">
        <v>57</v>
      </c>
      <c r="D23" s="13" t="s">
        <v>58</v>
      </c>
      <c r="E23" s="14" t="s">
        <v>17</v>
      </c>
      <c r="F23" s="15">
        <v>31.68</v>
      </c>
      <c r="G23" s="15">
        <f t="shared" si="0"/>
        <v>31.363199999999999</v>
      </c>
      <c r="H23" s="21"/>
      <c r="I23" s="1"/>
      <c r="J23" s="1"/>
      <c r="K23" s="15">
        <v>32</v>
      </c>
      <c r="L23" s="15">
        <f t="shared" si="2"/>
        <v>31.68</v>
      </c>
      <c r="M23" s="64">
        <f t="shared" si="1"/>
        <v>1.0000000000000009E-2</v>
      </c>
      <c r="N23" s="94" t="s">
        <v>98</v>
      </c>
      <c r="O23" s="9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26.25" customHeight="1">
      <c r="A24" s="18">
        <v>16</v>
      </c>
      <c r="B24" s="19"/>
      <c r="C24" s="12" t="s">
        <v>66</v>
      </c>
      <c r="D24" s="13" t="s">
        <v>67</v>
      </c>
      <c r="E24" s="14" t="s">
        <v>68</v>
      </c>
      <c r="F24" s="15">
        <v>27.454999999999998</v>
      </c>
      <c r="G24" s="15">
        <f t="shared" si="0"/>
        <v>27.180449999999997</v>
      </c>
      <c r="H24" s="20" t="s">
        <v>69</v>
      </c>
      <c r="I24" s="1"/>
      <c r="J24" s="1"/>
      <c r="K24" s="15">
        <v>28.9</v>
      </c>
      <c r="L24" s="16">
        <f>K24*0.95</f>
        <v>27.454999999999998</v>
      </c>
      <c r="M24" s="64">
        <f t="shared" si="1"/>
        <v>5.000000000000001E-2</v>
      </c>
      <c r="N24" s="51" t="s">
        <v>99</v>
      </c>
      <c r="O24" s="51" t="s">
        <v>100</v>
      </c>
      <c r="P24" s="1" t="s">
        <v>102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81" customFormat="1" ht="30.6" customHeight="1">
      <c r="A25" s="73">
        <v>17</v>
      </c>
      <c r="B25" s="84" t="s">
        <v>73</v>
      </c>
      <c r="C25" s="85" t="s">
        <v>87</v>
      </c>
      <c r="D25" s="86" t="s">
        <v>80</v>
      </c>
      <c r="E25" s="85" t="s">
        <v>86</v>
      </c>
      <c r="F25" s="87">
        <v>1.4136518846153846E-2</v>
      </c>
      <c r="G25" s="77">
        <f t="shared" si="0"/>
        <v>1.3995153657692307E-2</v>
      </c>
      <c r="H25" s="88" t="s">
        <v>93</v>
      </c>
      <c r="I25" s="79"/>
      <c r="J25" s="79"/>
      <c r="K25" s="79"/>
      <c r="L25" s="79"/>
      <c r="M25" s="79"/>
      <c r="N25" s="89">
        <v>1.4136518846153846E-2</v>
      </c>
      <c r="O25" s="89">
        <v>1.4136518846153846E-2</v>
      </c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</row>
    <row r="26" spans="1:256" ht="26.4" customHeight="1">
      <c r="A26" s="18">
        <v>18</v>
      </c>
      <c r="B26" s="52" t="s">
        <v>74</v>
      </c>
      <c r="C26" s="53" t="s">
        <v>88</v>
      </c>
      <c r="D26" s="54" t="s">
        <v>81</v>
      </c>
      <c r="E26" s="53" t="s">
        <v>86</v>
      </c>
      <c r="F26" s="55">
        <v>13.665384615384616</v>
      </c>
      <c r="G26" s="15">
        <f t="shared" si="0"/>
        <v>13.528730769230769</v>
      </c>
      <c r="H26" s="57" t="s">
        <v>94</v>
      </c>
      <c r="I26" s="1"/>
      <c r="J26" s="1"/>
      <c r="K26" s="1"/>
      <c r="L26" s="1"/>
      <c r="M26" s="1"/>
      <c r="N26" s="51">
        <v>13.665384615384616</v>
      </c>
      <c r="O26" s="51">
        <v>13.665384615384616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8">
        <v>19</v>
      </c>
      <c r="B27" s="52" t="s">
        <v>75</v>
      </c>
      <c r="C27" s="53" t="s">
        <v>89</v>
      </c>
      <c r="D27" s="54" t="s">
        <v>82</v>
      </c>
      <c r="E27" s="53" t="s">
        <v>86</v>
      </c>
      <c r="F27" s="55">
        <v>0.28134615384615386</v>
      </c>
      <c r="G27" s="15">
        <f t="shared" si="0"/>
        <v>0.27853269230769234</v>
      </c>
      <c r="H27" s="57"/>
      <c r="I27" s="1"/>
      <c r="J27" s="1"/>
      <c r="K27" s="1"/>
      <c r="L27" s="1"/>
      <c r="M27" s="1"/>
      <c r="N27" s="51">
        <v>0.28134615384615386</v>
      </c>
      <c r="O27" s="51">
        <v>0.28134615384615386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8">
        <v>20</v>
      </c>
      <c r="B28" s="52" t="s">
        <v>76</v>
      </c>
      <c r="C28" s="53" t="s">
        <v>77</v>
      </c>
      <c r="D28" s="54" t="s">
        <v>83</v>
      </c>
      <c r="E28" s="53" t="s">
        <v>86</v>
      </c>
      <c r="F28" s="55">
        <v>2.2924084615384619E-2</v>
      </c>
      <c r="G28" s="15">
        <f t="shared" si="0"/>
        <v>2.2694843769230772E-2</v>
      </c>
      <c r="H28" s="57" t="s">
        <v>95</v>
      </c>
      <c r="I28" s="1"/>
      <c r="J28" s="1"/>
      <c r="K28" s="1"/>
      <c r="L28" s="1"/>
      <c r="M28" s="1"/>
      <c r="N28" s="51">
        <v>2.2924084615384619E-2</v>
      </c>
      <c r="O28" s="51">
        <v>2.2924084615384619E-2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27.6" customHeight="1">
      <c r="A29" s="18">
        <v>21</v>
      </c>
      <c r="B29" s="52" t="s">
        <v>78</v>
      </c>
      <c r="C29" s="53" t="s">
        <v>90</v>
      </c>
      <c r="D29" s="54" t="s">
        <v>84</v>
      </c>
      <c r="E29" s="53" t="s">
        <v>86</v>
      </c>
      <c r="F29" s="55">
        <v>0.21703846153846157</v>
      </c>
      <c r="G29" s="15">
        <f t="shared" si="0"/>
        <v>0.21486807692307694</v>
      </c>
      <c r="H29" s="57"/>
      <c r="I29" s="1"/>
      <c r="J29" s="1"/>
      <c r="K29" s="1"/>
      <c r="L29" s="1"/>
      <c r="M29" s="1"/>
      <c r="N29" s="51">
        <v>0.21703846153846157</v>
      </c>
      <c r="O29" s="51">
        <v>0.21703846153846157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8">
        <v>22</v>
      </c>
      <c r="B30" s="52"/>
      <c r="C30" s="53" t="s">
        <v>91</v>
      </c>
      <c r="D30" s="54" t="s">
        <v>92</v>
      </c>
      <c r="E30" s="53" t="s">
        <v>86</v>
      </c>
      <c r="F30" s="55">
        <v>230</v>
      </c>
      <c r="G30" s="15">
        <f>F30*0.99</f>
        <v>227.7</v>
      </c>
      <c r="H30" s="57" t="s">
        <v>96</v>
      </c>
      <c r="I30" s="1">
        <f>G30/3500</f>
        <v>6.5057142857142855E-2</v>
      </c>
      <c r="J30" s="1"/>
      <c r="K30" s="1"/>
      <c r="L30" s="1"/>
      <c r="M30" s="1"/>
      <c r="N30" s="51">
        <v>230</v>
      </c>
      <c r="O30" s="51">
        <v>230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8">
        <v>23</v>
      </c>
      <c r="B31" s="65"/>
      <c r="C31" s="66" t="s">
        <v>104</v>
      </c>
      <c r="D31" s="67" t="s">
        <v>105</v>
      </c>
      <c r="E31" s="66" t="s">
        <v>101</v>
      </c>
      <c r="F31" s="68"/>
      <c r="G31" s="50">
        <f>P31*0.99</f>
        <v>62.461970999999998</v>
      </c>
      <c r="H31" s="69" t="s">
        <v>103</v>
      </c>
      <c r="I31" s="1"/>
      <c r="J31" s="1"/>
      <c r="K31" s="1"/>
      <c r="L31" s="1"/>
      <c r="M31" s="1"/>
      <c r="N31" s="56"/>
      <c r="O31" s="56"/>
      <c r="P31" s="56">
        <v>63.0929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 thickBot="1">
      <c r="A32" s="24">
        <v>24</v>
      </c>
      <c r="B32" s="58"/>
      <c r="C32" s="59" t="s">
        <v>79</v>
      </c>
      <c r="D32" s="60" t="s">
        <v>85</v>
      </c>
      <c r="E32" s="59" t="s">
        <v>86</v>
      </c>
      <c r="F32" s="61">
        <v>100</v>
      </c>
      <c r="G32" s="62">
        <f>F32*0.99</f>
        <v>99</v>
      </c>
      <c r="H32" s="63" t="s">
        <v>97</v>
      </c>
      <c r="I32" s="1"/>
      <c r="J32" s="1"/>
      <c r="K32" s="1"/>
      <c r="L32" s="1"/>
      <c r="M32" s="1"/>
      <c r="N32" s="51">
        <v>100</v>
      </c>
      <c r="O32" s="51">
        <v>100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8" s="31" customFormat="1" ht="30.75" customHeight="1">
      <c r="A33" s="108" t="s">
        <v>59</v>
      </c>
      <c r="B33" s="108"/>
      <c r="C33" s="108"/>
      <c r="D33" s="108"/>
      <c r="E33" s="108"/>
      <c r="F33" s="108"/>
      <c r="G33" s="108"/>
      <c r="H33" s="108"/>
    </row>
    <row r="34" spans="1:8" s="31" customFormat="1" ht="35.25" customHeight="1">
      <c r="A34" s="93" t="s">
        <v>72</v>
      </c>
      <c r="B34" s="93"/>
      <c r="C34" s="93"/>
      <c r="D34" s="93"/>
      <c r="E34" s="93"/>
      <c r="F34" s="93"/>
      <c r="G34" s="93"/>
      <c r="H34" s="93"/>
    </row>
    <row r="35" spans="1:8" s="31" customFormat="1" ht="41.25" customHeight="1">
      <c r="A35" s="93" t="s">
        <v>61</v>
      </c>
      <c r="B35" s="93"/>
      <c r="C35" s="93"/>
      <c r="D35" s="93"/>
      <c r="E35" s="93"/>
      <c r="F35" s="93"/>
      <c r="G35" s="93"/>
      <c r="H35" s="93"/>
    </row>
    <row r="36" spans="1:8" s="31" customFormat="1" ht="24" customHeight="1">
      <c r="A36" s="97" t="s">
        <v>62</v>
      </c>
      <c r="B36" s="97"/>
      <c r="C36" s="97"/>
      <c r="D36" s="97"/>
      <c r="E36" s="97"/>
      <c r="F36" s="97"/>
      <c r="G36" s="97"/>
      <c r="H36" s="97"/>
    </row>
    <row r="37" spans="1:8" s="31" customFormat="1">
      <c r="A37" s="32"/>
      <c r="B37" s="33"/>
      <c r="C37" s="32"/>
      <c r="D37" s="32"/>
      <c r="E37" s="32"/>
      <c r="F37" s="34"/>
      <c r="G37" s="34"/>
      <c r="H37" s="35"/>
    </row>
    <row r="38" spans="1:8" s="31" customFormat="1">
      <c r="A38" s="36" t="s">
        <v>63</v>
      </c>
      <c r="B38" s="37"/>
      <c r="C38" s="38"/>
      <c r="D38" s="39" t="s">
        <v>64</v>
      </c>
      <c r="E38" s="38"/>
      <c r="F38" s="40"/>
      <c r="G38" s="40"/>
      <c r="H38" s="41"/>
    </row>
    <row r="39" spans="1:8" s="31" customFormat="1">
      <c r="A39" s="36"/>
      <c r="B39" s="37"/>
      <c r="C39" s="38"/>
      <c r="D39" s="39"/>
      <c r="E39" s="38"/>
      <c r="F39" s="40"/>
      <c r="G39" s="40"/>
      <c r="H39" s="41"/>
    </row>
    <row r="40" spans="1:8" s="31" customFormat="1">
      <c r="A40" s="36" t="s">
        <v>65</v>
      </c>
      <c r="B40" s="36"/>
      <c r="C40" s="32"/>
      <c r="D40" s="36" t="s">
        <v>65</v>
      </c>
      <c r="E40" s="32"/>
      <c r="F40" s="40"/>
      <c r="G40" s="40"/>
      <c r="H40" s="41"/>
    </row>
    <row r="41" spans="1:8" s="31" customFormat="1" ht="14.4">
      <c r="B41" s="42"/>
      <c r="F41" s="40"/>
      <c r="G41" s="40"/>
      <c r="H41" s="41"/>
    </row>
    <row r="42" spans="1:8">
      <c r="B42" s="43"/>
    </row>
    <row r="43" spans="1:8">
      <c r="B43" s="43"/>
    </row>
    <row r="44" spans="1:8">
      <c r="B44" s="43"/>
    </row>
    <row r="45" spans="1:8">
      <c r="B45" s="43"/>
    </row>
    <row r="46" spans="1:8">
      <c r="B46" s="43"/>
    </row>
    <row r="47" spans="1:8">
      <c r="B47" s="43"/>
    </row>
    <row r="48" spans="1:8">
      <c r="B48" s="43"/>
    </row>
    <row r="49" spans="2:2">
      <c r="B49" s="43"/>
    </row>
    <row r="50" spans="2:2">
      <c r="B50" s="43"/>
    </row>
    <row r="51" spans="2:2">
      <c r="B51" s="43"/>
    </row>
    <row r="52" spans="2:2">
      <c r="B52" s="43"/>
    </row>
    <row r="53" spans="2:2">
      <c r="B53" s="43"/>
    </row>
    <row r="54" spans="2:2">
      <c r="B54" s="43"/>
    </row>
    <row r="55" spans="2:2">
      <c r="B55" s="43"/>
    </row>
    <row r="56" spans="2:2">
      <c r="B56" s="43"/>
    </row>
    <row r="57" spans="2:2">
      <c r="B57" s="43"/>
    </row>
    <row r="58" spans="2:2">
      <c r="B58" s="43"/>
    </row>
    <row r="59" spans="2:2">
      <c r="B59" s="43"/>
    </row>
    <row r="60" spans="2:2">
      <c r="B60" s="43"/>
    </row>
    <row r="61" spans="2:2">
      <c r="B61" s="43"/>
    </row>
    <row r="62" spans="2:2">
      <c r="B62" s="43"/>
    </row>
    <row r="63" spans="2:2">
      <c r="B63" s="43"/>
    </row>
  </sheetData>
  <mergeCells count="19">
    <mergeCell ref="A1:H1"/>
    <mergeCell ref="A3:H3"/>
    <mergeCell ref="A4:H4"/>
    <mergeCell ref="A5:H5"/>
    <mergeCell ref="A6:H6"/>
    <mergeCell ref="A35:H35"/>
    <mergeCell ref="N23:O23"/>
    <mergeCell ref="K7:L7"/>
    <mergeCell ref="A2:H2"/>
    <mergeCell ref="A36:H36"/>
    <mergeCell ref="A7:A8"/>
    <mergeCell ref="B7:B8"/>
    <mergeCell ref="C7:C8"/>
    <mergeCell ref="D7:D8"/>
    <mergeCell ref="E7:E8"/>
    <mergeCell ref="F7:G7"/>
    <mergeCell ref="H7:H8"/>
    <mergeCell ref="A33:H33"/>
    <mergeCell ref="A34:H34"/>
  </mergeCells>
  <phoneticPr fontId="1" type="noConversion"/>
  <conditionalFormatting sqref="D1:D1048576">
    <cfRule type="duplicateValues" dxfId="3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64"/>
  <sheetViews>
    <sheetView zoomScaleSheetLayoutView="100" workbookViewId="0">
      <selection activeCell="A9" sqref="A9:XFD9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7" width="9.33203125" style="46" customWidth="1"/>
    <col min="8" max="8" width="13.109375" style="47" customWidth="1"/>
    <col min="9" max="242" width="9" style="2"/>
    <col min="243" max="243" width="5" style="2" customWidth="1"/>
    <col min="244" max="244" width="15" style="2" customWidth="1"/>
    <col min="245" max="246" width="14.6640625" style="2" customWidth="1"/>
    <col min="247" max="247" width="6.21875" style="2" customWidth="1"/>
    <col min="248" max="250" width="10.109375" style="2" customWidth="1"/>
    <col min="251" max="251" width="10.44140625" style="2" customWidth="1"/>
    <col min="252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8" width="9" style="2"/>
    <col min="499" max="499" width="5" style="2" customWidth="1"/>
    <col min="500" max="500" width="15" style="2" customWidth="1"/>
    <col min="501" max="502" width="14.6640625" style="2" customWidth="1"/>
    <col min="503" max="503" width="6.21875" style="2" customWidth="1"/>
    <col min="504" max="506" width="10.109375" style="2" customWidth="1"/>
    <col min="507" max="507" width="10.44140625" style="2" customWidth="1"/>
    <col min="508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4" width="9" style="2"/>
    <col min="755" max="755" width="5" style="2" customWidth="1"/>
    <col min="756" max="756" width="15" style="2" customWidth="1"/>
    <col min="757" max="758" width="14.6640625" style="2" customWidth="1"/>
    <col min="759" max="759" width="6.21875" style="2" customWidth="1"/>
    <col min="760" max="762" width="10.109375" style="2" customWidth="1"/>
    <col min="763" max="763" width="10.44140625" style="2" customWidth="1"/>
    <col min="764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10" width="9" style="2"/>
    <col min="1011" max="1011" width="5" style="2" customWidth="1"/>
    <col min="1012" max="1012" width="15" style="2" customWidth="1"/>
    <col min="1013" max="1014" width="14.6640625" style="2" customWidth="1"/>
    <col min="1015" max="1015" width="6.21875" style="2" customWidth="1"/>
    <col min="1016" max="1018" width="10.109375" style="2" customWidth="1"/>
    <col min="1019" max="1019" width="10.44140625" style="2" customWidth="1"/>
    <col min="1020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6" width="9" style="2"/>
    <col min="1267" max="1267" width="5" style="2" customWidth="1"/>
    <col min="1268" max="1268" width="15" style="2" customWidth="1"/>
    <col min="1269" max="1270" width="14.6640625" style="2" customWidth="1"/>
    <col min="1271" max="1271" width="6.21875" style="2" customWidth="1"/>
    <col min="1272" max="1274" width="10.109375" style="2" customWidth="1"/>
    <col min="1275" max="1275" width="10.44140625" style="2" customWidth="1"/>
    <col min="1276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2" width="9" style="2"/>
    <col min="1523" max="1523" width="5" style="2" customWidth="1"/>
    <col min="1524" max="1524" width="15" style="2" customWidth="1"/>
    <col min="1525" max="1526" width="14.6640625" style="2" customWidth="1"/>
    <col min="1527" max="1527" width="6.21875" style="2" customWidth="1"/>
    <col min="1528" max="1530" width="10.109375" style="2" customWidth="1"/>
    <col min="1531" max="1531" width="10.44140625" style="2" customWidth="1"/>
    <col min="1532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8" width="9" style="2"/>
    <col min="1779" max="1779" width="5" style="2" customWidth="1"/>
    <col min="1780" max="1780" width="15" style="2" customWidth="1"/>
    <col min="1781" max="1782" width="14.6640625" style="2" customWidth="1"/>
    <col min="1783" max="1783" width="6.21875" style="2" customWidth="1"/>
    <col min="1784" max="1786" width="10.109375" style="2" customWidth="1"/>
    <col min="1787" max="1787" width="10.44140625" style="2" customWidth="1"/>
    <col min="1788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4" width="9" style="2"/>
    <col min="2035" max="2035" width="5" style="2" customWidth="1"/>
    <col min="2036" max="2036" width="15" style="2" customWidth="1"/>
    <col min="2037" max="2038" width="14.6640625" style="2" customWidth="1"/>
    <col min="2039" max="2039" width="6.21875" style="2" customWidth="1"/>
    <col min="2040" max="2042" width="10.109375" style="2" customWidth="1"/>
    <col min="2043" max="2043" width="10.44140625" style="2" customWidth="1"/>
    <col min="2044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90" width="9" style="2"/>
    <col min="2291" max="2291" width="5" style="2" customWidth="1"/>
    <col min="2292" max="2292" width="15" style="2" customWidth="1"/>
    <col min="2293" max="2294" width="14.6640625" style="2" customWidth="1"/>
    <col min="2295" max="2295" width="6.21875" style="2" customWidth="1"/>
    <col min="2296" max="2298" width="10.109375" style="2" customWidth="1"/>
    <col min="2299" max="2299" width="10.44140625" style="2" customWidth="1"/>
    <col min="2300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6" width="9" style="2"/>
    <col min="2547" max="2547" width="5" style="2" customWidth="1"/>
    <col min="2548" max="2548" width="15" style="2" customWidth="1"/>
    <col min="2549" max="2550" width="14.6640625" style="2" customWidth="1"/>
    <col min="2551" max="2551" width="6.21875" style="2" customWidth="1"/>
    <col min="2552" max="2554" width="10.109375" style="2" customWidth="1"/>
    <col min="2555" max="2555" width="10.44140625" style="2" customWidth="1"/>
    <col min="2556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2" width="9" style="2"/>
    <col min="2803" max="2803" width="5" style="2" customWidth="1"/>
    <col min="2804" max="2804" width="15" style="2" customWidth="1"/>
    <col min="2805" max="2806" width="14.6640625" style="2" customWidth="1"/>
    <col min="2807" max="2807" width="6.21875" style="2" customWidth="1"/>
    <col min="2808" max="2810" width="10.109375" style="2" customWidth="1"/>
    <col min="2811" max="2811" width="10.44140625" style="2" customWidth="1"/>
    <col min="2812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8" width="9" style="2"/>
    <col min="3059" max="3059" width="5" style="2" customWidth="1"/>
    <col min="3060" max="3060" width="15" style="2" customWidth="1"/>
    <col min="3061" max="3062" width="14.6640625" style="2" customWidth="1"/>
    <col min="3063" max="3063" width="6.21875" style="2" customWidth="1"/>
    <col min="3064" max="3066" width="10.109375" style="2" customWidth="1"/>
    <col min="3067" max="3067" width="10.44140625" style="2" customWidth="1"/>
    <col min="3068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4" width="9" style="2"/>
    <col min="3315" max="3315" width="5" style="2" customWidth="1"/>
    <col min="3316" max="3316" width="15" style="2" customWidth="1"/>
    <col min="3317" max="3318" width="14.6640625" style="2" customWidth="1"/>
    <col min="3319" max="3319" width="6.21875" style="2" customWidth="1"/>
    <col min="3320" max="3322" width="10.109375" style="2" customWidth="1"/>
    <col min="3323" max="3323" width="10.44140625" style="2" customWidth="1"/>
    <col min="3324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70" width="9" style="2"/>
    <col min="3571" max="3571" width="5" style="2" customWidth="1"/>
    <col min="3572" max="3572" width="15" style="2" customWidth="1"/>
    <col min="3573" max="3574" width="14.6640625" style="2" customWidth="1"/>
    <col min="3575" max="3575" width="6.21875" style="2" customWidth="1"/>
    <col min="3576" max="3578" width="10.109375" style="2" customWidth="1"/>
    <col min="3579" max="3579" width="10.44140625" style="2" customWidth="1"/>
    <col min="3580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6" width="9" style="2"/>
    <col min="3827" max="3827" width="5" style="2" customWidth="1"/>
    <col min="3828" max="3828" width="15" style="2" customWidth="1"/>
    <col min="3829" max="3830" width="14.6640625" style="2" customWidth="1"/>
    <col min="3831" max="3831" width="6.21875" style="2" customWidth="1"/>
    <col min="3832" max="3834" width="10.109375" style="2" customWidth="1"/>
    <col min="3835" max="3835" width="10.44140625" style="2" customWidth="1"/>
    <col min="3836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2" width="9" style="2"/>
    <col min="4083" max="4083" width="5" style="2" customWidth="1"/>
    <col min="4084" max="4084" width="15" style="2" customWidth="1"/>
    <col min="4085" max="4086" width="14.6640625" style="2" customWidth="1"/>
    <col min="4087" max="4087" width="6.21875" style="2" customWidth="1"/>
    <col min="4088" max="4090" width="10.109375" style="2" customWidth="1"/>
    <col min="4091" max="4091" width="10.44140625" style="2" customWidth="1"/>
    <col min="4092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8" width="9" style="2"/>
    <col min="4339" max="4339" width="5" style="2" customWidth="1"/>
    <col min="4340" max="4340" width="15" style="2" customWidth="1"/>
    <col min="4341" max="4342" width="14.6640625" style="2" customWidth="1"/>
    <col min="4343" max="4343" width="6.21875" style="2" customWidth="1"/>
    <col min="4344" max="4346" width="10.109375" style="2" customWidth="1"/>
    <col min="4347" max="4347" width="10.44140625" style="2" customWidth="1"/>
    <col min="4348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4" width="9" style="2"/>
    <col min="4595" max="4595" width="5" style="2" customWidth="1"/>
    <col min="4596" max="4596" width="15" style="2" customWidth="1"/>
    <col min="4597" max="4598" width="14.6640625" style="2" customWidth="1"/>
    <col min="4599" max="4599" width="6.21875" style="2" customWidth="1"/>
    <col min="4600" max="4602" width="10.109375" style="2" customWidth="1"/>
    <col min="4603" max="4603" width="10.44140625" style="2" customWidth="1"/>
    <col min="4604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50" width="9" style="2"/>
    <col min="4851" max="4851" width="5" style="2" customWidth="1"/>
    <col min="4852" max="4852" width="15" style="2" customWidth="1"/>
    <col min="4853" max="4854" width="14.6640625" style="2" customWidth="1"/>
    <col min="4855" max="4855" width="6.21875" style="2" customWidth="1"/>
    <col min="4856" max="4858" width="10.109375" style="2" customWidth="1"/>
    <col min="4859" max="4859" width="10.44140625" style="2" customWidth="1"/>
    <col min="4860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6" width="9" style="2"/>
    <col min="5107" max="5107" width="5" style="2" customWidth="1"/>
    <col min="5108" max="5108" width="15" style="2" customWidth="1"/>
    <col min="5109" max="5110" width="14.6640625" style="2" customWidth="1"/>
    <col min="5111" max="5111" width="6.21875" style="2" customWidth="1"/>
    <col min="5112" max="5114" width="10.109375" style="2" customWidth="1"/>
    <col min="5115" max="5115" width="10.44140625" style="2" customWidth="1"/>
    <col min="5116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2" width="9" style="2"/>
    <col min="5363" max="5363" width="5" style="2" customWidth="1"/>
    <col min="5364" max="5364" width="15" style="2" customWidth="1"/>
    <col min="5365" max="5366" width="14.6640625" style="2" customWidth="1"/>
    <col min="5367" max="5367" width="6.21875" style="2" customWidth="1"/>
    <col min="5368" max="5370" width="10.109375" style="2" customWidth="1"/>
    <col min="5371" max="5371" width="10.44140625" style="2" customWidth="1"/>
    <col min="5372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8" width="9" style="2"/>
    <col min="5619" max="5619" width="5" style="2" customWidth="1"/>
    <col min="5620" max="5620" width="15" style="2" customWidth="1"/>
    <col min="5621" max="5622" width="14.6640625" style="2" customWidth="1"/>
    <col min="5623" max="5623" width="6.21875" style="2" customWidth="1"/>
    <col min="5624" max="5626" width="10.109375" style="2" customWidth="1"/>
    <col min="5627" max="5627" width="10.44140625" style="2" customWidth="1"/>
    <col min="5628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4" width="9" style="2"/>
    <col min="5875" max="5875" width="5" style="2" customWidth="1"/>
    <col min="5876" max="5876" width="15" style="2" customWidth="1"/>
    <col min="5877" max="5878" width="14.6640625" style="2" customWidth="1"/>
    <col min="5879" max="5879" width="6.21875" style="2" customWidth="1"/>
    <col min="5880" max="5882" width="10.109375" style="2" customWidth="1"/>
    <col min="5883" max="5883" width="10.44140625" style="2" customWidth="1"/>
    <col min="5884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30" width="9" style="2"/>
    <col min="6131" max="6131" width="5" style="2" customWidth="1"/>
    <col min="6132" max="6132" width="15" style="2" customWidth="1"/>
    <col min="6133" max="6134" width="14.6640625" style="2" customWidth="1"/>
    <col min="6135" max="6135" width="6.21875" style="2" customWidth="1"/>
    <col min="6136" max="6138" width="10.109375" style="2" customWidth="1"/>
    <col min="6139" max="6139" width="10.44140625" style="2" customWidth="1"/>
    <col min="6140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6" width="9" style="2"/>
    <col min="6387" max="6387" width="5" style="2" customWidth="1"/>
    <col min="6388" max="6388" width="15" style="2" customWidth="1"/>
    <col min="6389" max="6390" width="14.6640625" style="2" customWidth="1"/>
    <col min="6391" max="6391" width="6.21875" style="2" customWidth="1"/>
    <col min="6392" max="6394" width="10.109375" style="2" customWidth="1"/>
    <col min="6395" max="6395" width="10.44140625" style="2" customWidth="1"/>
    <col min="6396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2" width="9" style="2"/>
    <col min="6643" max="6643" width="5" style="2" customWidth="1"/>
    <col min="6644" max="6644" width="15" style="2" customWidth="1"/>
    <col min="6645" max="6646" width="14.6640625" style="2" customWidth="1"/>
    <col min="6647" max="6647" width="6.21875" style="2" customWidth="1"/>
    <col min="6648" max="6650" width="10.109375" style="2" customWidth="1"/>
    <col min="6651" max="6651" width="10.44140625" style="2" customWidth="1"/>
    <col min="6652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8" width="9" style="2"/>
    <col min="6899" max="6899" width="5" style="2" customWidth="1"/>
    <col min="6900" max="6900" width="15" style="2" customWidth="1"/>
    <col min="6901" max="6902" width="14.6640625" style="2" customWidth="1"/>
    <col min="6903" max="6903" width="6.21875" style="2" customWidth="1"/>
    <col min="6904" max="6906" width="10.109375" style="2" customWidth="1"/>
    <col min="6907" max="6907" width="10.44140625" style="2" customWidth="1"/>
    <col min="6908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4" width="9" style="2"/>
    <col min="7155" max="7155" width="5" style="2" customWidth="1"/>
    <col min="7156" max="7156" width="15" style="2" customWidth="1"/>
    <col min="7157" max="7158" width="14.6640625" style="2" customWidth="1"/>
    <col min="7159" max="7159" width="6.21875" style="2" customWidth="1"/>
    <col min="7160" max="7162" width="10.109375" style="2" customWidth="1"/>
    <col min="7163" max="7163" width="10.44140625" style="2" customWidth="1"/>
    <col min="7164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10" width="9" style="2"/>
    <col min="7411" max="7411" width="5" style="2" customWidth="1"/>
    <col min="7412" max="7412" width="15" style="2" customWidth="1"/>
    <col min="7413" max="7414" width="14.6640625" style="2" customWidth="1"/>
    <col min="7415" max="7415" width="6.21875" style="2" customWidth="1"/>
    <col min="7416" max="7418" width="10.109375" style="2" customWidth="1"/>
    <col min="7419" max="7419" width="10.44140625" style="2" customWidth="1"/>
    <col min="7420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6" width="9" style="2"/>
    <col min="7667" max="7667" width="5" style="2" customWidth="1"/>
    <col min="7668" max="7668" width="15" style="2" customWidth="1"/>
    <col min="7669" max="7670" width="14.6640625" style="2" customWidth="1"/>
    <col min="7671" max="7671" width="6.21875" style="2" customWidth="1"/>
    <col min="7672" max="7674" width="10.109375" style="2" customWidth="1"/>
    <col min="7675" max="7675" width="10.44140625" style="2" customWidth="1"/>
    <col min="7676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2" width="9" style="2"/>
    <col min="7923" max="7923" width="5" style="2" customWidth="1"/>
    <col min="7924" max="7924" width="15" style="2" customWidth="1"/>
    <col min="7925" max="7926" width="14.6640625" style="2" customWidth="1"/>
    <col min="7927" max="7927" width="6.21875" style="2" customWidth="1"/>
    <col min="7928" max="7930" width="10.109375" style="2" customWidth="1"/>
    <col min="7931" max="7931" width="10.44140625" style="2" customWidth="1"/>
    <col min="7932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8" width="9" style="2"/>
    <col min="8179" max="8179" width="5" style="2" customWidth="1"/>
    <col min="8180" max="8180" width="15" style="2" customWidth="1"/>
    <col min="8181" max="8182" width="14.6640625" style="2" customWidth="1"/>
    <col min="8183" max="8183" width="6.21875" style="2" customWidth="1"/>
    <col min="8184" max="8186" width="10.109375" style="2" customWidth="1"/>
    <col min="8187" max="8187" width="10.44140625" style="2" customWidth="1"/>
    <col min="8188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4" width="9" style="2"/>
    <col min="8435" max="8435" width="5" style="2" customWidth="1"/>
    <col min="8436" max="8436" width="15" style="2" customWidth="1"/>
    <col min="8437" max="8438" width="14.6640625" style="2" customWidth="1"/>
    <col min="8439" max="8439" width="6.21875" style="2" customWidth="1"/>
    <col min="8440" max="8442" width="10.109375" style="2" customWidth="1"/>
    <col min="8443" max="8443" width="10.44140625" style="2" customWidth="1"/>
    <col min="8444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90" width="9" style="2"/>
    <col min="8691" max="8691" width="5" style="2" customWidth="1"/>
    <col min="8692" max="8692" width="15" style="2" customWidth="1"/>
    <col min="8693" max="8694" width="14.6640625" style="2" customWidth="1"/>
    <col min="8695" max="8695" width="6.21875" style="2" customWidth="1"/>
    <col min="8696" max="8698" width="10.109375" style="2" customWidth="1"/>
    <col min="8699" max="8699" width="10.44140625" style="2" customWidth="1"/>
    <col min="8700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6" width="9" style="2"/>
    <col min="8947" max="8947" width="5" style="2" customWidth="1"/>
    <col min="8948" max="8948" width="15" style="2" customWidth="1"/>
    <col min="8949" max="8950" width="14.6640625" style="2" customWidth="1"/>
    <col min="8951" max="8951" width="6.21875" style="2" customWidth="1"/>
    <col min="8952" max="8954" width="10.109375" style="2" customWidth="1"/>
    <col min="8955" max="8955" width="10.44140625" style="2" customWidth="1"/>
    <col min="8956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2" width="9" style="2"/>
    <col min="9203" max="9203" width="5" style="2" customWidth="1"/>
    <col min="9204" max="9204" width="15" style="2" customWidth="1"/>
    <col min="9205" max="9206" width="14.6640625" style="2" customWidth="1"/>
    <col min="9207" max="9207" width="6.21875" style="2" customWidth="1"/>
    <col min="9208" max="9210" width="10.109375" style="2" customWidth="1"/>
    <col min="9211" max="9211" width="10.44140625" style="2" customWidth="1"/>
    <col min="9212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8" width="9" style="2"/>
    <col min="9459" max="9459" width="5" style="2" customWidth="1"/>
    <col min="9460" max="9460" width="15" style="2" customWidth="1"/>
    <col min="9461" max="9462" width="14.6640625" style="2" customWidth="1"/>
    <col min="9463" max="9463" width="6.21875" style="2" customWidth="1"/>
    <col min="9464" max="9466" width="10.109375" style="2" customWidth="1"/>
    <col min="9467" max="9467" width="10.44140625" style="2" customWidth="1"/>
    <col min="9468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4" width="9" style="2"/>
    <col min="9715" max="9715" width="5" style="2" customWidth="1"/>
    <col min="9716" max="9716" width="15" style="2" customWidth="1"/>
    <col min="9717" max="9718" width="14.6640625" style="2" customWidth="1"/>
    <col min="9719" max="9719" width="6.21875" style="2" customWidth="1"/>
    <col min="9720" max="9722" width="10.109375" style="2" customWidth="1"/>
    <col min="9723" max="9723" width="10.44140625" style="2" customWidth="1"/>
    <col min="9724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70" width="9" style="2"/>
    <col min="9971" max="9971" width="5" style="2" customWidth="1"/>
    <col min="9972" max="9972" width="15" style="2" customWidth="1"/>
    <col min="9973" max="9974" width="14.6640625" style="2" customWidth="1"/>
    <col min="9975" max="9975" width="6.21875" style="2" customWidth="1"/>
    <col min="9976" max="9978" width="10.109375" style="2" customWidth="1"/>
    <col min="9979" max="9979" width="10.44140625" style="2" customWidth="1"/>
    <col min="9980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6" width="9" style="2"/>
    <col min="10227" max="10227" width="5" style="2" customWidth="1"/>
    <col min="10228" max="10228" width="15" style="2" customWidth="1"/>
    <col min="10229" max="10230" width="14.6640625" style="2" customWidth="1"/>
    <col min="10231" max="10231" width="6.21875" style="2" customWidth="1"/>
    <col min="10232" max="10234" width="10.109375" style="2" customWidth="1"/>
    <col min="10235" max="10235" width="10.44140625" style="2" customWidth="1"/>
    <col min="10236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2" width="9" style="2"/>
    <col min="10483" max="10483" width="5" style="2" customWidth="1"/>
    <col min="10484" max="10484" width="15" style="2" customWidth="1"/>
    <col min="10485" max="10486" width="14.6640625" style="2" customWidth="1"/>
    <col min="10487" max="10487" width="6.21875" style="2" customWidth="1"/>
    <col min="10488" max="10490" width="10.109375" style="2" customWidth="1"/>
    <col min="10491" max="10491" width="10.44140625" style="2" customWidth="1"/>
    <col min="10492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8" width="9" style="2"/>
    <col min="10739" max="10739" width="5" style="2" customWidth="1"/>
    <col min="10740" max="10740" width="15" style="2" customWidth="1"/>
    <col min="10741" max="10742" width="14.6640625" style="2" customWidth="1"/>
    <col min="10743" max="10743" width="6.21875" style="2" customWidth="1"/>
    <col min="10744" max="10746" width="10.109375" style="2" customWidth="1"/>
    <col min="10747" max="10747" width="10.44140625" style="2" customWidth="1"/>
    <col min="10748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4" width="9" style="2"/>
    <col min="10995" max="10995" width="5" style="2" customWidth="1"/>
    <col min="10996" max="10996" width="15" style="2" customWidth="1"/>
    <col min="10997" max="10998" width="14.6640625" style="2" customWidth="1"/>
    <col min="10999" max="10999" width="6.21875" style="2" customWidth="1"/>
    <col min="11000" max="11002" width="10.109375" style="2" customWidth="1"/>
    <col min="11003" max="11003" width="10.44140625" style="2" customWidth="1"/>
    <col min="11004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50" width="9" style="2"/>
    <col min="11251" max="11251" width="5" style="2" customWidth="1"/>
    <col min="11252" max="11252" width="15" style="2" customWidth="1"/>
    <col min="11253" max="11254" width="14.6640625" style="2" customWidth="1"/>
    <col min="11255" max="11255" width="6.21875" style="2" customWidth="1"/>
    <col min="11256" max="11258" width="10.109375" style="2" customWidth="1"/>
    <col min="11259" max="11259" width="10.44140625" style="2" customWidth="1"/>
    <col min="11260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6" width="9" style="2"/>
    <col min="11507" max="11507" width="5" style="2" customWidth="1"/>
    <col min="11508" max="11508" width="15" style="2" customWidth="1"/>
    <col min="11509" max="11510" width="14.6640625" style="2" customWidth="1"/>
    <col min="11511" max="11511" width="6.21875" style="2" customWidth="1"/>
    <col min="11512" max="11514" width="10.109375" style="2" customWidth="1"/>
    <col min="11515" max="11515" width="10.44140625" style="2" customWidth="1"/>
    <col min="11516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2" width="9" style="2"/>
    <col min="11763" max="11763" width="5" style="2" customWidth="1"/>
    <col min="11764" max="11764" width="15" style="2" customWidth="1"/>
    <col min="11765" max="11766" width="14.6640625" style="2" customWidth="1"/>
    <col min="11767" max="11767" width="6.21875" style="2" customWidth="1"/>
    <col min="11768" max="11770" width="10.109375" style="2" customWidth="1"/>
    <col min="11771" max="11771" width="10.44140625" style="2" customWidth="1"/>
    <col min="11772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8" width="9" style="2"/>
    <col min="12019" max="12019" width="5" style="2" customWidth="1"/>
    <col min="12020" max="12020" width="15" style="2" customWidth="1"/>
    <col min="12021" max="12022" width="14.6640625" style="2" customWidth="1"/>
    <col min="12023" max="12023" width="6.21875" style="2" customWidth="1"/>
    <col min="12024" max="12026" width="10.109375" style="2" customWidth="1"/>
    <col min="12027" max="12027" width="10.44140625" style="2" customWidth="1"/>
    <col min="12028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4" width="9" style="2"/>
    <col min="12275" max="12275" width="5" style="2" customWidth="1"/>
    <col min="12276" max="12276" width="15" style="2" customWidth="1"/>
    <col min="12277" max="12278" width="14.6640625" style="2" customWidth="1"/>
    <col min="12279" max="12279" width="6.21875" style="2" customWidth="1"/>
    <col min="12280" max="12282" width="10.109375" style="2" customWidth="1"/>
    <col min="12283" max="12283" width="10.44140625" style="2" customWidth="1"/>
    <col min="12284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30" width="9" style="2"/>
    <col min="12531" max="12531" width="5" style="2" customWidth="1"/>
    <col min="12532" max="12532" width="15" style="2" customWidth="1"/>
    <col min="12533" max="12534" width="14.6640625" style="2" customWidth="1"/>
    <col min="12535" max="12535" width="6.21875" style="2" customWidth="1"/>
    <col min="12536" max="12538" width="10.109375" style="2" customWidth="1"/>
    <col min="12539" max="12539" width="10.44140625" style="2" customWidth="1"/>
    <col min="12540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6" width="9" style="2"/>
    <col min="12787" max="12787" width="5" style="2" customWidth="1"/>
    <col min="12788" max="12788" width="15" style="2" customWidth="1"/>
    <col min="12789" max="12790" width="14.6640625" style="2" customWidth="1"/>
    <col min="12791" max="12791" width="6.21875" style="2" customWidth="1"/>
    <col min="12792" max="12794" width="10.109375" style="2" customWidth="1"/>
    <col min="12795" max="12795" width="10.44140625" style="2" customWidth="1"/>
    <col min="12796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2" width="9" style="2"/>
    <col min="13043" max="13043" width="5" style="2" customWidth="1"/>
    <col min="13044" max="13044" width="15" style="2" customWidth="1"/>
    <col min="13045" max="13046" width="14.6640625" style="2" customWidth="1"/>
    <col min="13047" max="13047" width="6.21875" style="2" customWidth="1"/>
    <col min="13048" max="13050" width="10.109375" style="2" customWidth="1"/>
    <col min="13051" max="13051" width="10.44140625" style="2" customWidth="1"/>
    <col min="13052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8" width="9" style="2"/>
    <col min="13299" max="13299" width="5" style="2" customWidth="1"/>
    <col min="13300" max="13300" width="15" style="2" customWidth="1"/>
    <col min="13301" max="13302" width="14.6640625" style="2" customWidth="1"/>
    <col min="13303" max="13303" width="6.21875" style="2" customWidth="1"/>
    <col min="13304" max="13306" width="10.109375" style="2" customWidth="1"/>
    <col min="13307" max="13307" width="10.44140625" style="2" customWidth="1"/>
    <col min="13308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4" width="9" style="2"/>
    <col min="13555" max="13555" width="5" style="2" customWidth="1"/>
    <col min="13556" max="13556" width="15" style="2" customWidth="1"/>
    <col min="13557" max="13558" width="14.6640625" style="2" customWidth="1"/>
    <col min="13559" max="13559" width="6.21875" style="2" customWidth="1"/>
    <col min="13560" max="13562" width="10.109375" style="2" customWidth="1"/>
    <col min="13563" max="13563" width="10.44140625" style="2" customWidth="1"/>
    <col min="13564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10" width="9" style="2"/>
    <col min="13811" max="13811" width="5" style="2" customWidth="1"/>
    <col min="13812" max="13812" width="15" style="2" customWidth="1"/>
    <col min="13813" max="13814" width="14.6640625" style="2" customWidth="1"/>
    <col min="13815" max="13815" width="6.21875" style="2" customWidth="1"/>
    <col min="13816" max="13818" width="10.109375" style="2" customWidth="1"/>
    <col min="13819" max="13819" width="10.44140625" style="2" customWidth="1"/>
    <col min="13820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6" width="9" style="2"/>
    <col min="14067" max="14067" width="5" style="2" customWidth="1"/>
    <col min="14068" max="14068" width="15" style="2" customWidth="1"/>
    <col min="14069" max="14070" width="14.6640625" style="2" customWidth="1"/>
    <col min="14071" max="14071" width="6.21875" style="2" customWidth="1"/>
    <col min="14072" max="14074" width="10.109375" style="2" customWidth="1"/>
    <col min="14075" max="14075" width="10.44140625" style="2" customWidth="1"/>
    <col min="14076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2" width="9" style="2"/>
    <col min="14323" max="14323" width="5" style="2" customWidth="1"/>
    <col min="14324" max="14324" width="15" style="2" customWidth="1"/>
    <col min="14325" max="14326" width="14.6640625" style="2" customWidth="1"/>
    <col min="14327" max="14327" width="6.21875" style="2" customWidth="1"/>
    <col min="14328" max="14330" width="10.109375" style="2" customWidth="1"/>
    <col min="14331" max="14331" width="10.44140625" style="2" customWidth="1"/>
    <col min="14332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8" width="9" style="2"/>
    <col min="14579" max="14579" width="5" style="2" customWidth="1"/>
    <col min="14580" max="14580" width="15" style="2" customWidth="1"/>
    <col min="14581" max="14582" width="14.6640625" style="2" customWidth="1"/>
    <col min="14583" max="14583" width="6.21875" style="2" customWidth="1"/>
    <col min="14584" max="14586" width="10.109375" style="2" customWidth="1"/>
    <col min="14587" max="14587" width="10.44140625" style="2" customWidth="1"/>
    <col min="14588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4" width="9" style="2"/>
    <col min="14835" max="14835" width="5" style="2" customWidth="1"/>
    <col min="14836" max="14836" width="15" style="2" customWidth="1"/>
    <col min="14837" max="14838" width="14.6640625" style="2" customWidth="1"/>
    <col min="14839" max="14839" width="6.21875" style="2" customWidth="1"/>
    <col min="14840" max="14842" width="10.109375" style="2" customWidth="1"/>
    <col min="14843" max="14843" width="10.44140625" style="2" customWidth="1"/>
    <col min="14844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90" width="9" style="2"/>
    <col min="15091" max="15091" width="5" style="2" customWidth="1"/>
    <col min="15092" max="15092" width="15" style="2" customWidth="1"/>
    <col min="15093" max="15094" width="14.6640625" style="2" customWidth="1"/>
    <col min="15095" max="15095" width="6.21875" style="2" customWidth="1"/>
    <col min="15096" max="15098" width="10.109375" style="2" customWidth="1"/>
    <col min="15099" max="15099" width="10.44140625" style="2" customWidth="1"/>
    <col min="15100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6" width="9" style="2"/>
    <col min="15347" max="15347" width="5" style="2" customWidth="1"/>
    <col min="15348" max="15348" width="15" style="2" customWidth="1"/>
    <col min="15349" max="15350" width="14.6640625" style="2" customWidth="1"/>
    <col min="15351" max="15351" width="6.21875" style="2" customWidth="1"/>
    <col min="15352" max="15354" width="10.109375" style="2" customWidth="1"/>
    <col min="15355" max="15355" width="10.44140625" style="2" customWidth="1"/>
    <col min="15356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2" width="9" style="2"/>
    <col min="15603" max="15603" width="5" style="2" customWidth="1"/>
    <col min="15604" max="15604" width="15" style="2" customWidth="1"/>
    <col min="15605" max="15606" width="14.6640625" style="2" customWidth="1"/>
    <col min="15607" max="15607" width="6.21875" style="2" customWidth="1"/>
    <col min="15608" max="15610" width="10.109375" style="2" customWidth="1"/>
    <col min="15611" max="15611" width="10.44140625" style="2" customWidth="1"/>
    <col min="15612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8" width="9" style="2"/>
    <col min="15859" max="15859" width="5" style="2" customWidth="1"/>
    <col min="15860" max="15860" width="15" style="2" customWidth="1"/>
    <col min="15861" max="15862" width="14.6640625" style="2" customWidth="1"/>
    <col min="15863" max="15863" width="6.21875" style="2" customWidth="1"/>
    <col min="15864" max="15866" width="10.109375" style="2" customWidth="1"/>
    <col min="15867" max="15867" width="10.44140625" style="2" customWidth="1"/>
    <col min="15868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4" width="9" style="2"/>
    <col min="16115" max="16115" width="5" style="2" customWidth="1"/>
    <col min="16116" max="16116" width="15" style="2" customWidth="1"/>
    <col min="16117" max="16118" width="14.6640625" style="2" customWidth="1"/>
    <col min="16119" max="16119" width="6.21875" style="2" customWidth="1"/>
    <col min="16120" max="16122" width="10.109375" style="2" customWidth="1"/>
    <col min="16123" max="16123" width="10.44140625" style="2" customWidth="1"/>
    <col min="16124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70" width="9" style="2"/>
    <col min="16371" max="16371" width="5" style="2" customWidth="1"/>
    <col min="16372" max="16372" width="15" style="2" customWidth="1"/>
    <col min="16373" max="16374" width="14.6640625" style="2" customWidth="1"/>
    <col min="16375" max="16375" width="6.21875" style="2" customWidth="1"/>
    <col min="16376" max="16378" width="10.109375" style="2" customWidth="1"/>
    <col min="16379" max="16379" width="10.44140625" style="2" customWidth="1"/>
    <col min="16380" max="16384" width="9" style="2"/>
  </cols>
  <sheetData>
    <row r="1" spans="1:256" ht="22.2">
      <c r="A1" s="109" t="s">
        <v>0</v>
      </c>
      <c r="B1" s="109"/>
      <c r="C1" s="109"/>
      <c r="D1" s="109"/>
      <c r="E1" s="109"/>
      <c r="F1" s="109"/>
      <c r="G1" s="109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1:256">
      <c r="A3" s="110" t="s">
        <v>1</v>
      </c>
      <c r="B3" s="110"/>
      <c r="C3" s="110"/>
      <c r="D3" s="110"/>
      <c r="E3" s="110"/>
      <c r="F3" s="110"/>
      <c r="G3" s="110"/>
      <c r="H3" s="1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256" ht="21" customHeight="1">
      <c r="A4" s="110" t="s">
        <v>2</v>
      </c>
      <c r="B4" s="110"/>
      <c r="C4" s="110"/>
      <c r="D4" s="110"/>
      <c r="E4" s="110"/>
      <c r="F4" s="110"/>
      <c r="G4" s="110"/>
      <c r="H4" s="1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256" ht="31.5" customHeight="1">
      <c r="A5" s="111" t="s">
        <v>3</v>
      </c>
      <c r="B5" s="111"/>
      <c r="C5" s="111"/>
      <c r="D5" s="111"/>
      <c r="E5" s="111"/>
      <c r="F5" s="111"/>
      <c r="G5" s="111"/>
      <c r="H5" s="1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256" ht="16.2" thickBot="1">
      <c r="A6" s="112" t="s">
        <v>4</v>
      </c>
      <c r="B6" s="112"/>
      <c r="C6" s="112"/>
      <c r="D6" s="112"/>
      <c r="E6" s="112"/>
      <c r="F6" s="112"/>
      <c r="G6" s="112"/>
      <c r="H6" s="1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</row>
    <row r="7" spans="1:256" ht="15">
      <c r="A7" s="98" t="s">
        <v>5</v>
      </c>
      <c r="B7" s="100" t="s">
        <v>6</v>
      </c>
      <c r="C7" s="102" t="s">
        <v>7</v>
      </c>
      <c r="D7" s="102" t="s">
        <v>8</v>
      </c>
      <c r="E7" s="104" t="s">
        <v>9</v>
      </c>
      <c r="F7" s="95" t="s">
        <v>10</v>
      </c>
      <c r="G7" s="95"/>
      <c r="H7" s="106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256" thickBot="1">
      <c r="A8" s="99"/>
      <c r="B8" s="101"/>
      <c r="C8" s="103"/>
      <c r="D8" s="103"/>
      <c r="E8" s="105"/>
      <c r="F8" s="9" t="s">
        <v>12</v>
      </c>
      <c r="G8" s="9" t="s">
        <v>13</v>
      </c>
      <c r="H8" s="10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256" ht="15" customHeight="1">
      <c r="A9" s="10">
        <v>1</v>
      </c>
      <c r="B9" s="11"/>
      <c r="C9" s="49" t="s">
        <v>66</v>
      </c>
      <c r="D9" s="13" t="s">
        <v>67</v>
      </c>
      <c r="E9" s="14" t="s">
        <v>68</v>
      </c>
      <c r="F9" s="15">
        <v>28.9</v>
      </c>
      <c r="G9" s="16">
        <f>F9*0.95</f>
        <v>27.454999999999998</v>
      </c>
      <c r="H9" s="17" t="s">
        <v>69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8">
        <v>2</v>
      </c>
      <c r="B10" s="19"/>
      <c r="C10" s="12"/>
      <c r="D10" s="13"/>
      <c r="E10" s="14"/>
      <c r="F10" s="15"/>
      <c r="G10" s="15"/>
      <c r="H10" s="2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8">
        <v>3</v>
      </c>
      <c r="B11" s="19"/>
      <c r="C11" s="19"/>
      <c r="D11" s="13"/>
      <c r="E11" s="14"/>
      <c r="F11" s="15"/>
      <c r="G11" s="15"/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8">
        <v>4</v>
      </c>
      <c r="B12" s="19"/>
      <c r="C12" s="19"/>
      <c r="D12" s="13"/>
      <c r="E12" s="14"/>
      <c r="F12" s="15"/>
      <c r="G12" s="15"/>
      <c r="H12" s="2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8">
        <v>5</v>
      </c>
      <c r="B13" s="19"/>
      <c r="C13" s="12"/>
      <c r="D13" s="13"/>
      <c r="E13" s="14"/>
      <c r="F13" s="15"/>
      <c r="G13" s="15"/>
      <c r="H13" s="2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8">
        <v>6</v>
      </c>
      <c r="B14" s="19"/>
      <c r="C14" s="12"/>
      <c r="D14" s="13"/>
      <c r="E14" s="14"/>
      <c r="F14" s="15"/>
      <c r="G14" s="15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8">
        <v>7</v>
      </c>
      <c r="B15" s="19"/>
      <c r="C15" s="12"/>
      <c r="D15" s="13"/>
      <c r="E15" s="14"/>
      <c r="F15" s="15"/>
      <c r="G15" s="15"/>
      <c r="H15" s="2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8">
        <v>8</v>
      </c>
      <c r="B16" s="19"/>
      <c r="C16" s="12"/>
      <c r="D16" s="13"/>
      <c r="E16" s="14"/>
      <c r="F16" s="15"/>
      <c r="G16" s="15"/>
      <c r="H16" s="2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8">
        <v>9</v>
      </c>
      <c r="B17" s="19"/>
      <c r="C17" s="12"/>
      <c r="D17" s="13"/>
      <c r="E17" s="14"/>
      <c r="F17" s="15"/>
      <c r="G17" s="15"/>
      <c r="H17" s="2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8">
        <v>10</v>
      </c>
      <c r="B18" s="19"/>
      <c r="C18" s="12"/>
      <c r="D18" s="13"/>
      <c r="E18" s="14"/>
      <c r="F18" s="15"/>
      <c r="G18" s="15"/>
      <c r="H18" s="2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8">
        <v>11</v>
      </c>
      <c r="B19" s="19"/>
      <c r="C19" s="12"/>
      <c r="D19" s="13"/>
      <c r="E19" s="14"/>
      <c r="F19" s="15"/>
      <c r="G19" s="15"/>
      <c r="H19" s="2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8">
        <v>12</v>
      </c>
      <c r="B20" s="19"/>
      <c r="C20" s="12"/>
      <c r="D20" s="13"/>
      <c r="E20" s="14"/>
      <c r="F20" s="15"/>
      <c r="G20" s="15"/>
      <c r="H20" s="2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8">
        <v>13</v>
      </c>
      <c r="B21" s="19"/>
      <c r="C21" s="12"/>
      <c r="D21" s="13"/>
      <c r="E21" s="14"/>
      <c r="F21" s="15"/>
      <c r="G21" s="15"/>
      <c r="H21" s="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8">
        <v>14</v>
      </c>
      <c r="B22" s="19"/>
      <c r="C22" s="12"/>
      <c r="D22" s="13"/>
      <c r="E22" s="14"/>
      <c r="F22" s="15"/>
      <c r="G22" s="15"/>
      <c r="H22" s="2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8">
        <v>15</v>
      </c>
      <c r="B23" s="19"/>
      <c r="C23" s="12"/>
      <c r="D23" s="13"/>
      <c r="E23" s="14"/>
      <c r="F23" s="15"/>
      <c r="G23" s="15"/>
      <c r="H23" s="2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8">
        <v>16</v>
      </c>
      <c r="B24" s="19"/>
      <c r="C24" s="12"/>
      <c r="D24" s="13"/>
      <c r="E24" s="14"/>
      <c r="F24" s="15"/>
      <c r="G24" s="22"/>
      <c r="H24" s="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8">
        <v>17</v>
      </c>
      <c r="B25" s="19"/>
      <c r="C25" s="12"/>
      <c r="D25" s="23"/>
      <c r="E25" s="14"/>
      <c r="F25" s="15"/>
      <c r="G25" s="22"/>
      <c r="H25" s="2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8">
        <v>18</v>
      </c>
      <c r="B26" s="19"/>
      <c r="C26" s="12"/>
      <c r="D26" s="23"/>
      <c r="E26" s="14"/>
      <c r="F26" s="15"/>
      <c r="G26" s="22"/>
      <c r="H26" s="2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8">
        <v>19</v>
      </c>
      <c r="B27" s="19"/>
      <c r="C27" s="12"/>
      <c r="D27" s="23"/>
      <c r="E27" s="14"/>
      <c r="F27" s="15"/>
      <c r="G27" s="22"/>
      <c r="H27" s="2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8">
        <v>20</v>
      </c>
      <c r="B28" s="19"/>
      <c r="C28" s="12"/>
      <c r="D28" s="23"/>
      <c r="E28" s="14"/>
      <c r="F28" s="15"/>
      <c r="G28" s="22"/>
      <c r="H28" s="2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8">
        <v>21</v>
      </c>
      <c r="B29" s="19"/>
      <c r="C29" s="12"/>
      <c r="D29" s="23"/>
      <c r="E29" s="14"/>
      <c r="F29" s="15"/>
      <c r="G29" s="22"/>
      <c r="H29" s="2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8">
        <v>22</v>
      </c>
      <c r="B30" s="19"/>
      <c r="C30" s="12"/>
      <c r="D30" s="23"/>
      <c r="E30" s="14"/>
      <c r="F30" s="15"/>
      <c r="G30" s="22"/>
      <c r="H30" s="2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8">
        <v>23</v>
      </c>
      <c r="B31" s="19"/>
      <c r="C31" s="12"/>
      <c r="D31" s="23"/>
      <c r="E31" s="14"/>
      <c r="F31" s="15"/>
      <c r="G31" s="22"/>
      <c r="H31" s="2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8">
        <v>24</v>
      </c>
      <c r="B32" s="19"/>
      <c r="C32" s="12"/>
      <c r="D32" s="23"/>
      <c r="E32" s="14"/>
      <c r="F32" s="15"/>
      <c r="G32" s="22"/>
      <c r="H32" s="2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4">
        <v>25</v>
      </c>
      <c r="B33" s="25"/>
      <c r="C33" s="26"/>
      <c r="D33" s="27"/>
      <c r="E33" s="28"/>
      <c r="F33" s="29"/>
      <c r="G33" s="29"/>
      <c r="H33" s="3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1" customFormat="1" ht="30.75" customHeight="1">
      <c r="A34" s="108" t="s">
        <v>59</v>
      </c>
      <c r="B34" s="108"/>
      <c r="C34" s="108"/>
      <c r="D34" s="108"/>
      <c r="E34" s="108"/>
      <c r="F34" s="108"/>
      <c r="G34" s="108"/>
      <c r="H34" s="108"/>
    </row>
    <row r="35" spans="1:256" s="31" customFormat="1" ht="35.25" customHeight="1">
      <c r="A35" s="93" t="s">
        <v>60</v>
      </c>
      <c r="B35" s="93"/>
      <c r="C35" s="93"/>
      <c r="D35" s="93"/>
      <c r="E35" s="93"/>
      <c r="F35" s="93"/>
      <c r="G35" s="93"/>
      <c r="H35" s="93"/>
    </row>
    <row r="36" spans="1:256" s="31" customFormat="1" ht="41.25" customHeight="1">
      <c r="A36" s="93" t="s">
        <v>61</v>
      </c>
      <c r="B36" s="93"/>
      <c r="C36" s="93"/>
      <c r="D36" s="93"/>
      <c r="E36" s="93"/>
      <c r="F36" s="93"/>
      <c r="G36" s="93"/>
      <c r="H36" s="93"/>
    </row>
    <row r="37" spans="1:256" s="31" customFormat="1" ht="24" customHeight="1">
      <c r="A37" s="97" t="s">
        <v>62</v>
      </c>
      <c r="B37" s="97"/>
      <c r="C37" s="97"/>
      <c r="D37" s="97"/>
      <c r="E37" s="97"/>
      <c r="F37" s="97"/>
      <c r="G37" s="97"/>
      <c r="H37" s="97"/>
    </row>
    <row r="38" spans="1:256" s="31" customFormat="1">
      <c r="A38" s="32"/>
      <c r="B38" s="33"/>
      <c r="C38" s="32"/>
      <c r="D38" s="32"/>
      <c r="E38" s="32"/>
      <c r="F38" s="34"/>
      <c r="G38" s="34"/>
      <c r="H38" s="35"/>
    </row>
    <row r="39" spans="1:256" s="31" customFormat="1">
      <c r="A39" s="36" t="s">
        <v>63</v>
      </c>
      <c r="B39" s="37"/>
      <c r="C39" s="38"/>
      <c r="D39" s="39" t="s">
        <v>64</v>
      </c>
      <c r="E39" s="38"/>
      <c r="F39" s="40"/>
      <c r="G39" s="40"/>
      <c r="H39" s="41"/>
    </row>
    <row r="40" spans="1:256" s="31" customFormat="1">
      <c r="A40" s="36"/>
      <c r="B40" s="37"/>
      <c r="C40" s="38"/>
      <c r="D40" s="39"/>
      <c r="E40" s="38"/>
      <c r="F40" s="40"/>
      <c r="G40" s="40"/>
      <c r="H40" s="41"/>
    </row>
    <row r="41" spans="1:256" s="31" customFormat="1">
      <c r="A41" s="36" t="s">
        <v>65</v>
      </c>
      <c r="B41" s="36"/>
      <c r="C41" s="32"/>
      <c r="D41" s="36" t="s">
        <v>65</v>
      </c>
      <c r="E41" s="32"/>
      <c r="F41" s="40"/>
      <c r="G41" s="40"/>
      <c r="H41" s="41"/>
    </row>
    <row r="42" spans="1:256" s="31" customFormat="1" ht="14.4">
      <c r="B42" s="42"/>
      <c r="F42" s="40"/>
      <c r="G42" s="40"/>
      <c r="H42" s="41"/>
    </row>
    <row r="43" spans="1:256">
      <c r="B43" s="43"/>
    </row>
    <row r="44" spans="1:256">
      <c r="B44" s="43"/>
    </row>
    <row r="45" spans="1:256">
      <c r="B45" s="43"/>
    </row>
    <row r="46" spans="1:256">
      <c r="B46" s="43"/>
    </row>
    <row r="47" spans="1:256">
      <c r="B47" s="43"/>
    </row>
    <row r="48" spans="1:256">
      <c r="B48" s="43"/>
    </row>
    <row r="49" spans="2:2">
      <c r="B49" s="43"/>
    </row>
    <row r="50" spans="2:2">
      <c r="B50" s="43"/>
    </row>
    <row r="51" spans="2:2">
      <c r="B51" s="43"/>
    </row>
    <row r="52" spans="2:2">
      <c r="B52" s="43"/>
    </row>
    <row r="53" spans="2:2">
      <c r="B53" s="43"/>
    </row>
    <row r="54" spans="2:2">
      <c r="B54" s="43"/>
    </row>
    <row r="55" spans="2:2">
      <c r="B55" s="43"/>
    </row>
    <row r="56" spans="2:2">
      <c r="B56" s="43"/>
    </row>
    <row r="57" spans="2:2">
      <c r="B57" s="43"/>
    </row>
    <row r="58" spans="2:2">
      <c r="B58" s="43"/>
    </row>
    <row r="59" spans="2:2">
      <c r="B59" s="43"/>
    </row>
    <row r="60" spans="2:2">
      <c r="B60" s="43"/>
    </row>
    <row r="61" spans="2:2">
      <c r="B61" s="43"/>
    </row>
    <row r="62" spans="2:2">
      <c r="B62" s="43"/>
    </row>
    <row r="63" spans="2:2">
      <c r="B63" s="43"/>
    </row>
    <row r="64" spans="2:2">
      <c r="B64" s="43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9F28-2015-4DA7-9C80-307F1E3DCF0D}">
  <sheetPr>
    <tabColor rgb="FF92D050"/>
  </sheetPr>
  <dimension ref="A1:IV63"/>
  <sheetViews>
    <sheetView zoomScaleSheetLayoutView="100" workbookViewId="0">
      <selection activeCell="F7" sqref="F7:G8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6" width="10.33203125" style="46" customWidth="1"/>
    <col min="7" max="7" width="9.33203125" style="46" customWidth="1"/>
    <col min="8" max="8" width="13.109375" style="47" customWidth="1"/>
    <col min="9" max="10" width="8.88671875" style="2"/>
    <col min="11" max="11" width="12.109375" style="2" customWidth="1"/>
    <col min="12" max="12" width="13.6640625" style="2" customWidth="1"/>
    <col min="13" max="13" width="8.88671875" style="2"/>
    <col min="14" max="15" width="10.44140625" style="2" customWidth="1"/>
    <col min="16" max="242" width="8.88671875" style="2"/>
    <col min="243" max="243" width="5" style="2" customWidth="1"/>
    <col min="244" max="244" width="15" style="2" customWidth="1"/>
    <col min="245" max="246" width="14.6640625" style="2" customWidth="1"/>
    <col min="247" max="247" width="6.21875" style="2" customWidth="1"/>
    <col min="248" max="250" width="10.109375" style="2" customWidth="1"/>
    <col min="251" max="251" width="10.44140625" style="2" customWidth="1"/>
    <col min="252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8" width="8.88671875" style="2"/>
    <col min="499" max="499" width="5" style="2" customWidth="1"/>
    <col min="500" max="500" width="15" style="2" customWidth="1"/>
    <col min="501" max="502" width="14.6640625" style="2" customWidth="1"/>
    <col min="503" max="503" width="6.21875" style="2" customWidth="1"/>
    <col min="504" max="506" width="10.109375" style="2" customWidth="1"/>
    <col min="507" max="507" width="10.44140625" style="2" customWidth="1"/>
    <col min="508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4" width="8.88671875" style="2"/>
    <col min="755" max="755" width="5" style="2" customWidth="1"/>
    <col min="756" max="756" width="15" style="2" customWidth="1"/>
    <col min="757" max="758" width="14.6640625" style="2" customWidth="1"/>
    <col min="759" max="759" width="6.21875" style="2" customWidth="1"/>
    <col min="760" max="762" width="10.109375" style="2" customWidth="1"/>
    <col min="763" max="763" width="10.44140625" style="2" customWidth="1"/>
    <col min="764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10" width="8.88671875" style="2"/>
    <col min="1011" max="1011" width="5" style="2" customWidth="1"/>
    <col min="1012" max="1012" width="15" style="2" customWidth="1"/>
    <col min="1013" max="1014" width="14.6640625" style="2" customWidth="1"/>
    <col min="1015" max="1015" width="6.21875" style="2" customWidth="1"/>
    <col min="1016" max="1018" width="10.109375" style="2" customWidth="1"/>
    <col min="1019" max="1019" width="10.44140625" style="2" customWidth="1"/>
    <col min="1020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6" width="8.88671875" style="2"/>
    <col min="1267" max="1267" width="5" style="2" customWidth="1"/>
    <col min="1268" max="1268" width="15" style="2" customWidth="1"/>
    <col min="1269" max="1270" width="14.6640625" style="2" customWidth="1"/>
    <col min="1271" max="1271" width="6.21875" style="2" customWidth="1"/>
    <col min="1272" max="1274" width="10.109375" style="2" customWidth="1"/>
    <col min="1275" max="1275" width="10.44140625" style="2" customWidth="1"/>
    <col min="1276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2" width="8.88671875" style="2"/>
    <col min="1523" max="1523" width="5" style="2" customWidth="1"/>
    <col min="1524" max="1524" width="15" style="2" customWidth="1"/>
    <col min="1525" max="1526" width="14.6640625" style="2" customWidth="1"/>
    <col min="1527" max="1527" width="6.21875" style="2" customWidth="1"/>
    <col min="1528" max="1530" width="10.109375" style="2" customWidth="1"/>
    <col min="1531" max="1531" width="10.44140625" style="2" customWidth="1"/>
    <col min="1532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8" width="8.88671875" style="2"/>
    <col min="1779" max="1779" width="5" style="2" customWidth="1"/>
    <col min="1780" max="1780" width="15" style="2" customWidth="1"/>
    <col min="1781" max="1782" width="14.6640625" style="2" customWidth="1"/>
    <col min="1783" max="1783" width="6.21875" style="2" customWidth="1"/>
    <col min="1784" max="1786" width="10.109375" style="2" customWidth="1"/>
    <col min="1787" max="1787" width="10.44140625" style="2" customWidth="1"/>
    <col min="1788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4" width="8.88671875" style="2"/>
    <col min="2035" max="2035" width="5" style="2" customWidth="1"/>
    <col min="2036" max="2036" width="15" style="2" customWidth="1"/>
    <col min="2037" max="2038" width="14.6640625" style="2" customWidth="1"/>
    <col min="2039" max="2039" width="6.21875" style="2" customWidth="1"/>
    <col min="2040" max="2042" width="10.109375" style="2" customWidth="1"/>
    <col min="2043" max="2043" width="10.44140625" style="2" customWidth="1"/>
    <col min="2044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90" width="8.88671875" style="2"/>
    <col min="2291" max="2291" width="5" style="2" customWidth="1"/>
    <col min="2292" max="2292" width="15" style="2" customWidth="1"/>
    <col min="2293" max="2294" width="14.6640625" style="2" customWidth="1"/>
    <col min="2295" max="2295" width="6.21875" style="2" customWidth="1"/>
    <col min="2296" max="2298" width="10.109375" style="2" customWidth="1"/>
    <col min="2299" max="2299" width="10.44140625" style="2" customWidth="1"/>
    <col min="2300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6" width="8.88671875" style="2"/>
    <col min="2547" max="2547" width="5" style="2" customWidth="1"/>
    <col min="2548" max="2548" width="15" style="2" customWidth="1"/>
    <col min="2549" max="2550" width="14.6640625" style="2" customWidth="1"/>
    <col min="2551" max="2551" width="6.21875" style="2" customWidth="1"/>
    <col min="2552" max="2554" width="10.109375" style="2" customWidth="1"/>
    <col min="2555" max="2555" width="10.44140625" style="2" customWidth="1"/>
    <col min="2556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2" width="8.88671875" style="2"/>
    <col min="2803" max="2803" width="5" style="2" customWidth="1"/>
    <col min="2804" max="2804" width="15" style="2" customWidth="1"/>
    <col min="2805" max="2806" width="14.6640625" style="2" customWidth="1"/>
    <col min="2807" max="2807" width="6.21875" style="2" customWidth="1"/>
    <col min="2808" max="2810" width="10.109375" style="2" customWidth="1"/>
    <col min="2811" max="2811" width="10.44140625" style="2" customWidth="1"/>
    <col min="2812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8" width="8.88671875" style="2"/>
    <col min="3059" max="3059" width="5" style="2" customWidth="1"/>
    <col min="3060" max="3060" width="15" style="2" customWidth="1"/>
    <col min="3061" max="3062" width="14.6640625" style="2" customWidth="1"/>
    <col min="3063" max="3063" width="6.21875" style="2" customWidth="1"/>
    <col min="3064" max="3066" width="10.109375" style="2" customWidth="1"/>
    <col min="3067" max="3067" width="10.44140625" style="2" customWidth="1"/>
    <col min="3068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4" width="8.88671875" style="2"/>
    <col min="3315" max="3315" width="5" style="2" customWidth="1"/>
    <col min="3316" max="3316" width="15" style="2" customWidth="1"/>
    <col min="3317" max="3318" width="14.6640625" style="2" customWidth="1"/>
    <col min="3319" max="3319" width="6.21875" style="2" customWidth="1"/>
    <col min="3320" max="3322" width="10.109375" style="2" customWidth="1"/>
    <col min="3323" max="3323" width="10.44140625" style="2" customWidth="1"/>
    <col min="3324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70" width="8.88671875" style="2"/>
    <col min="3571" max="3571" width="5" style="2" customWidth="1"/>
    <col min="3572" max="3572" width="15" style="2" customWidth="1"/>
    <col min="3573" max="3574" width="14.6640625" style="2" customWidth="1"/>
    <col min="3575" max="3575" width="6.21875" style="2" customWidth="1"/>
    <col min="3576" max="3578" width="10.109375" style="2" customWidth="1"/>
    <col min="3579" max="3579" width="10.44140625" style="2" customWidth="1"/>
    <col min="3580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6" width="8.88671875" style="2"/>
    <col min="3827" max="3827" width="5" style="2" customWidth="1"/>
    <col min="3828" max="3828" width="15" style="2" customWidth="1"/>
    <col min="3829" max="3830" width="14.6640625" style="2" customWidth="1"/>
    <col min="3831" max="3831" width="6.21875" style="2" customWidth="1"/>
    <col min="3832" max="3834" width="10.109375" style="2" customWidth="1"/>
    <col min="3835" max="3835" width="10.44140625" style="2" customWidth="1"/>
    <col min="3836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2" width="8.88671875" style="2"/>
    <col min="4083" max="4083" width="5" style="2" customWidth="1"/>
    <col min="4084" max="4084" width="15" style="2" customWidth="1"/>
    <col min="4085" max="4086" width="14.6640625" style="2" customWidth="1"/>
    <col min="4087" max="4087" width="6.21875" style="2" customWidth="1"/>
    <col min="4088" max="4090" width="10.109375" style="2" customWidth="1"/>
    <col min="4091" max="4091" width="10.44140625" style="2" customWidth="1"/>
    <col min="4092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8" width="8.88671875" style="2"/>
    <col min="4339" max="4339" width="5" style="2" customWidth="1"/>
    <col min="4340" max="4340" width="15" style="2" customWidth="1"/>
    <col min="4341" max="4342" width="14.6640625" style="2" customWidth="1"/>
    <col min="4343" max="4343" width="6.21875" style="2" customWidth="1"/>
    <col min="4344" max="4346" width="10.109375" style="2" customWidth="1"/>
    <col min="4347" max="4347" width="10.44140625" style="2" customWidth="1"/>
    <col min="4348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4" width="8.88671875" style="2"/>
    <col min="4595" max="4595" width="5" style="2" customWidth="1"/>
    <col min="4596" max="4596" width="15" style="2" customWidth="1"/>
    <col min="4597" max="4598" width="14.6640625" style="2" customWidth="1"/>
    <col min="4599" max="4599" width="6.21875" style="2" customWidth="1"/>
    <col min="4600" max="4602" width="10.109375" style="2" customWidth="1"/>
    <col min="4603" max="4603" width="10.44140625" style="2" customWidth="1"/>
    <col min="4604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50" width="8.88671875" style="2"/>
    <col min="4851" max="4851" width="5" style="2" customWidth="1"/>
    <col min="4852" max="4852" width="15" style="2" customWidth="1"/>
    <col min="4853" max="4854" width="14.6640625" style="2" customWidth="1"/>
    <col min="4855" max="4855" width="6.21875" style="2" customWidth="1"/>
    <col min="4856" max="4858" width="10.109375" style="2" customWidth="1"/>
    <col min="4859" max="4859" width="10.44140625" style="2" customWidth="1"/>
    <col min="4860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6" width="8.88671875" style="2"/>
    <col min="5107" max="5107" width="5" style="2" customWidth="1"/>
    <col min="5108" max="5108" width="15" style="2" customWidth="1"/>
    <col min="5109" max="5110" width="14.6640625" style="2" customWidth="1"/>
    <col min="5111" max="5111" width="6.21875" style="2" customWidth="1"/>
    <col min="5112" max="5114" width="10.109375" style="2" customWidth="1"/>
    <col min="5115" max="5115" width="10.44140625" style="2" customWidth="1"/>
    <col min="5116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2" width="8.88671875" style="2"/>
    <col min="5363" max="5363" width="5" style="2" customWidth="1"/>
    <col min="5364" max="5364" width="15" style="2" customWidth="1"/>
    <col min="5365" max="5366" width="14.6640625" style="2" customWidth="1"/>
    <col min="5367" max="5367" width="6.21875" style="2" customWidth="1"/>
    <col min="5368" max="5370" width="10.109375" style="2" customWidth="1"/>
    <col min="5371" max="5371" width="10.44140625" style="2" customWidth="1"/>
    <col min="5372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8" width="8.88671875" style="2"/>
    <col min="5619" max="5619" width="5" style="2" customWidth="1"/>
    <col min="5620" max="5620" width="15" style="2" customWidth="1"/>
    <col min="5621" max="5622" width="14.6640625" style="2" customWidth="1"/>
    <col min="5623" max="5623" width="6.21875" style="2" customWidth="1"/>
    <col min="5624" max="5626" width="10.109375" style="2" customWidth="1"/>
    <col min="5627" max="5627" width="10.44140625" style="2" customWidth="1"/>
    <col min="5628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4" width="8.88671875" style="2"/>
    <col min="5875" max="5875" width="5" style="2" customWidth="1"/>
    <col min="5876" max="5876" width="15" style="2" customWidth="1"/>
    <col min="5877" max="5878" width="14.6640625" style="2" customWidth="1"/>
    <col min="5879" max="5879" width="6.21875" style="2" customWidth="1"/>
    <col min="5880" max="5882" width="10.109375" style="2" customWidth="1"/>
    <col min="5883" max="5883" width="10.44140625" style="2" customWidth="1"/>
    <col min="5884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30" width="8.88671875" style="2"/>
    <col min="6131" max="6131" width="5" style="2" customWidth="1"/>
    <col min="6132" max="6132" width="15" style="2" customWidth="1"/>
    <col min="6133" max="6134" width="14.6640625" style="2" customWidth="1"/>
    <col min="6135" max="6135" width="6.21875" style="2" customWidth="1"/>
    <col min="6136" max="6138" width="10.109375" style="2" customWidth="1"/>
    <col min="6139" max="6139" width="10.44140625" style="2" customWidth="1"/>
    <col min="6140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6" width="8.88671875" style="2"/>
    <col min="6387" max="6387" width="5" style="2" customWidth="1"/>
    <col min="6388" max="6388" width="15" style="2" customWidth="1"/>
    <col min="6389" max="6390" width="14.6640625" style="2" customWidth="1"/>
    <col min="6391" max="6391" width="6.21875" style="2" customWidth="1"/>
    <col min="6392" max="6394" width="10.109375" style="2" customWidth="1"/>
    <col min="6395" max="6395" width="10.44140625" style="2" customWidth="1"/>
    <col min="6396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2" width="8.88671875" style="2"/>
    <col min="6643" max="6643" width="5" style="2" customWidth="1"/>
    <col min="6644" max="6644" width="15" style="2" customWidth="1"/>
    <col min="6645" max="6646" width="14.6640625" style="2" customWidth="1"/>
    <col min="6647" max="6647" width="6.21875" style="2" customWidth="1"/>
    <col min="6648" max="6650" width="10.109375" style="2" customWidth="1"/>
    <col min="6651" max="6651" width="10.44140625" style="2" customWidth="1"/>
    <col min="6652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8" width="8.88671875" style="2"/>
    <col min="6899" max="6899" width="5" style="2" customWidth="1"/>
    <col min="6900" max="6900" width="15" style="2" customWidth="1"/>
    <col min="6901" max="6902" width="14.6640625" style="2" customWidth="1"/>
    <col min="6903" max="6903" width="6.21875" style="2" customWidth="1"/>
    <col min="6904" max="6906" width="10.109375" style="2" customWidth="1"/>
    <col min="6907" max="6907" width="10.44140625" style="2" customWidth="1"/>
    <col min="6908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4" width="8.88671875" style="2"/>
    <col min="7155" max="7155" width="5" style="2" customWidth="1"/>
    <col min="7156" max="7156" width="15" style="2" customWidth="1"/>
    <col min="7157" max="7158" width="14.6640625" style="2" customWidth="1"/>
    <col min="7159" max="7159" width="6.21875" style="2" customWidth="1"/>
    <col min="7160" max="7162" width="10.109375" style="2" customWidth="1"/>
    <col min="7163" max="7163" width="10.44140625" style="2" customWidth="1"/>
    <col min="7164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10" width="8.88671875" style="2"/>
    <col min="7411" max="7411" width="5" style="2" customWidth="1"/>
    <col min="7412" max="7412" width="15" style="2" customWidth="1"/>
    <col min="7413" max="7414" width="14.6640625" style="2" customWidth="1"/>
    <col min="7415" max="7415" width="6.21875" style="2" customWidth="1"/>
    <col min="7416" max="7418" width="10.109375" style="2" customWidth="1"/>
    <col min="7419" max="7419" width="10.44140625" style="2" customWidth="1"/>
    <col min="7420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6" width="8.88671875" style="2"/>
    <col min="7667" max="7667" width="5" style="2" customWidth="1"/>
    <col min="7668" max="7668" width="15" style="2" customWidth="1"/>
    <col min="7669" max="7670" width="14.6640625" style="2" customWidth="1"/>
    <col min="7671" max="7671" width="6.21875" style="2" customWidth="1"/>
    <col min="7672" max="7674" width="10.109375" style="2" customWidth="1"/>
    <col min="7675" max="7675" width="10.44140625" style="2" customWidth="1"/>
    <col min="7676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2" width="8.88671875" style="2"/>
    <col min="7923" max="7923" width="5" style="2" customWidth="1"/>
    <col min="7924" max="7924" width="15" style="2" customWidth="1"/>
    <col min="7925" max="7926" width="14.6640625" style="2" customWidth="1"/>
    <col min="7927" max="7927" width="6.21875" style="2" customWidth="1"/>
    <col min="7928" max="7930" width="10.109375" style="2" customWidth="1"/>
    <col min="7931" max="7931" width="10.44140625" style="2" customWidth="1"/>
    <col min="7932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8" width="8.88671875" style="2"/>
    <col min="8179" max="8179" width="5" style="2" customWidth="1"/>
    <col min="8180" max="8180" width="15" style="2" customWidth="1"/>
    <col min="8181" max="8182" width="14.6640625" style="2" customWidth="1"/>
    <col min="8183" max="8183" width="6.21875" style="2" customWidth="1"/>
    <col min="8184" max="8186" width="10.109375" style="2" customWidth="1"/>
    <col min="8187" max="8187" width="10.44140625" style="2" customWidth="1"/>
    <col min="8188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4" width="8.88671875" style="2"/>
    <col min="8435" max="8435" width="5" style="2" customWidth="1"/>
    <col min="8436" max="8436" width="15" style="2" customWidth="1"/>
    <col min="8437" max="8438" width="14.6640625" style="2" customWidth="1"/>
    <col min="8439" max="8439" width="6.21875" style="2" customWidth="1"/>
    <col min="8440" max="8442" width="10.109375" style="2" customWidth="1"/>
    <col min="8443" max="8443" width="10.44140625" style="2" customWidth="1"/>
    <col min="8444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90" width="8.88671875" style="2"/>
    <col min="8691" max="8691" width="5" style="2" customWidth="1"/>
    <col min="8692" max="8692" width="15" style="2" customWidth="1"/>
    <col min="8693" max="8694" width="14.6640625" style="2" customWidth="1"/>
    <col min="8695" max="8695" width="6.21875" style="2" customWidth="1"/>
    <col min="8696" max="8698" width="10.109375" style="2" customWidth="1"/>
    <col min="8699" max="8699" width="10.44140625" style="2" customWidth="1"/>
    <col min="8700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6" width="8.88671875" style="2"/>
    <col min="8947" max="8947" width="5" style="2" customWidth="1"/>
    <col min="8948" max="8948" width="15" style="2" customWidth="1"/>
    <col min="8949" max="8950" width="14.6640625" style="2" customWidth="1"/>
    <col min="8951" max="8951" width="6.21875" style="2" customWidth="1"/>
    <col min="8952" max="8954" width="10.109375" style="2" customWidth="1"/>
    <col min="8955" max="8955" width="10.44140625" style="2" customWidth="1"/>
    <col min="8956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2" width="8.88671875" style="2"/>
    <col min="9203" max="9203" width="5" style="2" customWidth="1"/>
    <col min="9204" max="9204" width="15" style="2" customWidth="1"/>
    <col min="9205" max="9206" width="14.6640625" style="2" customWidth="1"/>
    <col min="9207" max="9207" width="6.21875" style="2" customWidth="1"/>
    <col min="9208" max="9210" width="10.109375" style="2" customWidth="1"/>
    <col min="9211" max="9211" width="10.44140625" style="2" customWidth="1"/>
    <col min="9212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8" width="8.88671875" style="2"/>
    <col min="9459" max="9459" width="5" style="2" customWidth="1"/>
    <col min="9460" max="9460" width="15" style="2" customWidth="1"/>
    <col min="9461" max="9462" width="14.6640625" style="2" customWidth="1"/>
    <col min="9463" max="9463" width="6.21875" style="2" customWidth="1"/>
    <col min="9464" max="9466" width="10.109375" style="2" customWidth="1"/>
    <col min="9467" max="9467" width="10.44140625" style="2" customWidth="1"/>
    <col min="9468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4" width="8.88671875" style="2"/>
    <col min="9715" max="9715" width="5" style="2" customWidth="1"/>
    <col min="9716" max="9716" width="15" style="2" customWidth="1"/>
    <col min="9717" max="9718" width="14.6640625" style="2" customWidth="1"/>
    <col min="9719" max="9719" width="6.21875" style="2" customWidth="1"/>
    <col min="9720" max="9722" width="10.109375" style="2" customWidth="1"/>
    <col min="9723" max="9723" width="10.44140625" style="2" customWidth="1"/>
    <col min="9724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70" width="8.88671875" style="2"/>
    <col min="9971" max="9971" width="5" style="2" customWidth="1"/>
    <col min="9972" max="9972" width="15" style="2" customWidth="1"/>
    <col min="9973" max="9974" width="14.6640625" style="2" customWidth="1"/>
    <col min="9975" max="9975" width="6.21875" style="2" customWidth="1"/>
    <col min="9976" max="9978" width="10.109375" style="2" customWidth="1"/>
    <col min="9979" max="9979" width="10.44140625" style="2" customWidth="1"/>
    <col min="9980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6" width="8.88671875" style="2"/>
    <col min="10227" max="10227" width="5" style="2" customWidth="1"/>
    <col min="10228" max="10228" width="15" style="2" customWidth="1"/>
    <col min="10229" max="10230" width="14.6640625" style="2" customWidth="1"/>
    <col min="10231" max="10231" width="6.21875" style="2" customWidth="1"/>
    <col min="10232" max="10234" width="10.109375" style="2" customWidth="1"/>
    <col min="10235" max="10235" width="10.44140625" style="2" customWidth="1"/>
    <col min="10236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2" width="8.88671875" style="2"/>
    <col min="10483" max="10483" width="5" style="2" customWidth="1"/>
    <col min="10484" max="10484" width="15" style="2" customWidth="1"/>
    <col min="10485" max="10486" width="14.6640625" style="2" customWidth="1"/>
    <col min="10487" max="10487" width="6.21875" style="2" customWidth="1"/>
    <col min="10488" max="10490" width="10.109375" style="2" customWidth="1"/>
    <col min="10491" max="10491" width="10.44140625" style="2" customWidth="1"/>
    <col min="10492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8" width="8.88671875" style="2"/>
    <col min="10739" max="10739" width="5" style="2" customWidth="1"/>
    <col min="10740" max="10740" width="15" style="2" customWidth="1"/>
    <col min="10741" max="10742" width="14.6640625" style="2" customWidth="1"/>
    <col min="10743" max="10743" width="6.21875" style="2" customWidth="1"/>
    <col min="10744" max="10746" width="10.109375" style="2" customWidth="1"/>
    <col min="10747" max="10747" width="10.44140625" style="2" customWidth="1"/>
    <col min="10748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4" width="8.88671875" style="2"/>
    <col min="10995" max="10995" width="5" style="2" customWidth="1"/>
    <col min="10996" max="10996" width="15" style="2" customWidth="1"/>
    <col min="10997" max="10998" width="14.6640625" style="2" customWidth="1"/>
    <col min="10999" max="10999" width="6.21875" style="2" customWidth="1"/>
    <col min="11000" max="11002" width="10.109375" style="2" customWidth="1"/>
    <col min="11003" max="11003" width="10.44140625" style="2" customWidth="1"/>
    <col min="11004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50" width="8.88671875" style="2"/>
    <col min="11251" max="11251" width="5" style="2" customWidth="1"/>
    <col min="11252" max="11252" width="15" style="2" customWidth="1"/>
    <col min="11253" max="11254" width="14.6640625" style="2" customWidth="1"/>
    <col min="11255" max="11255" width="6.21875" style="2" customWidth="1"/>
    <col min="11256" max="11258" width="10.109375" style="2" customWidth="1"/>
    <col min="11259" max="11259" width="10.44140625" style="2" customWidth="1"/>
    <col min="11260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6" width="8.88671875" style="2"/>
    <col min="11507" max="11507" width="5" style="2" customWidth="1"/>
    <col min="11508" max="11508" width="15" style="2" customWidth="1"/>
    <col min="11509" max="11510" width="14.6640625" style="2" customWidth="1"/>
    <col min="11511" max="11511" width="6.21875" style="2" customWidth="1"/>
    <col min="11512" max="11514" width="10.109375" style="2" customWidth="1"/>
    <col min="11515" max="11515" width="10.44140625" style="2" customWidth="1"/>
    <col min="11516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2" width="8.88671875" style="2"/>
    <col min="11763" max="11763" width="5" style="2" customWidth="1"/>
    <col min="11764" max="11764" width="15" style="2" customWidth="1"/>
    <col min="11765" max="11766" width="14.6640625" style="2" customWidth="1"/>
    <col min="11767" max="11767" width="6.21875" style="2" customWidth="1"/>
    <col min="11768" max="11770" width="10.109375" style="2" customWidth="1"/>
    <col min="11771" max="11771" width="10.44140625" style="2" customWidth="1"/>
    <col min="11772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8" width="8.88671875" style="2"/>
    <col min="12019" max="12019" width="5" style="2" customWidth="1"/>
    <col min="12020" max="12020" width="15" style="2" customWidth="1"/>
    <col min="12021" max="12022" width="14.6640625" style="2" customWidth="1"/>
    <col min="12023" max="12023" width="6.21875" style="2" customWidth="1"/>
    <col min="12024" max="12026" width="10.109375" style="2" customWidth="1"/>
    <col min="12027" max="12027" width="10.44140625" style="2" customWidth="1"/>
    <col min="12028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4" width="8.88671875" style="2"/>
    <col min="12275" max="12275" width="5" style="2" customWidth="1"/>
    <col min="12276" max="12276" width="15" style="2" customWidth="1"/>
    <col min="12277" max="12278" width="14.6640625" style="2" customWidth="1"/>
    <col min="12279" max="12279" width="6.21875" style="2" customWidth="1"/>
    <col min="12280" max="12282" width="10.109375" style="2" customWidth="1"/>
    <col min="12283" max="12283" width="10.44140625" style="2" customWidth="1"/>
    <col min="12284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30" width="8.88671875" style="2"/>
    <col min="12531" max="12531" width="5" style="2" customWidth="1"/>
    <col min="12532" max="12532" width="15" style="2" customWidth="1"/>
    <col min="12533" max="12534" width="14.6640625" style="2" customWidth="1"/>
    <col min="12535" max="12535" width="6.21875" style="2" customWidth="1"/>
    <col min="12536" max="12538" width="10.109375" style="2" customWidth="1"/>
    <col min="12539" max="12539" width="10.44140625" style="2" customWidth="1"/>
    <col min="12540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6" width="8.88671875" style="2"/>
    <col min="12787" max="12787" width="5" style="2" customWidth="1"/>
    <col min="12788" max="12788" width="15" style="2" customWidth="1"/>
    <col min="12789" max="12790" width="14.6640625" style="2" customWidth="1"/>
    <col min="12791" max="12791" width="6.21875" style="2" customWidth="1"/>
    <col min="12792" max="12794" width="10.109375" style="2" customWidth="1"/>
    <col min="12795" max="12795" width="10.44140625" style="2" customWidth="1"/>
    <col min="12796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2" width="8.88671875" style="2"/>
    <col min="13043" max="13043" width="5" style="2" customWidth="1"/>
    <col min="13044" max="13044" width="15" style="2" customWidth="1"/>
    <col min="13045" max="13046" width="14.6640625" style="2" customWidth="1"/>
    <col min="13047" max="13047" width="6.21875" style="2" customWidth="1"/>
    <col min="13048" max="13050" width="10.109375" style="2" customWidth="1"/>
    <col min="13051" max="13051" width="10.44140625" style="2" customWidth="1"/>
    <col min="13052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8" width="8.88671875" style="2"/>
    <col min="13299" max="13299" width="5" style="2" customWidth="1"/>
    <col min="13300" max="13300" width="15" style="2" customWidth="1"/>
    <col min="13301" max="13302" width="14.6640625" style="2" customWidth="1"/>
    <col min="13303" max="13303" width="6.21875" style="2" customWidth="1"/>
    <col min="13304" max="13306" width="10.109375" style="2" customWidth="1"/>
    <col min="13307" max="13307" width="10.44140625" style="2" customWidth="1"/>
    <col min="13308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4" width="8.88671875" style="2"/>
    <col min="13555" max="13555" width="5" style="2" customWidth="1"/>
    <col min="13556" max="13556" width="15" style="2" customWidth="1"/>
    <col min="13557" max="13558" width="14.6640625" style="2" customWidth="1"/>
    <col min="13559" max="13559" width="6.21875" style="2" customWidth="1"/>
    <col min="13560" max="13562" width="10.109375" style="2" customWidth="1"/>
    <col min="13563" max="13563" width="10.44140625" style="2" customWidth="1"/>
    <col min="13564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10" width="8.88671875" style="2"/>
    <col min="13811" max="13811" width="5" style="2" customWidth="1"/>
    <col min="13812" max="13812" width="15" style="2" customWidth="1"/>
    <col min="13813" max="13814" width="14.6640625" style="2" customWidth="1"/>
    <col min="13815" max="13815" width="6.21875" style="2" customWidth="1"/>
    <col min="13816" max="13818" width="10.109375" style="2" customWidth="1"/>
    <col min="13819" max="13819" width="10.44140625" style="2" customWidth="1"/>
    <col min="13820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6" width="8.88671875" style="2"/>
    <col min="14067" max="14067" width="5" style="2" customWidth="1"/>
    <col min="14068" max="14068" width="15" style="2" customWidth="1"/>
    <col min="14069" max="14070" width="14.6640625" style="2" customWidth="1"/>
    <col min="14071" max="14071" width="6.21875" style="2" customWidth="1"/>
    <col min="14072" max="14074" width="10.109375" style="2" customWidth="1"/>
    <col min="14075" max="14075" width="10.44140625" style="2" customWidth="1"/>
    <col min="14076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2" width="8.88671875" style="2"/>
    <col min="14323" max="14323" width="5" style="2" customWidth="1"/>
    <col min="14324" max="14324" width="15" style="2" customWidth="1"/>
    <col min="14325" max="14326" width="14.6640625" style="2" customWidth="1"/>
    <col min="14327" max="14327" width="6.21875" style="2" customWidth="1"/>
    <col min="14328" max="14330" width="10.109375" style="2" customWidth="1"/>
    <col min="14331" max="14331" width="10.44140625" style="2" customWidth="1"/>
    <col min="14332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8" width="8.88671875" style="2"/>
    <col min="14579" max="14579" width="5" style="2" customWidth="1"/>
    <col min="14580" max="14580" width="15" style="2" customWidth="1"/>
    <col min="14581" max="14582" width="14.6640625" style="2" customWidth="1"/>
    <col min="14583" max="14583" width="6.21875" style="2" customWidth="1"/>
    <col min="14584" max="14586" width="10.109375" style="2" customWidth="1"/>
    <col min="14587" max="14587" width="10.44140625" style="2" customWidth="1"/>
    <col min="14588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4" width="8.88671875" style="2"/>
    <col min="14835" max="14835" width="5" style="2" customWidth="1"/>
    <col min="14836" max="14836" width="15" style="2" customWidth="1"/>
    <col min="14837" max="14838" width="14.6640625" style="2" customWidth="1"/>
    <col min="14839" max="14839" width="6.21875" style="2" customWidth="1"/>
    <col min="14840" max="14842" width="10.109375" style="2" customWidth="1"/>
    <col min="14843" max="14843" width="10.44140625" style="2" customWidth="1"/>
    <col min="14844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90" width="8.88671875" style="2"/>
    <col min="15091" max="15091" width="5" style="2" customWidth="1"/>
    <col min="15092" max="15092" width="15" style="2" customWidth="1"/>
    <col min="15093" max="15094" width="14.6640625" style="2" customWidth="1"/>
    <col min="15095" max="15095" width="6.21875" style="2" customWidth="1"/>
    <col min="15096" max="15098" width="10.109375" style="2" customWidth="1"/>
    <col min="15099" max="15099" width="10.44140625" style="2" customWidth="1"/>
    <col min="15100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6" width="8.88671875" style="2"/>
    <col min="15347" max="15347" width="5" style="2" customWidth="1"/>
    <col min="15348" max="15348" width="15" style="2" customWidth="1"/>
    <col min="15349" max="15350" width="14.6640625" style="2" customWidth="1"/>
    <col min="15351" max="15351" width="6.21875" style="2" customWidth="1"/>
    <col min="15352" max="15354" width="10.109375" style="2" customWidth="1"/>
    <col min="15355" max="15355" width="10.44140625" style="2" customWidth="1"/>
    <col min="15356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2" width="8.88671875" style="2"/>
    <col min="15603" max="15603" width="5" style="2" customWidth="1"/>
    <col min="15604" max="15604" width="15" style="2" customWidth="1"/>
    <col min="15605" max="15606" width="14.6640625" style="2" customWidth="1"/>
    <col min="15607" max="15607" width="6.21875" style="2" customWidth="1"/>
    <col min="15608" max="15610" width="10.109375" style="2" customWidth="1"/>
    <col min="15611" max="15611" width="10.44140625" style="2" customWidth="1"/>
    <col min="15612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8" width="8.88671875" style="2"/>
    <col min="15859" max="15859" width="5" style="2" customWidth="1"/>
    <col min="15860" max="15860" width="15" style="2" customWidth="1"/>
    <col min="15861" max="15862" width="14.6640625" style="2" customWidth="1"/>
    <col min="15863" max="15863" width="6.21875" style="2" customWidth="1"/>
    <col min="15864" max="15866" width="10.109375" style="2" customWidth="1"/>
    <col min="15867" max="15867" width="10.44140625" style="2" customWidth="1"/>
    <col min="15868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4" width="8.88671875" style="2"/>
    <col min="16115" max="16115" width="5" style="2" customWidth="1"/>
    <col min="16116" max="16116" width="15" style="2" customWidth="1"/>
    <col min="16117" max="16118" width="14.6640625" style="2" customWidth="1"/>
    <col min="16119" max="16119" width="6.21875" style="2" customWidth="1"/>
    <col min="16120" max="16122" width="10.109375" style="2" customWidth="1"/>
    <col min="16123" max="16123" width="10.44140625" style="2" customWidth="1"/>
    <col min="16124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70" width="8.88671875" style="2"/>
    <col min="16371" max="16371" width="5" style="2" customWidth="1"/>
    <col min="16372" max="16372" width="15" style="2" customWidth="1"/>
    <col min="16373" max="16374" width="14.6640625" style="2" customWidth="1"/>
    <col min="16375" max="16375" width="6.21875" style="2" customWidth="1"/>
    <col min="16376" max="16378" width="10.109375" style="2" customWidth="1"/>
    <col min="16379" max="16379" width="10.44140625" style="2" customWidth="1"/>
    <col min="16380" max="16384" width="8.88671875" style="2"/>
  </cols>
  <sheetData>
    <row r="1" spans="1:256" ht="22.2">
      <c r="A1" s="109" t="s">
        <v>0</v>
      </c>
      <c r="B1" s="109"/>
      <c r="C1" s="109"/>
      <c r="D1" s="109"/>
      <c r="E1" s="109"/>
      <c r="F1" s="109"/>
      <c r="G1" s="109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256" ht="14.25" customHeight="1">
      <c r="A2" s="96" t="s">
        <v>137</v>
      </c>
      <c r="B2" s="96"/>
      <c r="C2" s="96"/>
      <c r="D2" s="96"/>
      <c r="E2" s="96"/>
      <c r="F2" s="96"/>
      <c r="G2" s="96"/>
      <c r="H2" s="9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1:256">
      <c r="A3" s="110" t="s">
        <v>1</v>
      </c>
      <c r="B3" s="110"/>
      <c r="C3" s="110"/>
      <c r="D3" s="110"/>
      <c r="E3" s="110"/>
      <c r="F3" s="110"/>
      <c r="G3" s="110"/>
      <c r="H3" s="1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256" ht="21" customHeight="1">
      <c r="A4" s="110" t="s">
        <v>106</v>
      </c>
      <c r="B4" s="110"/>
      <c r="C4" s="110"/>
      <c r="D4" s="110"/>
      <c r="E4" s="110"/>
      <c r="F4" s="110"/>
      <c r="G4" s="110"/>
      <c r="H4" s="1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256" ht="31.5" customHeight="1">
      <c r="A5" s="111" t="s">
        <v>3</v>
      </c>
      <c r="B5" s="111"/>
      <c r="C5" s="111"/>
      <c r="D5" s="111"/>
      <c r="E5" s="111"/>
      <c r="F5" s="111"/>
      <c r="G5" s="111"/>
      <c r="H5" s="1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256" ht="16.2" thickBot="1">
      <c r="A6" s="112" t="s">
        <v>4</v>
      </c>
      <c r="B6" s="112"/>
      <c r="C6" s="112"/>
      <c r="D6" s="112"/>
      <c r="E6" s="112"/>
      <c r="F6" s="112"/>
      <c r="G6" s="112"/>
      <c r="H6" s="1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</row>
    <row r="7" spans="1:256" ht="15">
      <c r="A7" s="98" t="s">
        <v>5</v>
      </c>
      <c r="B7" s="100" t="s">
        <v>6</v>
      </c>
      <c r="C7" s="102" t="s">
        <v>7</v>
      </c>
      <c r="D7" s="102" t="s">
        <v>8</v>
      </c>
      <c r="E7" s="104" t="s">
        <v>9</v>
      </c>
      <c r="F7" s="95" t="s">
        <v>10</v>
      </c>
      <c r="G7" s="95"/>
      <c r="H7" s="106" t="s">
        <v>11</v>
      </c>
      <c r="I7" s="1"/>
      <c r="J7" s="1"/>
      <c r="K7" s="95" t="s">
        <v>10</v>
      </c>
      <c r="L7" s="9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256" thickBot="1">
      <c r="A8" s="99"/>
      <c r="B8" s="101"/>
      <c r="C8" s="103"/>
      <c r="D8" s="103"/>
      <c r="E8" s="105"/>
      <c r="F8" s="9" t="s">
        <v>13</v>
      </c>
      <c r="G8" s="9" t="s">
        <v>71</v>
      </c>
      <c r="H8" s="107"/>
      <c r="I8" s="1"/>
      <c r="J8" s="1"/>
      <c r="K8" s="9" t="s">
        <v>107</v>
      </c>
      <c r="L8" s="9" t="s">
        <v>108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256" ht="15" customHeight="1">
      <c r="A9" s="10"/>
      <c r="B9" s="11" t="s">
        <v>109</v>
      </c>
      <c r="C9" s="12" t="s">
        <v>110</v>
      </c>
      <c r="D9" s="13"/>
      <c r="E9" s="14" t="s">
        <v>101</v>
      </c>
      <c r="F9" s="15"/>
      <c r="G9" s="70"/>
      <c r="H9" s="17" t="s">
        <v>111</v>
      </c>
      <c r="I9" s="1"/>
      <c r="J9" s="1"/>
      <c r="K9" s="15"/>
      <c r="L9" s="16"/>
      <c r="M9" s="6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8"/>
      <c r="B10" s="19"/>
      <c r="C10" s="12"/>
      <c r="D10" s="13"/>
      <c r="E10" s="14"/>
      <c r="F10" s="15"/>
      <c r="G10" s="15"/>
      <c r="H10" s="20"/>
      <c r="I10" s="1"/>
      <c r="J10" s="1"/>
      <c r="K10" s="15"/>
      <c r="L10" s="15"/>
      <c r="M10" s="6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8"/>
      <c r="B11" s="19"/>
      <c r="C11" s="19"/>
      <c r="D11" s="13"/>
      <c r="E11" s="14"/>
      <c r="F11" s="15"/>
      <c r="G11" s="15"/>
      <c r="H11" s="20"/>
      <c r="I11" s="1"/>
      <c r="J11" s="1"/>
      <c r="K11" s="15"/>
      <c r="L11" s="15"/>
      <c r="M11" s="6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8"/>
      <c r="B12" s="19"/>
      <c r="C12" s="19"/>
      <c r="D12" s="13"/>
      <c r="E12" s="14"/>
      <c r="F12" s="15"/>
      <c r="G12" s="15"/>
      <c r="H12" s="20"/>
      <c r="I12" s="1"/>
      <c r="J12" s="1"/>
      <c r="K12" s="15"/>
      <c r="L12" s="15"/>
      <c r="M12" s="6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8"/>
      <c r="B13" s="19"/>
      <c r="C13" s="12"/>
      <c r="D13" s="13"/>
      <c r="E13" s="14"/>
      <c r="F13" s="15"/>
      <c r="G13" s="15"/>
      <c r="H13" s="21"/>
      <c r="I13" s="1"/>
      <c r="J13" s="1"/>
      <c r="K13" s="15"/>
      <c r="L13" s="15"/>
      <c r="M13" s="6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8"/>
      <c r="B14" s="19"/>
      <c r="C14" s="12"/>
      <c r="D14" s="13"/>
      <c r="E14" s="14"/>
      <c r="F14" s="15"/>
      <c r="G14" s="15"/>
      <c r="H14" s="21"/>
      <c r="I14" s="1"/>
      <c r="J14" s="1"/>
      <c r="K14" s="15"/>
      <c r="L14" s="15"/>
      <c r="M14" s="6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8"/>
      <c r="B15" s="19"/>
      <c r="C15" s="12"/>
      <c r="D15" s="13"/>
      <c r="E15" s="14"/>
      <c r="F15" s="15"/>
      <c r="G15" s="15"/>
      <c r="H15" s="21"/>
      <c r="I15" s="1"/>
      <c r="J15" s="1"/>
      <c r="K15" s="15"/>
      <c r="L15" s="15"/>
      <c r="M15" s="6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8"/>
      <c r="B16" s="19"/>
      <c r="C16" s="12"/>
      <c r="D16" s="13"/>
      <c r="E16" s="14"/>
      <c r="F16" s="15"/>
      <c r="G16" s="15"/>
      <c r="H16" s="21"/>
      <c r="I16" s="1"/>
      <c r="J16" s="1"/>
      <c r="K16" s="15"/>
      <c r="L16" s="15"/>
      <c r="M16" s="6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8"/>
      <c r="B17" s="19"/>
      <c r="C17" s="12"/>
      <c r="D17" s="13"/>
      <c r="E17" s="14"/>
      <c r="F17" s="15"/>
      <c r="G17" s="15"/>
      <c r="H17" s="21"/>
      <c r="I17" s="1"/>
      <c r="J17" s="1"/>
      <c r="K17" s="15"/>
      <c r="L17" s="15"/>
      <c r="M17" s="6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8"/>
      <c r="B18" s="19"/>
      <c r="C18" s="12"/>
      <c r="D18" s="13"/>
      <c r="E18" s="14"/>
      <c r="F18" s="15"/>
      <c r="G18" s="15"/>
      <c r="H18" s="21"/>
      <c r="I18" s="1"/>
      <c r="J18" s="1"/>
      <c r="K18" s="15"/>
      <c r="L18" s="15"/>
      <c r="M18" s="6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8"/>
      <c r="B19" s="19"/>
      <c r="C19" s="12"/>
      <c r="D19" s="13"/>
      <c r="E19" s="14"/>
      <c r="F19" s="15"/>
      <c r="G19" s="15"/>
      <c r="H19" s="21"/>
      <c r="I19" s="1"/>
      <c r="J19" s="1"/>
      <c r="K19" s="15"/>
      <c r="L19" s="15"/>
      <c r="M19" s="6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8"/>
      <c r="B20" s="19"/>
      <c r="C20" s="12"/>
      <c r="D20" s="13"/>
      <c r="E20" s="14"/>
      <c r="F20" s="15"/>
      <c r="G20" s="15"/>
      <c r="H20" s="21"/>
      <c r="I20" s="1"/>
      <c r="J20" s="1"/>
      <c r="K20" s="15"/>
      <c r="L20" s="15"/>
      <c r="M20" s="6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8"/>
      <c r="B21" s="19"/>
      <c r="C21" s="12"/>
      <c r="D21" s="13"/>
      <c r="E21" s="14"/>
      <c r="F21" s="15"/>
      <c r="G21" s="15"/>
      <c r="H21" s="21"/>
      <c r="I21" s="1"/>
      <c r="J21" s="1"/>
      <c r="K21" s="15"/>
      <c r="L21" s="15"/>
      <c r="M21" s="6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8"/>
      <c r="B22" s="19"/>
      <c r="C22" s="12"/>
      <c r="D22" s="13"/>
      <c r="E22" s="14"/>
      <c r="F22" s="15"/>
      <c r="G22" s="15"/>
      <c r="H22" s="21"/>
      <c r="I22" s="1"/>
      <c r="J22" s="1"/>
      <c r="K22" s="15"/>
      <c r="L22" s="15"/>
      <c r="M22" s="6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 thickBot="1">
      <c r="A23" s="18"/>
      <c r="B23" s="19"/>
      <c r="C23" s="12"/>
      <c r="D23" s="13"/>
      <c r="E23" s="14"/>
      <c r="F23" s="15"/>
      <c r="G23" s="15"/>
      <c r="H23" s="21"/>
      <c r="I23" s="1"/>
      <c r="J23" s="1"/>
      <c r="K23" s="15"/>
      <c r="L23" s="15"/>
      <c r="M23" s="64"/>
      <c r="N23" s="94"/>
      <c r="O23" s="9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26.25" customHeight="1">
      <c r="A24" s="18"/>
      <c r="B24" s="19"/>
      <c r="C24" s="12"/>
      <c r="D24" s="13"/>
      <c r="E24" s="14"/>
      <c r="F24" s="15"/>
      <c r="G24" s="15"/>
      <c r="H24" s="20"/>
      <c r="I24" s="1"/>
      <c r="J24" s="1"/>
      <c r="K24" s="15"/>
      <c r="L24" s="16"/>
      <c r="M24" s="64"/>
      <c r="N24" s="71"/>
      <c r="O24" s="7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8"/>
      <c r="B25" s="52"/>
      <c r="C25" s="53"/>
      <c r="D25" s="54"/>
      <c r="E25" s="53"/>
      <c r="F25" s="55"/>
      <c r="G25" s="15"/>
      <c r="H25" s="57"/>
      <c r="I25" s="1"/>
      <c r="J25" s="1"/>
      <c r="K25" s="1"/>
      <c r="L25" s="1"/>
      <c r="M25" s="1"/>
      <c r="N25" s="71"/>
      <c r="O25" s="7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8"/>
      <c r="B26" s="52"/>
      <c r="C26" s="53"/>
      <c r="D26" s="54"/>
      <c r="E26" s="53"/>
      <c r="F26" s="55"/>
      <c r="G26" s="15"/>
      <c r="H26" s="57"/>
      <c r="I26" s="1"/>
      <c r="J26" s="1"/>
      <c r="K26" s="1"/>
      <c r="L26" s="1"/>
      <c r="M26" s="1"/>
      <c r="N26" s="71"/>
      <c r="O26" s="7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8"/>
      <c r="B27" s="52"/>
      <c r="C27" s="53"/>
      <c r="D27" s="54"/>
      <c r="E27" s="53"/>
      <c r="F27" s="55"/>
      <c r="G27" s="15"/>
      <c r="H27" s="57"/>
      <c r="I27" s="1"/>
      <c r="J27" s="1"/>
      <c r="K27" s="1"/>
      <c r="L27" s="1"/>
      <c r="M27" s="1"/>
      <c r="N27" s="71"/>
      <c r="O27" s="7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8"/>
      <c r="B28" s="52"/>
      <c r="C28" s="53"/>
      <c r="D28" s="54"/>
      <c r="E28" s="53"/>
      <c r="F28" s="55"/>
      <c r="G28" s="15"/>
      <c r="H28" s="57"/>
      <c r="I28" s="1"/>
      <c r="J28" s="1"/>
      <c r="K28" s="1"/>
      <c r="L28" s="1"/>
      <c r="M28" s="1"/>
      <c r="N28" s="71"/>
      <c r="O28" s="7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8"/>
      <c r="B29" s="52"/>
      <c r="C29" s="53"/>
      <c r="D29" s="54"/>
      <c r="E29" s="53"/>
      <c r="F29" s="55"/>
      <c r="G29" s="15"/>
      <c r="H29" s="57"/>
      <c r="I29" s="1"/>
      <c r="J29" s="1"/>
      <c r="K29" s="1"/>
      <c r="L29" s="1"/>
      <c r="M29" s="1"/>
      <c r="N29" s="71"/>
      <c r="O29" s="7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8"/>
      <c r="B30" s="52"/>
      <c r="C30" s="53"/>
      <c r="D30" s="54"/>
      <c r="E30" s="53"/>
      <c r="F30" s="55"/>
      <c r="G30" s="15"/>
      <c r="H30" s="57"/>
      <c r="I30" s="1"/>
      <c r="J30" s="1"/>
      <c r="K30" s="1"/>
      <c r="L30" s="1"/>
      <c r="M30" s="1"/>
      <c r="N30" s="71"/>
      <c r="O30" s="7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8"/>
      <c r="B31" s="65"/>
      <c r="C31" s="66"/>
      <c r="D31" s="67"/>
      <c r="E31" s="66"/>
      <c r="F31" s="68"/>
      <c r="G31" s="50"/>
      <c r="H31" s="69"/>
      <c r="I31" s="1"/>
      <c r="J31" s="1"/>
      <c r="K31" s="1"/>
      <c r="L31" s="1"/>
      <c r="M31" s="1"/>
      <c r="N31" s="71"/>
      <c r="O31" s="71"/>
      <c r="P31" s="7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 thickBot="1">
      <c r="A32" s="24"/>
      <c r="B32" s="58"/>
      <c r="C32" s="59"/>
      <c r="D32" s="60"/>
      <c r="E32" s="59"/>
      <c r="F32" s="61"/>
      <c r="G32" s="62"/>
      <c r="H32" s="63"/>
      <c r="I32" s="1"/>
      <c r="J32" s="1"/>
      <c r="K32" s="1"/>
      <c r="L32" s="1"/>
      <c r="M32" s="1"/>
      <c r="N32" s="71"/>
      <c r="O32" s="7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8" s="31" customFormat="1" ht="30.75" customHeight="1">
      <c r="A33" s="108" t="s">
        <v>59</v>
      </c>
      <c r="B33" s="108"/>
      <c r="C33" s="108"/>
      <c r="D33" s="108"/>
      <c r="E33" s="108"/>
      <c r="F33" s="108"/>
      <c r="G33" s="108"/>
      <c r="H33" s="108"/>
    </row>
    <row r="34" spans="1:8" s="31" customFormat="1" ht="35.25" customHeight="1">
      <c r="A34" s="93" t="s">
        <v>72</v>
      </c>
      <c r="B34" s="93"/>
      <c r="C34" s="93"/>
      <c r="D34" s="93"/>
      <c r="E34" s="93"/>
      <c r="F34" s="93"/>
      <c r="G34" s="93"/>
      <c r="H34" s="93"/>
    </row>
    <row r="35" spans="1:8" s="31" customFormat="1" ht="41.25" customHeight="1">
      <c r="A35" s="93" t="s">
        <v>61</v>
      </c>
      <c r="B35" s="93"/>
      <c r="C35" s="93"/>
      <c r="D35" s="93"/>
      <c r="E35" s="93"/>
      <c r="F35" s="93"/>
      <c r="G35" s="93"/>
      <c r="H35" s="93"/>
    </row>
    <row r="36" spans="1:8" s="31" customFormat="1" ht="24" customHeight="1">
      <c r="A36" s="97" t="s">
        <v>62</v>
      </c>
      <c r="B36" s="97"/>
      <c r="C36" s="97"/>
      <c r="D36" s="97"/>
      <c r="E36" s="97"/>
      <c r="F36" s="97"/>
      <c r="G36" s="97"/>
      <c r="H36" s="97"/>
    </row>
    <row r="37" spans="1:8" s="31" customFormat="1">
      <c r="A37" s="72"/>
      <c r="B37" s="33"/>
      <c r="C37" s="72"/>
      <c r="D37" s="72"/>
      <c r="E37" s="72"/>
      <c r="F37" s="34"/>
      <c r="G37" s="34"/>
      <c r="H37" s="35"/>
    </row>
    <row r="38" spans="1:8" s="31" customFormat="1">
      <c r="A38" s="36" t="s">
        <v>63</v>
      </c>
      <c r="B38" s="37"/>
      <c r="C38" s="38"/>
      <c r="D38" s="39" t="s">
        <v>64</v>
      </c>
      <c r="E38" s="38"/>
      <c r="F38" s="40"/>
      <c r="G38" s="40"/>
      <c r="H38" s="41"/>
    </row>
    <row r="39" spans="1:8" s="31" customFormat="1">
      <c r="A39" s="36"/>
      <c r="B39" s="37"/>
      <c r="C39" s="38"/>
      <c r="D39" s="39"/>
      <c r="E39" s="38"/>
      <c r="F39" s="40"/>
      <c r="G39" s="40"/>
      <c r="H39" s="41"/>
    </row>
    <row r="40" spans="1:8" s="31" customFormat="1">
      <c r="A40" s="36" t="s">
        <v>65</v>
      </c>
      <c r="B40" s="36"/>
      <c r="C40" s="72"/>
      <c r="D40" s="36" t="s">
        <v>65</v>
      </c>
      <c r="E40" s="72"/>
      <c r="F40" s="40"/>
      <c r="G40" s="40"/>
      <c r="H40" s="41"/>
    </row>
    <row r="41" spans="1:8" s="31" customFormat="1" ht="14.4">
      <c r="B41" s="42"/>
      <c r="F41" s="40"/>
      <c r="G41" s="40"/>
      <c r="H41" s="41"/>
    </row>
    <row r="42" spans="1:8">
      <c r="B42" s="43"/>
    </row>
    <row r="43" spans="1:8">
      <c r="B43" s="43"/>
    </row>
    <row r="44" spans="1:8">
      <c r="B44" s="43"/>
    </row>
    <row r="45" spans="1:8">
      <c r="B45" s="43"/>
    </row>
    <row r="46" spans="1:8">
      <c r="B46" s="43"/>
    </row>
    <row r="47" spans="1:8">
      <c r="B47" s="43"/>
    </row>
    <row r="48" spans="1:8">
      <c r="B48" s="43"/>
    </row>
    <row r="49" spans="2:2">
      <c r="B49" s="43"/>
    </row>
    <row r="50" spans="2:2">
      <c r="B50" s="43"/>
    </row>
    <row r="51" spans="2:2">
      <c r="B51" s="43"/>
    </row>
    <row r="52" spans="2:2">
      <c r="B52" s="43"/>
    </row>
    <row r="53" spans="2:2">
      <c r="B53" s="43"/>
    </row>
    <row r="54" spans="2:2">
      <c r="B54" s="43"/>
    </row>
    <row r="55" spans="2:2">
      <c r="B55" s="43"/>
    </row>
    <row r="56" spans="2:2">
      <c r="B56" s="43"/>
    </row>
    <row r="57" spans="2:2">
      <c r="B57" s="43"/>
    </row>
    <row r="58" spans="2:2">
      <c r="B58" s="43"/>
    </row>
    <row r="59" spans="2:2">
      <c r="B59" s="43"/>
    </row>
    <row r="60" spans="2:2">
      <c r="B60" s="43"/>
    </row>
    <row r="61" spans="2:2">
      <c r="B61" s="43"/>
    </row>
    <row r="62" spans="2:2">
      <c r="B62" s="43"/>
    </row>
    <row r="63" spans="2:2">
      <c r="B63" s="43"/>
    </row>
  </sheetData>
  <mergeCells count="19">
    <mergeCell ref="A36:H36"/>
    <mergeCell ref="H7:H8"/>
    <mergeCell ref="K7:L7"/>
    <mergeCell ref="N23:O23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D1:D1048576">
    <cfRule type="duplicateValues" dxfId="2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E951-F454-40C4-A123-74E23CD775B7}">
  <sheetPr>
    <tabColor rgb="FFFF0000"/>
  </sheetPr>
  <dimension ref="A1:IT48"/>
  <sheetViews>
    <sheetView zoomScaleSheetLayoutView="100" workbookViewId="0">
      <selection activeCell="L12" sqref="L12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6" width="10.33203125" style="46" customWidth="1"/>
    <col min="7" max="7" width="15.33203125" style="46" customWidth="1"/>
    <col min="8" max="8" width="13.109375" style="47" customWidth="1"/>
    <col min="9" max="11" width="8.88671875" style="2"/>
    <col min="12" max="13" width="10.44140625" style="2" customWidth="1"/>
    <col min="14" max="240" width="8.88671875" style="2"/>
    <col min="241" max="241" width="5" style="2" customWidth="1"/>
    <col min="242" max="242" width="15" style="2" customWidth="1"/>
    <col min="243" max="244" width="14.6640625" style="2" customWidth="1"/>
    <col min="245" max="245" width="6.21875" style="2" customWidth="1"/>
    <col min="246" max="248" width="10.109375" style="2" customWidth="1"/>
    <col min="249" max="249" width="10.44140625" style="2" customWidth="1"/>
    <col min="250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6" width="8.88671875" style="2"/>
    <col min="497" max="497" width="5" style="2" customWidth="1"/>
    <col min="498" max="498" width="15" style="2" customWidth="1"/>
    <col min="499" max="500" width="14.6640625" style="2" customWidth="1"/>
    <col min="501" max="501" width="6.21875" style="2" customWidth="1"/>
    <col min="502" max="504" width="10.109375" style="2" customWidth="1"/>
    <col min="505" max="505" width="10.44140625" style="2" customWidth="1"/>
    <col min="506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52" width="8.88671875" style="2"/>
    <col min="753" max="753" width="5" style="2" customWidth="1"/>
    <col min="754" max="754" width="15" style="2" customWidth="1"/>
    <col min="755" max="756" width="14.6640625" style="2" customWidth="1"/>
    <col min="757" max="757" width="6.21875" style="2" customWidth="1"/>
    <col min="758" max="760" width="10.109375" style="2" customWidth="1"/>
    <col min="761" max="761" width="10.44140625" style="2" customWidth="1"/>
    <col min="762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8" width="8.88671875" style="2"/>
    <col min="1009" max="1009" width="5" style="2" customWidth="1"/>
    <col min="1010" max="1010" width="15" style="2" customWidth="1"/>
    <col min="1011" max="1012" width="14.6640625" style="2" customWidth="1"/>
    <col min="1013" max="1013" width="6.21875" style="2" customWidth="1"/>
    <col min="1014" max="1016" width="10.109375" style="2" customWidth="1"/>
    <col min="1017" max="1017" width="10.44140625" style="2" customWidth="1"/>
    <col min="1018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4" width="8.88671875" style="2"/>
    <col min="1265" max="1265" width="5" style="2" customWidth="1"/>
    <col min="1266" max="1266" width="15" style="2" customWidth="1"/>
    <col min="1267" max="1268" width="14.6640625" style="2" customWidth="1"/>
    <col min="1269" max="1269" width="6.21875" style="2" customWidth="1"/>
    <col min="1270" max="1272" width="10.109375" style="2" customWidth="1"/>
    <col min="1273" max="1273" width="10.44140625" style="2" customWidth="1"/>
    <col min="1274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20" width="8.88671875" style="2"/>
    <col min="1521" max="1521" width="5" style="2" customWidth="1"/>
    <col min="1522" max="1522" width="15" style="2" customWidth="1"/>
    <col min="1523" max="1524" width="14.6640625" style="2" customWidth="1"/>
    <col min="1525" max="1525" width="6.21875" style="2" customWidth="1"/>
    <col min="1526" max="1528" width="10.109375" style="2" customWidth="1"/>
    <col min="1529" max="1529" width="10.44140625" style="2" customWidth="1"/>
    <col min="1530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6" width="8.88671875" style="2"/>
    <col min="1777" max="1777" width="5" style="2" customWidth="1"/>
    <col min="1778" max="1778" width="15" style="2" customWidth="1"/>
    <col min="1779" max="1780" width="14.6640625" style="2" customWidth="1"/>
    <col min="1781" max="1781" width="6.21875" style="2" customWidth="1"/>
    <col min="1782" max="1784" width="10.109375" style="2" customWidth="1"/>
    <col min="1785" max="1785" width="10.44140625" style="2" customWidth="1"/>
    <col min="1786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32" width="8.88671875" style="2"/>
    <col min="2033" max="2033" width="5" style="2" customWidth="1"/>
    <col min="2034" max="2034" width="15" style="2" customWidth="1"/>
    <col min="2035" max="2036" width="14.6640625" style="2" customWidth="1"/>
    <col min="2037" max="2037" width="6.21875" style="2" customWidth="1"/>
    <col min="2038" max="2040" width="10.109375" style="2" customWidth="1"/>
    <col min="2041" max="2041" width="10.44140625" style="2" customWidth="1"/>
    <col min="2042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8" width="8.88671875" style="2"/>
    <col min="2289" max="2289" width="5" style="2" customWidth="1"/>
    <col min="2290" max="2290" width="15" style="2" customWidth="1"/>
    <col min="2291" max="2292" width="14.6640625" style="2" customWidth="1"/>
    <col min="2293" max="2293" width="6.21875" style="2" customWidth="1"/>
    <col min="2294" max="2296" width="10.109375" style="2" customWidth="1"/>
    <col min="2297" max="2297" width="10.44140625" style="2" customWidth="1"/>
    <col min="2298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4" width="8.88671875" style="2"/>
    <col min="2545" max="2545" width="5" style="2" customWidth="1"/>
    <col min="2546" max="2546" width="15" style="2" customWidth="1"/>
    <col min="2547" max="2548" width="14.6640625" style="2" customWidth="1"/>
    <col min="2549" max="2549" width="6.21875" style="2" customWidth="1"/>
    <col min="2550" max="2552" width="10.109375" style="2" customWidth="1"/>
    <col min="2553" max="2553" width="10.44140625" style="2" customWidth="1"/>
    <col min="2554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800" width="8.88671875" style="2"/>
    <col min="2801" max="2801" width="5" style="2" customWidth="1"/>
    <col min="2802" max="2802" width="15" style="2" customWidth="1"/>
    <col min="2803" max="2804" width="14.6640625" style="2" customWidth="1"/>
    <col min="2805" max="2805" width="6.21875" style="2" customWidth="1"/>
    <col min="2806" max="2808" width="10.109375" style="2" customWidth="1"/>
    <col min="2809" max="2809" width="10.44140625" style="2" customWidth="1"/>
    <col min="2810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6" width="8.88671875" style="2"/>
    <col min="3057" max="3057" width="5" style="2" customWidth="1"/>
    <col min="3058" max="3058" width="15" style="2" customWidth="1"/>
    <col min="3059" max="3060" width="14.6640625" style="2" customWidth="1"/>
    <col min="3061" max="3061" width="6.21875" style="2" customWidth="1"/>
    <col min="3062" max="3064" width="10.109375" style="2" customWidth="1"/>
    <col min="3065" max="3065" width="10.44140625" style="2" customWidth="1"/>
    <col min="3066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12" width="8.88671875" style="2"/>
    <col min="3313" max="3313" width="5" style="2" customWidth="1"/>
    <col min="3314" max="3314" width="15" style="2" customWidth="1"/>
    <col min="3315" max="3316" width="14.6640625" style="2" customWidth="1"/>
    <col min="3317" max="3317" width="6.21875" style="2" customWidth="1"/>
    <col min="3318" max="3320" width="10.109375" style="2" customWidth="1"/>
    <col min="3321" max="3321" width="10.44140625" style="2" customWidth="1"/>
    <col min="3322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8" width="8.88671875" style="2"/>
    <col min="3569" max="3569" width="5" style="2" customWidth="1"/>
    <col min="3570" max="3570" width="15" style="2" customWidth="1"/>
    <col min="3571" max="3572" width="14.6640625" style="2" customWidth="1"/>
    <col min="3573" max="3573" width="6.21875" style="2" customWidth="1"/>
    <col min="3574" max="3576" width="10.109375" style="2" customWidth="1"/>
    <col min="3577" max="3577" width="10.44140625" style="2" customWidth="1"/>
    <col min="3578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4" width="8.88671875" style="2"/>
    <col min="3825" max="3825" width="5" style="2" customWidth="1"/>
    <col min="3826" max="3826" width="15" style="2" customWidth="1"/>
    <col min="3827" max="3828" width="14.6640625" style="2" customWidth="1"/>
    <col min="3829" max="3829" width="6.21875" style="2" customWidth="1"/>
    <col min="3830" max="3832" width="10.109375" style="2" customWidth="1"/>
    <col min="3833" max="3833" width="10.44140625" style="2" customWidth="1"/>
    <col min="3834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80" width="8.88671875" style="2"/>
    <col min="4081" max="4081" width="5" style="2" customWidth="1"/>
    <col min="4082" max="4082" width="15" style="2" customWidth="1"/>
    <col min="4083" max="4084" width="14.6640625" style="2" customWidth="1"/>
    <col min="4085" max="4085" width="6.21875" style="2" customWidth="1"/>
    <col min="4086" max="4088" width="10.109375" style="2" customWidth="1"/>
    <col min="4089" max="4089" width="10.44140625" style="2" customWidth="1"/>
    <col min="4090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6" width="8.88671875" style="2"/>
    <col min="4337" max="4337" width="5" style="2" customWidth="1"/>
    <col min="4338" max="4338" width="15" style="2" customWidth="1"/>
    <col min="4339" max="4340" width="14.6640625" style="2" customWidth="1"/>
    <col min="4341" max="4341" width="6.21875" style="2" customWidth="1"/>
    <col min="4342" max="4344" width="10.109375" style="2" customWidth="1"/>
    <col min="4345" max="4345" width="10.44140625" style="2" customWidth="1"/>
    <col min="4346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92" width="8.88671875" style="2"/>
    <col min="4593" max="4593" width="5" style="2" customWidth="1"/>
    <col min="4594" max="4594" width="15" style="2" customWidth="1"/>
    <col min="4595" max="4596" width="14.6640625" style="2" customWidth="1"/>
    <col min="4597" max="4597" width="6.21875" style="2" customWidth="1"/>
    <col min="4598" max="4600" width="10.109375" style="2" customWidth="1"/>
    <col min="4601" max="4601" width="10.44140625" style="2" customWidth="1"/>
    <col min="4602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8" width="8.88671875" style="2"/>
    <col min="4849" max="4849" width="5" style="2" customWidth="1"/>
    <col min="4850" max="4850" width="15" style="2" customWidth="1"/>
    <col min="4851" max="4852" width="14.6640625" style="2" customWidth="1"/>
    <col min="4853" max="4853" width="6.21875" style="2" customWidth="1"/>
    <col min="4854" max="4856" width="10.109375" style="2" customWidth="1"/>
    <col min="4857" max="4857" width="10.44140625" style="2" customWidth="1"/>
    <col min="4858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4" width="8.88671875" style="2"/>
    <col min="5105" max="5105" width="5" style="2" customWidth="1"/>
    <col min="5106" max="5106" width="15" style="2" customWidth="1"/>
    <col min="5107" max="5108" width="14.6640625" style="2" customWidth="1"/>
    <col min="5109" max="5109" width="6.21875" style="2" customWidth="1"/>
    <col min="5110" max="5112" width="10.109375" style="2" customWidth="1"/>
    <col min="5113" max="5113" width="10.44140625" style="2" customWidth="1"/>
    <col min="5114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60" width="8.88671875" style="2"/>
    <col min="5361" max="5361" width="5" style="2" customWidth="1"/>
    <col min="5362" max="5362" width="15" style="2" customWidth="1"/>
    <col min="5363" max="5364" width="14.6640625" style="2" customWidth="1"/>
    <col min="5365" max="5365" width="6.21875" style="2" customWidth="1"/>
    <col min="5366" max="5368" width="10.109375" style="2" customWidth="1"/>
    <col min="5369" max="5369" width="10.44140625" style="2" customWidth="1"/>
    <col min="5370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6" width="8.88671875" style="2"/>
    <col min="5617" max="5617" width="5" style="2" customWidth="1"/>
    <col min="5618" max="5618" width="15" style="2" customWidth="1"/>
    <col min="5619" max="5620" width="14.6640625" style="2" customWidth="1"/>
    <col min="5621" max="5621" width="6.21875" style="2" customWidth="1"/>
    <col min="5622" max="5624" width="10.109375" style="2" customWidth="1"/>
    <col min="5625" max="5625" width="10.44140625" style="2" customWidth="1"/>
    <col min="5626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72" width="8.88671875" style="2"/>
    <col min="5873" max="5873" width="5" style="2" customWidth="1"/>
    <col min="5874" max="5874" width="15" style="2" customWidth="1"/>
    <col min="5875" max="5876" width="14.6640625" style="2" customWidth="1"/>
    <col min="5877" max="5877" width="6.21875" style="2" customWidth="1"/>
    <col min="5878" max="5880" width="10.109375" style="2" customWidth="1"/>
    <col min="5881" max="5881" width="10.44140625" style="2" customWidth="1"/>
    <col min="5882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8" width="8.88671875" style="2"/>
    <col min="6129" max="6129" width="5" style="2" customWidth="1"/>
    <col min="6130" max="6130" width="15" style="2" customWidth="1"/>
    <col min="6131" max="6132" width="14.6640625" style="2" customWidth="1"/>
    <col min="6133" max="6133" width="6.21875" style="2" customWidth="1"/>
    <col min="6134" max="6136" width="10.109375" style="2" customWidth="1"/>
    <col min="6137" max="6137" width="10.44140625" style="2" customWidth="1"/>
    <col min="6138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4" width="8.88671875" style="2"/>
    <col min="6385" max="6385" width="5" style="2" customWidth="1"/>
    <col min="6386" max="6386" width="15" style="2" customWidth="1"/>
    <col min="6387" max="6388" width="14.6640625" style="2" customWidth="1"/>
    <col min="6389" max="6389" width="6.21875" style="2" customWidth="1"/>
    <col min="6390" max="6392" width="10.109375" style="2" customWidth="1"/>
    <col min="6393" max="6393" width="10.44140625" style="2" customWidth="1"/>
    <col min="6394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40" width="8.88671875" style="2"/>
    <col min="6641" max="6641" width="5" style="2" customWidth="1"/>
    <col min="6642" max="6642" width="15" style="2" customWidth="1"/>
    <col min="6643" max="6644" width="14.6640625" style="2" customWidth="1"/>
    <col min="6645" max="6645" width="6.21875" style="2" customWidth="1"/>
    <col min="6646" max="6648" width="10.109375" style="2" customWidth="1"/>
    <col min="6649" max="6649" width="10.44140625" style="2" customWidth="1"/>
    <col min="6650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6" width="8.88671875" style="2"/>
    <col min="6897" max="6897" width="5" style="2" customWidth="1"/>
    <col min="6898" max="6898" width="15" style="2" customWidth="1"/>
    <col min="6899" max="6900" width="14.6640625" style="2" customWidth="1"/>
    <col min="6901" max="6901" width="6.21875" style="2" customWidth="1"/>
    <col min="6902" max="6904" width="10.109375" style="2" customWidth="1"/>
    <col min="6905" max="6905" width="10.44140625" style="2" customWidth="1"/>
    <col min="6906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52" width="8.88671875" style="2"/>
    <col min="7153" max="7153" width="5" style="2" customWidth="1"/>
    <col min="7154" max="7154" width="15" style="2" customWidth="1"/>
    <col min="7155" max="7156" width="14.6640625" style="2" customWidth="1"/>
    <col min="7157" max="7157" width="6.21875" style="2" customWidth="1"/>
    <col min="7158" max="7160" width="10.109375" style="2" customWidth="1"/>
    <col min="7161" max="7161" width="10.44140625" style="2" customWidth="1"/>
    <col min="7162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8" width="8.88671875" style="2"/>
    <col min="7409" max="7409" width="5" style="2" customWidth="1"/>
    <col min="7410" max="7410" width="15" style="2" customWidth="1"/>
    <col min="7411" max="7412" width="14.6640625" style="2" customWidth="1"/>
    <col min="7413" max="7413" width="6.21875" style="2" customWidth="1"/>
    <col min="7414" max="7416" width="10.109375" style="2" customWidth="1"/>
    <col min="7417" max="7417" width="10.44140625" style="2" customWidth="1"/>
    <col min="7418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4" width="8.88671875" style="2"/>
    <col min="7665" max="7665" width="5" style="2" customWidth="1"/>
    <col min="7666" max="7666" width="15" style="2" customWidth="1"/>
    <col min="7667" max="7668" width="14.6640625" style="2" customWidth="1"/>
    <col min="7669" max="7669" width="6.21875" style="2" customWidth="1"/>
    <col min="7670" max="7672" width="10.109375" style="2" customWidth="1"/>
    <col min="7673" max="7673" width="10.44140625" style="2" customWidth="1"/>
    <col min="7674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20" width="8.88671875" style="2"/>
    <col min="7921" max="7921" width="5" style="2" customWidth="1"/>
    <col min="7922" max="7922" width="15" style="2" customWidth="1"/>
    <col min="7923" max="7924" width="14.6640625" style="2" customWidth="1"/>
    <col min="7925" max="7925" width="6.21875" style="2" customWidth="1"/>
    <col min="7926" max="7928" width="10.109375" style="2" customWidth="1"/>
    <col min="7929" max="7929" width="10.44140625" style="2" customWidth="1"/>
    <col min="7930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6" width="8.88671875" style="2"/>
    <col min="8177" max="8177" width="5" style="2" customWidth="1"/>
    <col min="8178" max="8178" width="15" style="2" customWidth="1"/>
    <col min="8179" max="8180" width="14.6640625" style="2" customWidth="1"/>
    <col min="8181" max="8181" width="6.21875" style="2" customWidth="1"/>
    <col min="8182" max="8184" width="10.109375" style="2" customWidth="1"/>
    <col min="8185" max="8185" width="10.44140625" style="2" customWidth="1"/>
    <col min="8186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32" width="8.88671875" style="2"/>
    <col min="8433" max="8433" width="5" style="2" customWidth="1"/>
    <col min="8434" max="8434" width="15" style="2" customWidth="1"/>
    <col min="8435" max="8436" width="14.6640625" style="2" customWidth="1"/>
    <col min="8437" max="8437" width="6.21875" style="2" customWidth="1"/>
    <col min="8438" max="8440" width="10.109375" style="2" customWidth="1"/>
    <col min="8441" max="8441" width="10.44140625" style="2" customWidth="1"/>
    <col min="8442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8" width="8.88671875" style="2"/>
    <col min="8689" max="8689" width="5" style="2" customWidth="1"/>
    <col min="8690" max="8690" width="15" style="2" customWidth="1"/>
    <col min="8691" max="8692" width="14.6640625" style="2" customWidth="1"/>
    <col min="8693" max="8693" width="6.21875" style="2" customWidth="1"/>
    <col min="8694" max="8696" width="10.109375" style="2" customWidth="1"/>
    <col min="8697" max="8697" width="10.44140625" style="2" customWidth="1"/>
    <col min="8698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4" width="8.88671875" style="2"/>
    <col min="8945" max="8945" width="5" style="2" customWidth="1"/>
    <col min="8946" max="8946" width="15" style="2" customWidth="1"/>
    <col min="8947" max="8948" width="14.6640625" style="2" customWidth="1"/>
    <col min="8949" max="8949" width="6.21875" style="2" customWidth="1"/>
    <col min="8950" max="8952" width="10.109375" style="2" customWidth="1"/>
    <col min="8953" max="8953" width="10.44140625" style="2" customWidth="1"/>
    <col min="8954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200" width="8.88671875" style="2"/>
    <col min="9201" max="9201" width="5" style="2" customWidth="1"/>
    <col min="9202" max="9202" width="15" style="2" customWidth="1"/>
    <col min="9203" max="9204" width="14.6640625" style="2" customWidth="1"/>
    <col min="9205" max="9205" width="6.21875" style="2" customWidth="1"/>
    <col min="9206" max="9208" width="10.109375" style="2" customWidth="1"/>
    <col min="9209" max="9209" width="10.44140625" style="2" customWidth="1"/>
    <col min="9210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6" width="8.88671875" style="2"/>
    <col min="9457" max="9457" width="5" style="2" customWidth="1"/>
    <col min="9458" max="9458" width="15" style="2" customWidth="1"/>
    <col min="9459" max="9460" width="14.6640625" style="2" customWidth="1"/>
    <col min="9461" max="9461" width="6.21875" style="2" customWidth="1"/>
    <col min="9462" max="9464" width="10.109375" style="2" customWidth="1"/>
    <col min="9465" max="9465" width="10.44140625" style="2" customWidth="1"/>
    <col min="9466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12" width="8.88671875" style="2"/>
    <col min="9713" max="9713" width="5" style="2" customWidth="1"/>
    <col min="9714" max="9714" width="15" style="2" customWidth="1"/>
    <col min="9715" max="9716" width="14.6640625" style="2" customWidth="1"/>
    <col min="9717" max="9717" width="6.21875" style="2" customWidth="1"/>
    <col min="9718" max="9720" width="10.109375" style="2" customWidth="1"/>
    <col min="9721" max="9721" width="10.44140625" style="2" customWidth="1"/>
    <col min="9722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8" width="8.88671875" style="2"/>
    <col min="9969" max="9969" width="5" style="2" customWidth="1"/>
    <col min="9970" max="9970" width="15" style="2" customWidth="1"/>
    <col min="9971" max="9972" width="14.6640625" style="2" customWidth="1"/>
    <col min="9973" max="9973" width="6.21875" style="2" customWidth="1"/>
    <col min="9974" max="9976" width="10.109375" style="2" customWidth="1"/>
    <col min="9977" max="9977" width="10.44140625" style="2" customWidth="1"/>
    <col min="9978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4" width="8.88671875" style="2"/>
    <col min="10225" max="10225" width="5" style="2" customWidth="1"/>
    <col min="10226" max="10226" width="15" style="2" customWidth="1"/>
    <col min="10227" max="10228" width="14.6640625" style="2" customWidth="1"/>
    <col min="10229" max="10229" width="6.21875" style="2" customWidth="1"/>
    <col min="10230" max="10232" width="10.109375" style="2" customWidth="1"/>
    <col min="10233" max="10233" width="10.44140625" style="2" customWidth="1"/>
    <col min="10234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80" width="8.88671875" style="2"/>
    <col min="10481" max="10481" width="5" style="2" customWidth="1"/>
    <col min="10482" max="10482" width="15" style="2" customWidth="1"/>
    <col min="10483" max="10484" width="14.6640625" style="2" customWidth="1"/>
    <col min="10485" max="10485" width="6.21875" style="2" customWidth="1"/>
    <col min="10486" max="10488" width="10.109375" style="2" customWidth="1"/>
    <col min="10489" max="10489" width="10.44140625" style="2" customWidth="1"/>
    <col min="10490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6" width="8.88671875" style="2"/>
    <col min="10737" max="10737" width="5" style="2" customWidth="1"/>
    <col min="10738" max="10738" width="15" style="2" customWidth="1"/>
    <col min="10739" max="10740" width="14.6640625" style="2" customWidth="1"/>
    <col min="10741" max="10741" width="6.21875" style="2" customWidth="1"/>
    <col min="10742" max="10744" width="10.109375" style="2" customWidth="1"/>
    <col min="10745" max="10745" width="10.44140625" style="2" customWidth="1"/>
    <col min="10746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92" width="8.88671875" style="2"/>
    <col min="10993" max="10993" width="5" style="2" customWidth="1"/>
    <col min="10994" max="10994" width="15" style="2" customWidth="1"/>
    <col min="10995" max="10996" width="14.6640625" style="2" customWidth="1"/>
    <col min="10997" max="10997" width="6.21875" style="2" customWidth="1"/>
    <col min="10998" max="11000" width="10.109375" style="2" customWidth="1"/>
    <col min="11001" max="11001" width="10.44140625" style="2" customWidth="1"/>
    <col min="11002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8" width="8.88671875" style="2"/>
    <col min="11249" max="11249" width="5" style="2" customWidth="1"/>
    <col min="11250" max="11250" width="15" style="2" customWidth="1"/>
    <col min="11251" max="11252" width="14.6640625" style="2" customWidth="1"/>
    <col min="11253" max="11253" width="6.21875" style="2" customWidth="1"/>
    <col min="11254" max="11256" width="10.109375" style="2" customWidth="1"/>
    <col min="11257" max="11257" width="10.44140625" style="2" customWidth="1"/>
    <col min="11258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4" width="8.88671875" style="2"/>
    <col min="11505" max="11505" width="5" style="2" customWidth="1"/>
    <col min="11506" max="11506" width="15" style="2" customWidth="1"/>
    <col min="11507" max="11508" width="14.6640625" style="2" customWidth="1"/>
    <col min="11509" max="11509" width="6.21875" style="2" customWidth="1"/>
    <col min="11510" max="11512" width="10.109375" style="2" customWidth="1"/>
    <col min="11513" max="11513" width="10.44140625" style="2" customWidth="1"/>
    <col min="11514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60" width="8.88671875" style="2"/>
    <col min="11761" max="11761" width="5" style="2" customWidth="1"/>
    <col min="11762" max="11762" width="15" style="2" customWidth="1"/>
    <col min="11763" max="11764" width="14.6640625" style="2" customWidth="1"/>
    <col min="11765" max="11765" width="6.21875" style="2" customWidth="1"/>
    <col min="11766" max="11768" width="10.109375" style="2" customWidth="1"/>
    <col min="11769" max="11769" width="10.44140625" style="2" customWidth="1"/>
    <col min="11770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6" width="8.88671875" style="2"/>
    <col min="12017" max="12017" width="5" style="2" customWidth="1"/>
    <col min="12018" max="12018" width="15" style="2" customWidth="1"/>
    <col min="12019" max="12020" width="14.6640625" style="2" customWidth="1"/>
    <col min="12021" max="12021" width="6.21875" style="2" customWidth="1"/>
    <col min="12022" max="12024" width="10.109375" style="2" customWidth="1"/>
    <col min="12025" max="12025" width="10.44140625" style="2" customWidth="1"/>
    <col min="12026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72" width="8.88671875" style="2"/>
    <col min="12273" max="12273" width="5" style="2" customWidth="1"/>
    <col min="12274" max="12274" width="15" style="2" customWidth="1"/>
    <col min="12275" max="12276" width="14.6640625" style="2" customWidth="1"/>
    <col min="12277" max="12277" width="6.21875" style="2" customWidth="1"/>
    <col min="12278" max="12280" width="10.109375" style="2" customWidth="1"/>
    <col min="12281" max="12281" width="10.44140625" style="2" customWidth="1"/>
    <col min="12282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8" width="8.88671875" style="2"/>
    <col min="12529" max="12529" width="5" style="2" customWidth="1"/>
    <col min="12530" max="12530" width="15" style="2" customWidth="1"/>
    <col min="12531" max="12532" width="14.6640625" style="2" customWidth="1"/>
    <col min="12533" max="12533" width="6.21875" style="2" customWidth="1"/>
    <col min="12534" max="12536" width="10.109375" style="2" customWidth="1"/>
    <col min="12537" max="12537" width="10.44140625" style="2" customWidth="1"/>
    <col min="12538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4" width="8.88671875" style="2"/>
    <col min="12785" max="12785" width="5" style="2" customWidth="1"/>
    <col min="12786" max="12786" width="15" style="2" customWidth="1"/>
    <col min="12787" max="12788" width="14.6640625" style="2" customWidth="1"/>
    <col min="12789" max="12789" width="6.21875" style="2" customWidth="1"/>
    <col min="12790" max="12792" width="10.109375" style="2" customWidth="1"/>
    <col min="12793" max="12793" width="10.44140625" style="2" customWidth="1"/>
    <col min="12794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40" width="8.88671875" style="2"/>
    <col min="13041" max="13041" width="5" style="2" customWidth="1"/>
    <col min="13042" max="13042" width="15" style="2" customWidth="1"/>
    <col min="13043" max="13044" width="14.6640625" style="2" customWidth="1"/>
    <col min="13045" max="13045" width="6.21875" style="2" customWidth="1"/>
    <col min="13046" max="13048" width="10.109375" style="2" customWidth="1"/>
    <col min="13049" max="13049" width="10.44140625" style="2" customWidth="1"/>
    <col min="13050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6" width="8.88671875" style="2"/>
    <col min="13297" max="13297" width="5" style="2" customWidth="1"/>
    <col min="13298" max="13298" width="15" style="2" customWidth="1"/>
    <col min="13299" max="13300" width="14.6640625" style="2" customWidth="1"/>
    <col min="13301" max="13301" width="6.21875" style="2" customWidth="1"/>
    <col min="13302" max="13304" width="10.109375" style="2" customWidth="1"/>
    <col min="13305" max="13305" width="10.44140625" style="2" customWidth="1"/>
    <col min="13306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52" width="8.88671875" style="2"/>
    <col min="13553" max="13553" width="5" style="2" customWidth="1"/>
    <col min="13554" max="13554" width="15" style="2" customWidth="1"/>
    <col min="13555" max="13556" width="14.6640625" style="2" customWidth="1"/>
    <col min="13557" max="13557" width="6.21875" style="2" customWidth="1"/>
    <col min="13558" max="13560" width="10.109375" style="2" customWidth="1"/>
    <col min="13561" max="13561" width="10.44140625" style="2" customWidth="1"/>
    <col min="13562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8" width="8.88671875" style="2"/>
    <col min="13809" max="13809" width="5" style="2" customWidth="1"/>
    <col min="13810" max="13810" width="15" style="2" customWidth="1"/>
    <col min="13811" max="13812" width="14.6640625" style="2" customWidth="1"/>
    <col min="13813" max="13813" width="6.21875" style="2" customWidth="1"/>
    <col min="13814" max="13816" width="10.109375" style="2" customWidth="1"/>
    <col min="13817" max="13817" width="10.44140625" style="2" customWidth="1"/>
    <col min="13818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4" width="8.88671875" style="2"/>
    <col min="14065" max="14065" width="5" style="2" customWidth="1"/>
    <col min="14066" max="14066" width="15" style="2" customWidth="1"/>
    <col min="14067" max="14068" width="14.6640625" style="2" customWidth="1"/>
    <col min="14069" max="14069" width="6.21875" style="2" customWidth="1"/>
    <col min="14070" max="14072" width="10.109375" style="2" customWidth="1"/>
    <col min="14073" max="14073" width="10.44140625" style="2" customWidth="1"/>
    <col min="14074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20" width="8.88671875" style="2"/>
    <col min="14321" max="14321" width="5" style="2" customWidth="1"/>
    <col min="14322" max="14322" width="15" style="2" customWidth="1"/>
    <col min="14323" max="14324" width="14.6640625" style="2" customWidth="1"/>
    <col min="14325" max="14325" width="6.21875" style="2" customWidth="1"/>
    <col min="14326" max="14328" width="10.109375" style="2" customWidth="1"/>
    <col min="14329" max="14329" width="10.44140625" style="2" customWidth="1"/>
    <col min="14330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6" width="8.88671875" style="2"/>
    <col min="14577" max="14577" width="5" style="2" customWidth="1"/>
    <col min="14578" max="14578" width="15" style="2" customWidth="1"/>
    <col min="14579" max="14580" width="14.6640625" style="2" customWidth="1"/>
    <col min="14581" max="14581" width="6.21875" style="2" customWidth="1"/>
    <col min="14582" max="14584" width="10.109375" style="2" customWidth="1"/>
    <col min="14585" max="14585" width="10.44140625" style="2" customWidth="1"/>
    <col min="14586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32" width="8.88671875" style="2"/>
    <col min="14833" max="14833" width="5" style="2" customWidth="1"/>
    <col min="14834" max="14834" width="15" style="2" customWidth="1"/>
    <col min="14835" max="14836" width="14.6640625" style="2" customWidth="1"/>
    <col min="14837" max="14837" width="6.21875" style="2" customWidth="1"/>
    <col min="14838" max="14840" width="10.109375" style="2" customWidth="1"/>
    <col min="14841" max="14841" width="10.44140625" style="2" customWidth="1"/>
    <col min="14842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8" width="8.88671875" style="2"/>
    <col min="15089" max="15089" width="5" style="2" customWidth="1"/>
    <col min="15090" max="15090" width="15" style="2" customWidth="1"/>
    <col min="15091" max="15092" width="14.6640625" style="2" customWidth="1"/>
    <col min="15093" max="15093" width="6.21875" style="2" customWidth="1"/>
    <col min="15094" max="15096" width="10.109375" style="2" customWidth="1"/>
    <col min="15097" max="15097" width="10.44140625" style="2" customWidth="1"/>
    <col min="15098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4" width="8.88671875" style="2"/>
    <col min="15345" max="15345" width="5" style="2" customWidth="1"/>
    <col min="15346" max="15346" width="15" style="2" customWidth="1"/>
    <col min="15347" max="15348" width="14.6640625" style="2" customWidth="1"/>
    <col min="15349" max="15349" width="6.21875" style="2" customWidth="1"/>
    <col min="15350" max="15352" width="10.109375" style="2" customWidth="1"/>
    <col min="15353" max="15353" width="10.44140625" style="2" customWidth="1"/>
    <col min="15354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600" width="8.88671875" style="2"/>
    <col min="15601" max="15601" width="5" style="2" customWidth="1"/>
    <col min="15602" max="15602" width="15" style="2" customWidth="1"/>
    <col min="15603" max="15604" width="14.6640625" style="2" customWidth="1"/>
    <col min="15605" max="15605" width="6.21875" style="2" customWidth="1"/>
    <col min="15606" max="15608" width="10.109375" style="2" customWidth="1"/>
    <col min="15609" max="15609" width="10.44140625" style="2" customWidth="1"/>
    <col min="15610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6" width="8.88671875" style="2"/>
    <col min="15857" max="15857" width="5" style="2" customWidth="1"/>
    <col min="15858" max="15858" width="15" style="2" customWidth="1"/>
    <col min="15859" max="15860" width="14.6640625" style="2" customWidth="1"/>
    <col min="15861" max="15861" width="6.21875" style="2" customWidth="1"/>
    <col min="15862" max="15864" width="10.109375" style="2" customWidth="1"/>
    <col min="15865" max="15865" width="10.44140625" style="2" customWidth="1"/>
    <col min="15866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12" width="8.88671875" style="2"/>
    <col min="16113" max="16113" width="5" style="2" customWidth="1"/>
    <col min="16114" max="16114" width="15" style="2" customWidth="1"/>
    <col min="16115" max="16116" width="14.6640625" style="2" customWidth="1"/>
    <col min="16117" max="16117" width="6.21875" style="2" customWidth="1"/>
    <col min="16118" max="16120" width="10.109375" style="2" customWidth="1"/>
    <col min="16121" max="16121" width="10.44140625" style="2" customWidth="1"/>
    <col min="16122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8" width="8.88671875" style="2"/>
    <col min="16369" max="16369" width="5" style="2" customWidth="1"/>
    <col min="16370" max="16370" width="15" style="2" customWidth="1"/>
    <col min="16371" max="16372" width="14.6640625" style="2" customWidth="1"/>
    <col min="16373" max="16373" width="6.21875" style="2" customWidth="1"/>
    <col min="16374" max="16376" width="10.109375" style="2" customWidth="1"/>
    <col min="16377" max="16377" width="10.44140625" style="2" customWidth="1"/>
    <col min="16378" max="16384" width="8.88671875" style="2"/>
  </cols>
  <sheetData>
    <row r="1" spans="1:254" ht="22.2">
      <c r="A1" s="109" t="s">
        <v>0</v>
      </c>
      <c r="B1" s="109"/>
      <c r="C1" s="109"/>
      <c r="D1" s="109"/>
      <c r="E1" s="109"/>
      <c r="F1" s="109"/>
      <c r="G1" s="109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54" ht="14.25" customHeight="1">
      <c r="A2" s="96" t="s">
        <v>115</v>
      </c>
      <c r="B2" s="96"/>
      <c r="C2" s="96"/>
      <c r="D2" s="96"/>
      <c r="E2" s="96"/>
      <c r="F2" s="96"/>
      <c r="G2" s="96"/>
      <c r="H2" s="9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54">
      <c r="A3" s="110" t="s">
        <v>1</v>
      </c>
      <c r="B3" s="110"/>
      <c r="C3" s="110"/>
      <c r="D3" s="110"/>
      <c r="E3" s="110"/>
      <c r="F3" s="110"/>
      <c r="G3" s="110"/>
      <c r="H3" s="1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54" ht="21" customHeight="1">
      <c r="A4" s="110" t="s">
        <v>106</v>
      </c>
      <c r="B4" s="110"/>
      <c r="C4" s="110"/>
      <c r="D4" s="110"/>
      <c r="E4" s="110"/>
      <c r="F4" s="110"/>
      <c r="G4" s="110"/>
      <c r="H4" s="1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54" ht="31.5" customHeight="1">
      <c r="A5" s="111" t="s">
        <v>3</v>
      </c>
      <c r="B5" s="111"/>
      <c r="C5" s="111"/>
      <c r="D5" s="111"/>
      <c r="E5" s="111"/>
      <c r="F5" s="111"/>
      <c r="G5" s="111"/>
      <c r="H5" s="1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54" ht="16.2" thickBot="1">
      <c r="A6" s="112" t="s">
        <v>4</v>
      </c>
      <c r="B6" s="112"/>
      <c r="C6" s="112"/>
      <c r="D6" s="112"/>
      <c r="E6" s="112"/>
      <c r="F6" s="112"/>
      <c r="G6" s="112"/>
      <c r="H6" s="1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254" ht="15">
      <c r="A7" s="98" t="s">
        <v>5</v>
      </c>
      <c r="B7" s="100" t="s">
        <v>6</v>
      </c>
      <c r="C7" s="102" t="s">
        <v>7</v>
      </c>
      <c r="D7" s="102" t="s">
        <v>8</v>
      </c>
      <c r="E7" s="104" t="s">
        <v>9</v>
      </c>
      <c r="F7" s="95" t="s">
        <v>10</v>
      </c>
      <c r="G7" s="95"/>
      <c r="H7" s="106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254" ht="26.4" customHeight="1" thickBot="1">
      <c r="A8" s="99"/>
      <c r="B8" s="101"/>
      <c r="C8" s="103"/>
      <c r="D8" s="103"/>
      <c r="E8" s="105"/>
      <c r="F8" s="9" t="s">
        <v>118</v>
      </c>
      <c r="G8" s="9" t="s">
        <v>119</v>
      </c>
      <c r="H8" s="10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254" ht="15" customHeight="1">
      <c r="A9" s="10">
        <v>1</v>
      </c>
      <c r="B9" s="91" t="s">
        <v>116</v>
      </c>
      <c r="C9" s="12" t="s">
        <v>117</v>
      </c>
      <c r="D9" s="13"/>
      <c r="E9" s="14" t="s">
        <v>101</v>
      </c>
      <c r="F9" s="15">
        <v>0.15</v>
      </c>
      <c r="G9" s="70">
        <v>0.13300000000000001</v>
      </c>
      <c r="H9" s="113" t="s">
        <v>135</v>
      </c>
      <c r="I9" s="1"/>
      <c r="J9" s="1"/>
      <c r="K9" s="6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ht="15" customHeight="1">
      <c r="A10" s="18">
        <v>2</v>
      </c>
      <c r="B10" s="19" t="s">
        <v>120</v>
      </c>
      <c r="C10" s="12" t="s">
        <v>121</v>
      </c>
      <c r="D10" s="13"/>
      <c r="E10" s="14" t="s">
        <v>101</v>
      </c>
      <c r="F10" s="15">
        <v>0.15</v>
      </c>
      <c r="G10" s="15">
        <v>0.13300000000000001</v>
      </c>
      <c r="H10" s="114"/>
      <c r="I10" s="1"/>
      <c r="J10" s="1"/>
      <c r="K10" s="6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15" customHeight="1">
      <c r="A11" s="18">
        <v>3</v>
      </c>
      <c r="B11" s="19" t="s">
        <v>122</v>
      </c>
      <c r="C11" s="19" t="s">
        <v>123</v>
      </c>
      <c r="D11" s="13"/>
      <c r="E11" s="14" t="s">
        <v>101</v>
      </c>
      <c r="F11" s="15">
        <v>0.15</v>
      </c>
      <c r="G11" s="15">
        <v>0.13300000000000001</v>
      </c>
      <c r="H11" s="114"/>
      <c r="I11" s="1"/>
      <c r="J11" s="1"/>
      <c r="K11" s="6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15" customHeight="1">
      <c r="A12" s="18">
        <v>4</v>
      </c>
      <c r="B12" s="19" t="s">
        <v>124</v>
      </c>
      <c r="C12" s="19" t="s">
        <v>125</v>
      </c>
      <c r="D12" s="13"/>
      <c r="E12" s="14" t="s">
        <v>101</v>
      </c>
      <c r="F12" s="15">
        <v>0.15</v>
      </c>
      <c r="G12" s="15">
        <v>0.13300000000000001</v>
      </c>
      <c r="H12" s="115"/>
      <c r="I12" s="1"/>
      <c r="J12" s="1"/>
      <c r="K12" s="6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15" customHeight="1">
      <c r="A13" s="18">
        <v>5</v>
      </c>
      <c r="B13" s="19" t="s">
        <v>126</v>
      </c>
      <c r="C13" s="19" t="s">
        <v>127</v>
      </c>
      <c r="D13" s="13"/>
      <c r="E13" s="14" t="s">
        <v>101</v>
      </c>
      <c r="F13" s="15">
        <v>0.15</v>
      </c>
      <c r="G13" s="15">
        <v>0.13300000000000001</v>
      </c>
      <c r="H13" s="116" t="s">
        <v>136</v>
      </c>
      <c r="I13" s="1"/>
      <c r="J13" s="1"/>
      <c r="K13" s="6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 ht="15" customHeight="1">
      <c r="A14" s="18">
        <v>6</v>
      </c>
      <c r="B14" s="19" t="s">
        <v>128</v>
      </c>
      <c r="C14" s="19" t="s">
        <v>130</v>
      </c>
      <c r="D14" s="13"/>
      <c r="E14" s="14" t="s">
        <v>101</v>
      </c>
      <c r="F14" s="15">
        <v>0.15</v>
      </c>
      <c r="G14" s="15">
        <v>0.13300000000000001</v>
      </c>
      <c r="H14" s="117"/>
      <c r="I14" s="1"/>
      <c r="J14" s="1"/>
      <c r="K14" s="6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5" customHeight="1">
      <c r="A15" s="18">
        <v>7</v>
      </c>
      <c r="B15" s="19" t="s">
        <v>129</v>
      </c>
      <c r="C15" s="19" t="s">
        <v>130</v>
      </c>
      <c r="D15" s="13"/>
      <c r="E15" s="14" t="s">
        <v>101</v>
      </c>
      <c r="F15" s="15">
        <v>0.15</v>
      </c>
      <c r="G15" s="15">
        <v>0.13300000000000001</v>
      </c>
      <c r="H15" s="117"/>
      <c r="I15" s="1"/>
      <c r="J15" s="1"/>
      <c r="K15" s="6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ht="15" customHeight="1">
      <c r="A16" s="18">
        <v>8</v>
      </c>
      <c r="B16" s="19" t="s">
        <v>131</v>
      </c>
      <c r="C16" s="19" t="s">
        <v>132</v>
      </c>
      <c r="D16" s="13"/>
      <c r="E16" s="14" t="s">
        <v>101</v>
      </c>
      <c r="F16" s="15">
        <v>0.15</v>
      </c>
      <c r="G16" s="15">
        <v>0.13300000000000001</v>
      </c>
      <c r="H16" s="117"/>
      <c r="I16" s="1"/>
      <c r="J16" s="1"/>
      <c r="K16" s="6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5" customHeight="1">
      <c r="A17" s="18">
        <v>9</v>
      </c>
      <c r="B17" s="19" t="s">
        <v>133</v>
      </c>
      <c r="C17" s="19" t="s">
        <v>132</v>
      </c>
      <c r="D17" s="13"/>
      <c r="E17" s="14" t="s">
        <v>101</v>
      </c>
      <c r="F17" s="15">
        <v>0.15</v>
      </c>
      <c r="G17" s="15">
        <v>0.13300000000000001</v>
      </c>
      <c r="H17" s="118"/>
      <c r="I17" s="1"/>
      <c r="J17" s="1"/>
      <c r="K17" s="6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s="31" customFormat="1" ht="30.75" customHeight="1">
      <c r="A18" s="108" t="s">
        <v>59</v>
      </c>
      <c r="B18" s="108"/>
      <c r="C18" s="108"/>
      <c r="D18" s="108"/>
      <c r="E18" s="108"/>
      <c r="F18" s="108"/>
      <c r="G18" s="108"/>
      <c r="H18" s="108"/>
    </row>
    <row r="19" spans="1:254" s="31" customFormat="1" ht="35.25" customHeight="1">
      <c r="A19" s="93" t="s">
        <v>134</v>
      </c>
      <c r="B19" s="93"/>
      <c r="C19" s="93"/>
      <c r="D19" s="93"/>
      <c r="E19" s="93"/>
      <c r="F19" s="93"/>
      <c r="G19" s="93"/>
      <c r="H19" s="93"/>
    </row>
    <row r="20" spans="1:254" s="31" customFormat="1" ht="41.25" customHeight="1">
      <c r="A20" s="93" t="s">
        <v>61</v>
      </c>
      <c r="B20" s="93"/>
      <c r="C20" s="93"/>
      <c r="D20" s="93"/>
      <c r="E20" s="93"/>
      <c r="F20" s="93"/>
      <c r="G20" s="93"/>
      <c r="H20" s="93"/>
    </row>
    <row r="21" spans="1:254" s="31" customFormat="1" ht="24" customHeight="1">
      <c r="A21" s="97" t="s">
        <v>62</v>
      </c>
      <c r="B21" s="97"/>
      <c r="C21" s="97"/>
      <c r="D21" s="97"/>
      <c r="E21" s="97"/>
      <c r="F21" s="97"/>
      <c r="G21" s="97"/>
      <c r="H21" s="97"/>
    </row>
    <row r="22" spans="1:254" s="31" customFormat="1">
      <c r="A22" s="90"/>
      <c r="B22" s="33"/>
      <c r="C22" s="90"/>
      <c r="D22" s="90"/>
      <c r="E22" s="90"/>
      <c r="F22" s="34"/>
      <c r="G22" s="34"/>
      <c r="H22" s="35"/>
    </row>
    <row r="23" spans="1:254" s="31" customFormat="1">
      <c r="A23" s="36" t="s">
        <v>63</v>
      </c>
      <c r="B23" s="37"/>
      <c r="C23" s="38"/>
      <c r="D23" s="39" t="s">
        <v>64</v>
      </c>
      <c r="E23" s="38"/>
      <c r="F23" s="40"/>
      <c r="G23" s="40"/>
      <c r="H23" s="41"/>
    </row>
    <row r="24" spans="1:254" s="31" customFormat="1">
      <c r="A24" s="36"/>
      <c r="B24" s="37"/>
      <c r="C24" s="38"/>
      <c r="D24" s="39"/>
      <c r="E24" s="38"/>
      <c r="F24" s="40"/>
      <c r="G24" s="40"/>
      <c r="H24" s="41"/>
    </row>
    <row r="25" spans="1:254" s="31" customFormat="1">
      <c r="A25" s="36" t="s">
        <v>65</v>
      </c>
      <c r="B25" s="36"/>
      <c r="C25" s="90"/>
      <c r="D25" s="36" t="s">
        <v>65</v>
      </c>
      <c r="E25" s="90"/>
      <c r="F25" s="40"/>
      <c r="G25" s="40"/>
      <c r="H25" s="41"/>
    </row>
    <row r="26" spans="1:254" s="31" customFormat="1" ht="14.4">
      <c r="B26" s="42"/>
      <c r="F26" s="40"/>
      <c r="G26" s="40"/>
      <c r="H26" s="41"/>
    </row>
    <row r="27" spans="1:254">
      <c r="B27" s="43"/>
    </row>
    <row r="28" spans="1:254">
      <c r="B28" s="43"/>
    </row>
    <row r="29" spans="1:254">
      <c r="B29" s="43"/>
    </row>
    <row r="30" spans="1:254">
      <c r="B30" s="43"/>
    </row>
    <row r="31" spans="1:254">
      <c r="B31" s="43"/>
    </row>
    <row r="32" spans="1:254">
      <c r="B32" s="43"/>
    </row>
    <row r="33" spans="2:2">
      <c r="B33" s="43"/>
    </row>
    <row r="34" spans="2:2">
      <c r="B34" s="43"/>
    </row>
    <row r="35" spans="2:2">
      <c r="B35" s="43"/>
    </row>
    <row r="36" spans="2:2">
      <c r="B36" s="43"/>
    </row>
    <row r="37" spans="2:2">
      <c r="B37" s="43"/>
    </row>
    <row r="38" spans="2:2">
      <c r="B38" s="43"/>
    </row>
    <row r="39" spans="2:2">
      <c r="B39" s="43"/>
    </row>
    <row r="40" spans="2:2">
      <c r="B40" s="43"/>
    </row>
    <row r="41" spans="2:2">
      <c r="B41" s="43"/>
    </row>
    <row r="42" spans="2:2">
      <c r="B42" s="43"/>
    </row>
    <row r="43" spans="2:2">
      <c r="B43" s="43"/>
    </row>
    <row r="44" spans="2:2">
      <c r="B44" s="43"/>
    </row>
    <row r="45" spans="2:2">
      <c r="B45" s="43"/>
    </row>
    <row r="46" spans="2:2">
      <c r="B46" s="43"/>
    </row>
    <row r="47" spans="2:2">
      <c r="B47" s="43"/>
    </row>
    <row r="48" spans="2:2">
      <c r="B48" s="43"/>
    </row>
  </sheetData>
  <mergeCells count="19">
    <mergeCell ref="A21:H21"/>
    <mergeCell ref="H9:H12"/>
    <mergeCell ref="H13:H17"/>
    <mergeCell ref="H7:H8"/>
    <mergeCell ref="A18:H18"/>
    <mergeCell ref="A19:H19"/>
    <mergeCell ref="A20:H20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D1:D1048576">
    <cfRule type="duplicateValues" dxfId="1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E6ED-3191-4060-95E6-4ACF0E0F7F62}">
  <dimension ref="A1:IT41"/>
  <sheetViews>
    <sheetView tabSelected="1" topLeftCell="A4" zoomScaleSheetLayoutView="100" workbookViewId="0">
      <selection activeCell="J14" sqref="J14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6" width="12.109375" style="46" customWidth="1"/>
    <col min="7" max="7" width="15.33203125" style="46" customWidth="1"/>
    <col min="8" max="8" width="13.109375" style="47" customWidth="1"/>
    <col min="9" max="11" width="8.88671875" style="2"/>
    <col min="12" max="13" width="10.44140625" style="2" customWidth="1"/>
    <col min="14" max="240" width="8.88671875" style="2"/>
    <col min="241" max="241" width="5" style="2" customWidth="1"/>
    <col min="242" max="242" width="15" style="2" customWidth="1"/>
    <col min="243" max="244" width="14.6640625" style="2" customWidth="1"/>
    <col min="245" max="245" width="6.21875" style="2" customWidth="1"/>
    <col min="246" max="248" width="10.109375" style="2" customWidth="1"/>
    <col min="249" max="249" width="10.44140625" style="2" customWidth="1"/>
    <col min="250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6" width="8.88671875" style="2"/>
    <col min="497" max="497" width="5" style="2" customWidth="1"/>
    <col min="498" max="498" width="15" style="2" customWidth="1"/>
    <col min="499" max="500" width="14.6640625" style="2" customWidth="1"/>
    <col min="501" max="501" width="6.21875" style="2" customWidth="1"/>
    <col min="502" max="504" width="10.109375" style="2" customWidth="1"/>
    <col min="505" max="505" width="10.44140625" style="2" customWidth="1"/>
    <col min="506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52" width="8.88671875" style="2"/>
    <col min="753" max="753" width="5" style="2" customWidth="1"/>
    <col min="754" max="754" width="15" style="2" customWidth="1"/>
    <col min="755" max="756" width="14.6640625" style="2" customWidth="1"/>
    <col min="757" max="757" width="6.21875" style="2" customWidth="1"/>
    <col min="758" max="760" width="10.109375" style="2" customWidth="1"/>
    <col min="761" max="761" width="10.44140625" style="2" customWidth="1"/>
    <col min="762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8" width="8.88671875" style="2"/>
    <col min="1009" max="1009" width="5" style="2" customWidth="1"/>
    <col min="1010" max="1010" width="15" style="2" customWidth="1"/>
    <col min="1011" max="1012" width="14.6640625" style="2" customWidth="1"/>
    <col min="1013" max="1013" width="6.21875" style="2" customWidth="1"/>
    <col min="1014" max="1016" width="10.109375" style="2" customWidth="1"/>
    <col min="1017" max="1017" width="10.44140625" style="2" customWidth="1"/>
    <col min="1018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4" width="8.88671875" style="2"/>
    <col min="1265" max="1265" width="5" style="2" customWidth="1"/>
    <col min="1266" max="1266" width="15" style="2" customWidth="1"/>
    <col min="1267" max="1268" width="14.6640625" style="2" customWidth="1"/>
    <col min="1269" max="1269" width="6.21875" style="2" customWidth="1"/>
    <col min="1270" max="1272" width="10.109375" style="2" customWidth="1"/>
    <col min="1273" max="1273" width="10.44140625" style="2" customWidth="1"/>
    <col min="1274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20" width="8.88671875" style="2"/>
    <col min="1521" max="1521" width="5" style="2" customWidth="1"/>
    <col min="1522" max="1522" width="15" style="2" customWidth="1"/>
    <col min="1523" max="1524" width="14.6640625" style="2" customWidth="1"/>
    <col min="1525" max="1525" width="6.21875" style="2" customWidth="1"/>
    <col min="1526" max="1528" width="10.109375" style="2" customWidth="1"/>
    <col min="1529" max="1529" width="10.44140625" style="2" customWidth="1"/>
    <col min="1530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6" width="8.88671875" style="2"/>
    <col min="1777" max="1777" width="5" style="2" customWidth="1"/>
    <col min="1778" max="1778" width="15" style="2" customWidth="1"/>
    <col min="1779" max="1780" width="14.6640625" style="2" customWidth="1"/>
    <col min="1781" max="1781" width="6.21875" style="2" customWidth="1"/>
    <col min="1782" max="1784" width="10.109375" style="2" customWidth="1"/>
    <col min="1785" max="1785" width="10.44140625" style="2" customWidth="1"/>
    <col min="1786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32" width="8.88671875" style="2"/>
    <col min="2033" max="2033" width="5" style="2" customWidth="1"/>
    <col min="2034" max="2034" width="15" style="2" customWidth="1"/>
    <col min="2035" max="2036" width="14.6640625" style="2" customWidth="1"/>
    <col min="2037" max="2037" width="6.21875" style="2" customWidth="1"/>
    <col min="2038" max="2040" width="10.109375" style="2" customWidth="1"/>
    <col min="2041" max="2041" width="10.44140625" style="2" customWidth="1"/>
    <col min="2042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8" width="8.88671875" style="2"/>
    <col min="2289" max="2289" width="5" style="2" customWidth="1"/>
    <col min="2290" max="2290" width="15" style="2" customWidth="1"/>
    <col min="2291" max="2292" width="14.6640625" style="2" customWidth="1"/>
    <col min="2293" max="2293" width="6.21875" style="2" customWidth="1"/>
    <col min="2294" max="2296" width="10.109375" style="2" customWidth="1"/>
    <col min="2297" max="2297" width="10.44140625" style="2" customWidth="1"/>
    <col min="2298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4" width="8.88671875" style="2"/>
    <col min="2545" max="2545" width="5" style="2" customWidth="1"/>
    <col min="2546" max="2546" width="15" style="2" customWidth="1"/>
    <col min="2547" max="2548" width="14.6640625" style="2" customWidth="1"/>
    <col min="2549" max="2549" width="6.21875" style="2" customWidth="1"/>
    <col min="2550" max="2552" width="10.109375" style="2" customWidth="1"/>
    <col min="2553" max="2553" width="10.44140625" style="2" customWidth="1"/>
    <col min="2554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800" width="8.88671875" style="2"/>
    <col min="2801" max="2801" width="5" style="2" customWidth="1"/>
    <col min="2802" max="2802" width="15" style="2" customWidth="1"/>
    <col min="2803" max="2804" width="14.6640625" style="2" customWidth="1"/>
    <col min="2805" max="2805" width="6.21875" style="2" customWidth="1"/>
    <col min="2806" max="2808" width="10.109375" style="2" customWidth="1"/>
    <col min="2809" max="2809" width="10.44140625" style="2" customWidth="1"/>
    <col min="2810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6" width="8.88671875" style="2"/>
    <col min="3057" max="3057" width="5" style="2" customWidth="1"/>
    <col min="3058" max="3058" width="15" style="2" customWidth="1"/>
    <col min="3059" max="3060" width="14.6640625" style="2" customWidth="1"/>
    <col min="3061" max="3061" width="6.21875" style="2" customWidth="1"/>
    <col min="3062" max="3064" width="10.109375" style="2" customWidth="1"/>
    <col min="3065" max="3065" width="10.44140625" style="2" customWidth="1"/>
    <col min="3066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12" width="8.88671875" style="2"/>
    <col min="3313" max="3313" width="5" style="2" customWidth="1"/>
    <col min="3314" max="3314" width="15" style="2" customWidth="1"/>
    <col min="3315" max="3316" width="14.6640625" style="2" customWidth="1"/>
    <col min="3317" max="3317" width="6.21875" style="2" customWidth="1"/>
    <col min="3318" max="3320" width="10.109375" style="2" customWidth="1"/>
    <col min="3321" max="3321" width="10.44140625" style="2" customWidth="1"/>
    <col min="3322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8" width="8.88671875" style="2"/>
    <col min="3569" max="3569" width="5" style="2" customWidth="1"/>
    <col min="3570" max="3570" width="15" style="2" customWidth="1"/>
    <col min="3571" max="3572" width="14.6640625" style="2" customWidth="1"/>
    <col min="3573" max="3573" width="6.21875" style="2" customWidth="1"/>
    <col min="3574" max="3576" width="10.109375" style="2" customWidth="1"/>
    <col min="3577" max="3577" width="10.44140625" style="2" customWidth="1"/>
    <col min="3578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4" width="8.88671875" style="2"/>
    <col min="3825" max="3825" width="5" style="2" customWidth="1"/>
    <col min="3826" max="3826" width="15" style="2" customWidth="1"/>
    <col min="3827" max="3828" width="14.6640625" style="2" customWidth="1"/>
    <col min="3829" max="3829" width="6.21875" style="2" customWidth="1"/>
    <col min="3830" max="3832" width="10.109375" style="2" customWidth="1"/>
    <col min="3833" max="3833" width="10.44140625" style="2" customWidth="1"/>
    <col min="3834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80" width="8.88671875" style="2"/>
    <col min="4081" max="4081" width="5" style="2" customWidth="1"/>
    <col min="4082" max="4082" width="15" style="2" customWidth="1"/>
    <col min="4083" max="4084" width="14.6640625" style="2" customWidth="1"/>
    <col min="4085" max="4085" width="6.21875" style="2" customWidth="1"/>
    <col min="4086" max="4088" width="10.109375" style="2" customWidth="1"/>
    <col min="4089" max="4089" width="10.44140625" style="2" customWidth="1"/>
    <col min="4090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6" width="8.88671875" style="2"/>
    <col min="4337" max="4337" width="5" style="2" customWidth="1"/>
    <col min="4338" max="4338" width="15" style="2" customWidth="1"/>
    <col min="4339" max="4340" width="14.6640625" style="2" customWidth="1"/>
    <col min="4341" max="4341" width="6.21875" style="2" customWidth="1"/>
    <col min="4342" max="4344" width="10.109375" style="2" customWidth="1"/>
    <col min="4345" max="4345" width="10.44140625" style="2" customWidth="1"/>
    <col min="4346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92" width="8.88671875" style="2"/>
    <col min="4593" max="4593" width="5" style="2" customWidth="1"/>
    <col min="4594" max="4594" width="15" style="2" customWidth="1"/>
    <col min="4595" max="4596" width="14.6640625" style="2" customWidth="1"/>
    <col min="4597" max="4597" width="6.21875" style="2" customWidth="1"/>
    <col min="4598" max="4600" width="10.109375" style="2" customWidth="1"/>
    <col min="4601" max="4601" width="10.44140625" style="2" customWidth="1"/>
    <col min="4602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8" width="8.88671875" style="2"/>
    <col min="4849" max="4849" width="5" style="2" customWidth="1"/>
    <col min="4850" max="4850" width="15" style="2" customWidth="1"/>
    <col min="4851" max="4852" width="14.6640625" style="2" customWidth="1"/>
    <col min="4853" max="4853" width="6.21875" style="2" customWidth="1"/>
    <col min="4854" max="4856" width="10.109375" style="2" customWidth="1"/>
    <col min="4857" max="4857" width="10.44140625" style="2" customWidth="1"/>
    <col min="4858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4" width="8.88671875" style="2"/>
    <col min="5105" max="5105" width="5" style="2" customWidth="1"/>
    <col min="5106" max="5106" width="15" style="2" customWidth="1"/>
    <col min="5107" max="5108" width="14.6640625" style="2" customWidth="1"/>
    <col min="5109" max="5109" width="6.21875" style="2" customWidth="1"/>
    <col min="5110" max="5112" width="10.109375" style="2" customWidth="1"/>
    <col min="5113" max="5113" width="10.44140625" style="2" customWidth="1"/>
    <col min="5114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60" width="8.88671875" style="2"/>
    <col min="5361" max="5361" width="5" style="2" customWidth="1"/>
    <col min="5362" max="5362" width="15" style="2" customWidth="1"/>
    <col min="5363" max="5364" width="14.6640625" style="2" customWidth="1"/>
    <col min="5365" max="5365" width="6.21875" style="2" customWidth="1"/>
    <col min="5366" max="5368" width="10.109375" style="2" customWidth="1"/>
    <col min="5369" max="5369" width="10.44140625" style="2" customWidth="1"/>
    <col min="5370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6" width="8.88671875" style="2"/>
    <col min="5617" max="5617" width="5" style="2" customWidth="1"/>
    <col min="5618" max="5618" width="15" style="2" customWidth="1"/>
    <col min="5619" max="5620" width="14.6640625" style="2" customWidth="1"/>
    <col min="5621" max="5621" width="6.21875" style="2" customWidth="1"/>
    <col min="5622" max="5624" width="10.109375" style="2" customWidth="1"/>
    <col min="5625" max="5625" width="10.44140625" style="2" customWidth="1"/>
    <col min="5626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72" width="8.88671875" style="2"/>
    <col min="5873" max="5873" width="5" style="2" customWidth="1"/>
    <col min="5874" max="5874" width="15" style="2" customWidth="1"/>
    <col min="5875" max="5876" width="14.6640625" style="2" customWidth="1"/>
    <col min="5877" max="5877" width="6.21875" style="2" customWidth="1"/>
    <col min="5878" max="5880" width="10.109375" style="2" customWidth="1"/>
    <col min="5881" max="5881" width="10.44140625" style="2" customWidth="1"/>
    <col min="5882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8" width="8.88671875" style="2"/>
    <col min="6129" max="6129" width="5" style="2" customWidth="1"/>
    <col min="6130" max="6130" width="15" style="2" customWidth="1"/>
    <col min="6131" max="6132" width="14.6640625" style="2" customWidth="1"/>
    <col min="6133" max="6133" width="6.21875" style="2" customWidth="1"/>
    <col min="6134" max="6136" width="10.109375" style="2" customWidth="1"/>
    <col min="6137" max="6137" width="10.44140625" style="2" customWidth="1"/>
    <col min="6138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4" width="8.88671875" style="2"/>
    <col min="6385" max="6385" width="5" style="2" customWidth="1"/>
    <col min="6386" max="6386" width="15" style="2" customWidth="1"/>
    <col min="6387" max="6388" width="14.6640625" style="2" customWidth="1"/>
    <col min="6389" max="6389" width="6.21875" style="2" customWidth="1"/>
    <col min="6390" max="6392" width="10.109375" style="2" customWidth="1"/>
    <col min="6393" max="6393" width="10.44140625" style="2" customWidth="1"/>
    <col min="6394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40" width="8.88671875" style="2"/>
    <col min="6641" max="6641" width="5" style="2" customWidth="1"/>
    <col min="6642" max="6642" width="15" style="2" customWidth="1"/>
    <col min="6643" max="6644" width="14.6640625" style="2" customWidth="1"/>
    <col min="6645" max="6645" width="6.21875" style="2" customWidth="1"/>
    <col min="6646" max="6648" width="10.109375" style="2" customWidth="1"/>
    <col min="6649" max="6649" width="10.44140625" style="2" customWidth="1"/>
    <col min="6650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6" width="8.88671875" style="2"/>
    <col min="6897" max="6897" width="5" style="2" customWidth="1"/>
    <col min="6898" max="6898" width="15" style="2" customWidth="1"/>
    <col min="6899" max="6900" width="14.6640625" style="2" customWidth="1"/>
    <col min="6901" max="6901" width="6.21875" style="2" customWidth="1"/>
    <col min="6902" max="6904" width="10.109375" style="2" customWidth="1"/>
    <col min="6905" max="6905" width="10.44140625" style="2" customWidth="1"/>
    <col min="6906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52" width="8.88671875" style="2"/>
    <col min="7153" max="7153" width="5" style="2" customWidth="1"/>
    <col min="7154" max="7154" width="15" style="2" customWidth="1"/>
    <col min="7155" max="7156" width="14.6640625" style="2" customWidth="1"/>
    <col min="7157" max="7157" width="6.21875" style="2" customWidth="1"/>
    <col min="7158" max="7160" width="10.109375" style="2" customWidth="1"/>
    <col min="7161" max="7161" width="10.44140625" style="2" customWidth="1"/>
    <col min="7162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8" width="8.88671875" style="2"/>
    <col min="7409" max="7409" width="5" style="2" customWidth="1"/>
    <col min="7410" max="7410" width="15" style="2" customWidth="1"/>
    <col min="7411" max="7412" width="14.6640625" style="2" customWidth="1"/>
    <col min="7413" max="7413" width="6.21875" style="2" customWidth="1"/>
    <col min="7414" max="7416" width="10.109375" style="2" customWidth="1"/>
    <col min="7417" max="7417" width="10.44140625" style="2" customWidth="1"/>
    <col min="7418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4" width="8.88671875" style="2"/>
    <col min="7665" max="7665" width="5" style="2" customWidth="1"/>
    <col min="7666" max="7666" width="15" style="2" customWidth="1"/>
    <col min="7667" max="7668" width="14.6640625" style="2" customWidth="1"/>
    <col min="7669" max="7669" width="6.21875" style="2" customWidth="1"/>
    <col min="7670" max="7672" width="10.109375" style="2" customWidth="1"/>
    <col min="7673" max="7673" width="10.44140625" style="2" customWidth="1"/>
    <col min="7674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20" width="8.88671875" style="2"/>
    <col min="7921" max="7921" width="5" style="2" customWidth="1"/>
    <col min="7922" max="7922" width="15" style="2" customWidth="1"/>
    <col min="7923" max="7924" width="14.6640625" style="2" customWidth="1"/>
    <col min="7925" max="7925" width="6.21875" style="2" customWidth="1"/>
    <col min="7926" max="7928" width="10.109375" style="2" customWidth="1"/>
    <col min="7929" max="7929" width="10.44140625" style="2" customWidth="1"/>
    <col min="7930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6" width="8.88671875" style="2"/>
    <col min="8177" max="8177" width="5" style="2" customWidth="1"/>
    <col min="8178" max="8178" width="15" style="2" customWidth="1"/>
    <col min="8179" max="8180" width="14.6640625" style="2" customWidth="1"/>
    <col min="8181" max="8181" width="6.21875" style="2" customWidth="1"/>
    <col min="8182" max="8184" width="10.109375" style="2" customWidth="1"/>
    <col min="8185" max="8185" width="10.44140625" style="2" customWidth="1"/>
    <col min="8186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32" width="8.88671875" style="2"/>
    <col min="8433" max="8433" width="5" style="2" customWidth="1"/>
    <col min="8434" max="8434" width="15" style="2" customWidth="1"/>
    <col min="8435" max="8436" width="14.6640625" style="2" customWidth="1"/>
    <col min="8437" max="8437" width="6.21875" style="2" customWidth="1"/>
    <col min="8438" max="8440" width="10.109375" style="2" customWidth="1"/>
    <col min="8441" max="8441" width="10.44140625" style="2" customWidth="1"/>
    <col min="8442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8" width="8.88671875" style="2"/>
    <col min="8689" max="8689" width="5" style="2" customWidth="1"/>
    <col min="8690" max="8690" width="15" style="2" customWidth="1"/>
    <col min="8691" max="8692" width="14.6640625" style="2" customWidth="1"/>
    <col min="8693" max="8693" width="6.21875" style="2" customWidth="1"/>
    <col min="8694" max="8696" width="10.109375" style="2" customWidth="1"/>
    <col min="8697" max="8697" width="10.44140625" style="2" customWidth="1"/>
    <col min="8698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4" width="8.88671875" style="2"/>
    <col min="8945" max="8945" width="5" style="2" customWidth="1"/>
    <col min="8946" max="8946" width="15" style="2" customWidth="1"/>
    <col min="8947" max="8948" width="14.6640625" style="2" customWidth="1"/>
    <col min="8949" max="8949" width="6.21875" style="2" customWidth="1"/>
    <col min="8950" max="8952" width="10.109375" style="2" customWidth="1"/>
    <col min="8953" max="8953" width="10.44140625" style="2" customWidth="1"/>
    <col min="8954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200" width="8.88671875" style="2"/>
    <col min="9201" max="9201" width="5" style="2" customWidth="1"/>
    <col min="9202" max="9202" width="15" style="2" customWidth="1"/>
    <col min="9203" max="9204" width="14.6640625" style="2" customWidth="1"/>
    <col min="9205" max="9205" width="6.21875" style="2" customWidth="1"/>
    <col min="9206" max="9208" width="10.109375" style="2" customWidth="1"/>
    <col min="9209" max="9209" width="10.44140625" style="2" customWidth="1"/>
    <col min="9210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6" width="8.88671875" style="2"/>
    <col min="9457" max="9457" width="5" style="2" customWidth="1"/>
    <col min="9458" max="9458" width="15" style="2" customWidth="1"/>
    <col min="9459" max="9460" width="14.6640625" style="2" customWidth="1"/>
    <col min="9461" max="9461" width="6.21875" style="2" customWidth="1"/>
    <col min="9462" max="9464" width="10.109375" style="2" customWidth="1"/>
    <col min="9465" max="9465" width="10.44140625" style="2" customWidth="1"/>
    <col min="9466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12" width="8.88671875" style="2"/>
    <col min="9713" max="9713" width="5" style="2" customWidth="1"/>
    <col min="9714" max="9714" width="15" style="2" customWidth="1"/>
    <col min="9715" max="9716" width="14.6640625" style="2" customWidth="1"/>
    <col min="9717" max="9717" width="6.21875" style="2" customWidth="1"/>
    <col min="9718" max="9720" width="10.109375" style="2" customWidth="1"/>
    <col min="9721" max="9721" width="10.44140625" style="2" customWidth="1"/>
    <col min="9722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8" width="8.88671875" style="2"/>
    <col min="9969" max="9969" width="5" style="2" customWidth="1"/>
    <col min="9970" max="9970" width="15" style="2" customWidth="1"/>
    <col min="9971" max="9972" width="14.6640625" style="2" customWidth="1"/>
    <col min="9973" max="9973" width="6.21875" style="2" customWidth="1"/>
    <col min="9974" max="9976" width="10.109375" style="2" customWidth="1"/>
    <col min="9977" max="9977" width="10.44140625" style="2" customWidth="1"/>
    <col min="9978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4" width="8.88671875" style="2"/>
    <col min="10225" max="10225" width="5" style="2" customWidth="1"/>
    <col min="10226" max="10226" width="15" style="2" customWidth="1"/>
    <col min="10227" max="10228" width="14.6640625" style="2" customWidth="1"/>
    <col min="10229" max="10229" width="6.21875" style="2" customWidth="1"/>
    <col min="10230" max="10232" width="10.109375" style="2" customWidth="1"/>
    <col min="10233" max="10233" width="10.44140625" style="2" customWidth="1"/>
    <col min="10234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80" width="8.88671875" style="2"/>
    <col min="10481" max="10481" width="5" style="2" customWidth="1"/>
    <col min="10482" max="10482" width="15" style="2" customWidth="1"/>
    <col min="10483" max="10484" width="14.6640625" style="2" customWidth="1"/>
    <col min="10485" max="10485" width="6.21875" style="2" customWidth="1"/>
    <col min="10486" max="10488" width="10.109375" style="2" customWidth="1"/>
    <col min="10489" max="10489" width="10.44140625" style="2" customWidth="1"/>
    <col min="10490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6" width="8.88671875" style="2"/>
    <col min="10737" max="10737" width="5" style="2" customWidth="1"/>
    <col min="10738" max="10738" width="15" style="2" customWidth="1"/>
    <col min="10739" max="10740" width="14.6640625" style="2" customWidth="1"/>
    <col min="10741" max="10741" width="6.21875" style="2" customWidth="1"/>
    <col min="10742" max="10744" width="10.109375" style="2" customWidth="1"/>
    <col min="10745" max="10745" width="10.44140625" style="2" customWidth="1"/>
    <col min="10746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92" width="8.88671875" style="2"/>
    <col min="10993" max="10993" width="5" style="2" customWidth="1"/>
    <col min="10994" max="10994" width="15" style="2" customWidth="1"/>
    <col min="10995" max="10996" width="14.6640625" style="2" customWidth="1"/>
    <col min="10997" max="10997" width="6.21875" style="2" customWidth="1"/>
    <col min="10998" max="11000" width="10.109375" style="2" customWidth="1"/>
    <col min="11001" max="11001" width="10.44140625" style="2" customWidth="1"/>
    <col min="11002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8" width="8.88671875" style="2"/>
    <col min="11249" max="11249" width="5" style="2" customWidth="1"/>
    <col min="11250" max="11250" width="15" style="2" customWidth="1"/>
    <col min="11251" max="11252" width="14.6640625" style="2" customWidth="1"/>
    <col min="11253" max="11253" width="6.21875" style="2" customWidth="1"/>
    <col min="11254" max="11256" width="10.109375" style="2" customWidth="1"/>
    <col min="11257" max="11257" width="10.44140625" style="2" customWidth="1"/>
    <col min="11258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4" width="8.88671875" style="2"/>
    <col min="11505" max="11505" width="5" style="2" customWidth="1"/>
    <col min="11506" max="11506" width="15" style="2" customWidth="1"/>
    <col min="11507" max="11508" width="14.6640625" style="2" customWidth="1"/>
    <col min="11509" max="11509" width="6.21875" style="2" customWidth="1"/>
    <col min="11510" max="11512" width="10.109375" style="2" customWidth="1"/>
    <col min="11513" max="11513" width="10.44140625" style="2" customWidth="1"/>
    <col min="11514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60" width="8.88671875" style="2"/>
    <col min="11761" max="11761" width="5" style="2" customWidth="1"/>
    <col min="11762" max="11762" width="15" style="2" customWidth="1"/>
    <col min="11763" max="11764" width="14.6640625" style="2" customWidth="1"/>
    <col min="11765" max="11765" width="6.21875" style="2" customWidth="1"/>
    <col min="11766" max="11768" width="10.109375" style="2" customWidth="1"/>
    <col min="11769" max="11769" width="10.44140625" style="2" customWidth="1"/>
    <col min="11770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6" width="8.88671875" style="2"/>
    <col min="12017" max="12017" width="5" style="2" customWidth="1"/>
    <col min="12018" max="12018" width="15" style="2" customWidth="1"/>
    <col min="12019" max="12020" width="14.6640625" style="2" customWidth="1"/>
    <col min="12021" max="12021" width="6.21875" style="2" customWidth="1"/>
    <col min="12022" max="12024" width="10.109375" style="2" customWidth="1"/>
    <col min="12025" max="12025" width="10.44140625" style="2" customWidth="1"/>
    <col min="12026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72" width="8.88671875" style="2"/>
    <col min="12273" max="12273" width="5" style="2" customWidth="1"/>
    <col min="12274" max="12274" width="15" style="2" customWidth="1"/>
    <col min="12275" max="12276" width="14.6640625" style="2" customWidth="1"/>
    <col min="12277" max="12277" width="6.21875" style="2" customWidth="1"/>
    <col min="12278" max="12280" width="10.109375" style="2" customWidth="1"/>
    <col min="12281" max="12281" width="10.44140625" style="2" customWidth="1"/>
    <col min="12282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8" width="8.88671875" style="2"/>
    <col min="12529" max="12529" width="5" style="2" customWidth="1"/>
    <col min="12530" max="12530" width="15" style="2" customWidth="1"/>
    <col min="12531" max="12532" width="14.6640625" style="2" customWidth="1"/>
    <col min="12533" max="12533" width="6.21875" style="2" customWidth="1"/>
    <col min="12534" max="12536" width="10.109375" style="2" customWidth="1"/>
    <col min="12537" max="12537" width="10.44140625" style="2" customWidth="1"/>
    <col min="12538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4" width="8.88671875" style="2"/>
    <col min="12785" max="12785" width="5" style="2" customWidth="1"/>
    <col min="12786" max="12786" width="15" style="2" customWidth="1"/>
    <col min="12787" max="12788" width="14.6640625" style="2" customWidth="1"/>
    <col min="12789" max="12789" width="6.21875" style="2" customWidth="1"/>
    <col min="12790" max="12792" width="10.109375" style="2" customWidth="1"/>
    <col min="12793" max="12793" width="10.44140625" style="2" customWidth="1"/>
    <col min="12794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40" width="8.88671875" style="2"/>
    <col min="13041" max="13041" width="5" style="2" customWidth="1"/>
    <col min="13042" max="13042" width="15" style="2" customWidth="1"/>
    <col min="13043" max="13044" width="14.6640625" style="2" customWidth="1"/>
    <col min="13045" max="13045" width="6.21875" style="2" customWidth="1"/>
    <col min="13046" max="13048" width="10.109375" style="2" customWidth="1"/>
    <col min="13049" max="13049" width="10.44140625" style="2" customWidth="1"/>
    <col min="13050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6" width="8.88671875" style="2"/>
    <col min="13297" max="13297" width="5" style="2" customWidth="1"/>
    <col min="13298" max="13298" width="15" style="2" customWidth="1"/>
    <col min="13299" max="13300" width="14.6640625" style="2" customWidth="1"/>
    <col min="13301" max="13301" width="6.21875" style="2" customWidth="1"/>
    <col min="13302" max="13304" width="10.109375" style="2" customWidth="1"/>
    <col min="13305" max="13305" width="10.44140625" style="2" customWidth="1"/>
    <col min="13306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52" width="8.88671875" style="2"/>
    <col min="13553" max="13553" width="5" style="2" customWidth="1"/>
    <col min="13554" max="13554" width="15" style="2" customWidth="1"/>
    <col min="13555" max="13556" width="14.6640625" style="2" customWidth="1"/>
    <col min="13557" max="13557" width="6.21875" style="2" customWidth="1"/>
    <col min="13558" max="13560" width="10.109375" style="2" customWidth="1"/>
    <col min="13561" max="13561" width="10.44140625" style="2" customWidth="1"/>
    <col min="13562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8" width="8.88671875" style="2"/>
    <col min="13809" max="13809" width="5" style="2" customWidth="1"/>
    <col min="13810" max="13810" width="15" style="2" customWidth="1"/>
    <col min="13811" max="13812" width="14.6640625" style="2" customWidth="1"/>
    <col min="13813" max="13813" width="6.21875" style="2" customWidth="1"/>
    <col min="13814" max="13816" width="10.109375" style="2" customWidth="1"/>
    <col min="13817" max="13817" width="10.44140625" style="2" customWidth="1"/>
    <col min="13818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4" width="8.88671875" style="2"/>
    <col min="14065" max="14065" width="5" style="2" customWidth="1"/>
    <col min="14066" max="14066" width="15" style="2" customWidth="1"/>
    <col min="14067" max="14068" width="14.6640625" style="2" customWidth="1"/>
    <col min="14069" max="14069" width="6.21875" style="2" customWidth="1"/>
    <col min="14070" max="14072" width="10.109375" style="2" customWidth="1"/>
    <col min="14073" max="14073" width="10.44140625" style="2" customWidth="1"/>
    <col min="14074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20" width="8.88671875" style="2"/>
    <col min="14321" max="14321" width="5" style="2" customWidth="1"/>
    <col min="14322" max="14322" width="15" style="2" customWidth="1"/>
    <col min="14323" max="14324" width="14.6640625" style="2" customWidth="1"/>
    <col min="14325" max="14325" width="6.21875" style="2" customWidth="1"/>
    <col min="14326" max="14328" width="10.109375" style="2" customWidth="1"/>
    <col min="14329" max="14329" width="10.44140625" style="2" customWidth="1"/>
    <col min="14330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6" width="8.88671875" style="2"/>
    <col min="14577" max="14577" width="5" style="2" customWidth="1"/>
    <col min="14578" max="14578" width="15" style="2" customWidth="1"/>
    <col min="14579" max="14580" width="14.6640625" style="2" customWidth="1"/>
    <col min="14581" max="14581" width="6.21875" style="2" customWidth="1"/>
    <col min="14582" max="14584" width="10.109375" style="2" customWidth="1"/>
    <col min="14585" max="14585" width="10.44140625" style="2" customWidth="1"/>
    <col min="14586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32" width="8.88671875" style="2"/>
    <col min="14833" max="14833" width="5" style="2" customWidth="1"/>
    <col min="14834" max="14834" width="15" style="2" customWidth="1"/>
    <col min="14835" max="14836" width="14.6640625" style="2" customWidth="1"/>
    <col min="14837" max="14837" width="6.21875" style="2" customWidth="1"/>
    <col min="14838" max="14840" width="10.109375" style="2" customWidth="1"/>
    <col min="14841" max="14841" width="10.44140625" style="2" customWidth="1"/>
    <col min="14842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8" width="8.88671875" style="2"/>
    <col min="15089" max="15089" width="5" style="2" customWidth="1"/>
    <col min="15090" max="15090" width="15" style="2" customWidth="1"/>
    <col min="15091" max="15092" width="14.6640625" style="2" customWidth="1"/>
    <col min="15093" max="15093" width="6.21875" style="2" customWidth="1"/>
    <col min="15094" max="15096" width="10.109375" style="2" customWidth="1"/>
    <col min="15097" max="15097" width="10.44140625" style="2" customWidth="1"/>
    <col min="15098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4" width="8.88671875" style="2"/>
    <col min="15345" max="15345" width="5" style="2" customWidth="1"/>
    <col min="15346" max="15346" width="15" style="2" customWidth="1"/>
    <col min="15347" max="15348" width="14.6640625" style="2" customWidth="1"/>
    <col min="15349" max="15349" width="6.21875" style="2" customWidth="1"/>
    <col min="15350" max="15352" width="10.109375" style="2" customWidth="1"/>
    <col min="15353" max="15353" width="10.44140625" style="2" customWidth="1"/>
    <col min="15354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600" width="8.88671875" style="2"/>
    <col min="15601" max="15601" width="5" style="2" customWidth="1"/>
    <col min="15602" max="15602" width="15" style="2" customWidth="1"/>
    <col min="15603" max="15604" width="14.6640625" style="2" customWidth="1"/>
    <col min="15605" max="15605" width="6.21875" style="2" customWidth="1"/>
    <col min="15606" max="15608" width="10.109375" style="2" customWidth="1"/>
    <col min="15609" max="15609" width="10.44140625" style="2" customWidth="1"/>
    <col min="15610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6" width="8.88671875" style="2"/>
    <col min="15857" max="15857" width="5" style="2" customWidth="1"/>
    <col min="15858" max="15858" width="15" style="2" customWidth="1"/>
    <col min="15859" max="15860" width="14.6640625" style="2" customWidth="1"/>
    <col min="15861" max="15861" width="6.21875" style="2" customWidth="1"/>
    <col min="15862" max="15864" width="10.109375" style="2" customWidth="1"/>
    <col min="15865" max="15865" width="10.44140625" style="2" customWidth="1"/>
    <col min="15866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12" width="8.88671875" style="2"/>
    <col min="16113" max="16113" width="5" style="2" customWidth="1"/>
    <col min="16114" max="16114" width="15" style="2" customWidth="1"/>
    <col min="16115" max="16116" width="14.6640625" style="2" customWidth="1"/>
    <col min="16117" max="16117" width="6.21875" style="2" customWidth="1"/>
    <col min="16118" max="16120" width="10.109375" style="2" customWidth="1"/>
    <col min="16121" max="16121" width="10.44140625" style="2" customWidth="1"/>
    <col min="16122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8" width="8.88671875" style="2"/>
    <col min="16369" max="16369" width="5" style="2" customWidth="1"/>
    <col min="16370" max="16370" width="15" style="2" customWidth="1"/>
    <col min="16371" max="16372" width="14.6640625" style="2" customWidth="1"/>
    <col min="16373" max="16373" width="6.21875" style="2" customWidth="1"/>
    <col min="16374" max="16376" width="10.109375" style="2" customWidth="1"/>
    <col min="16377" max="16377" width="10.44140625" style="2" customWidth="1"/>
    <col min="16378" max="16384" width="8.88671875" style="2"/>
  </cols>
  <sheetData>
    <row r="1" spans="1:254" ht="22.2">
      <c r="A1" s="109" t="s">
        <v>0</v>
      </c>
      <c r="B1" s="109"/>
      <c r="C1" s="109"/>
      <c r="D1" s="109"/>
      <c r="E1" s="109"/>
      <c r="F1" s="109"/>
      <c r="G1" s="109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54" ht="14.25" customHeight="1">
      <c r="A2" s="96" t="s">
        <v>138</v>
      </c>
      <c r="B2" s="96"/>
      <c r="C2" s="96"/>
      <c r="D2" s="96"/>
      <c r="E2" s="96"/>
      <c r="F2" s="96"/>
      <c r="G2" s="96"/>
      <c r="H2" s="9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54">
      <c r="A3" s="110" t="s">
        <v>1</v>
      </c>
      <c r="B3" s="110"/>
      <c r="C3" s="110"/>
      <c r="D3" s="110"/>
      <c r="E3" s="110"/>
      <c r="F3" s="110"/>
      <c r="G3" s="110"/>
      <c r="H3" s="1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54" ht="21" customHeight="1">
      <c r="A4" s="110" t="s">
        <v>106</v>
      </c>
      <c r="B4" s="110"/>
      <c r="C4" s="110"/>
      <c r="D4" s="110"/>
      <c r="E4" s="110"/>
      <c r="F4" s="110"/>
      <c r="G4" s="110"/>
      <c r="H4" s="1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54" ht="31.5" customHeight="1">
      <c r="A5" s="111" t="s">
        <v>3</v>
      </c>
      <c r="B5" s="111"/>
      <c r="C5" s="111"/>
      <c r="D5" s="111"/>
      <c r="E5" s="111"/>
      <c r="F5" s="111"/>
      <c r="G5" s="111"/>
      <c r="H5" s="1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54">
      <c r="A6" s="112" t="s">
        <v>4</v>
      </c>
      <c r="B6" s="112"/>
      <c r="C6" s="112"/>
      <c r="D6" s="112"/>
      <c r="E6" s="112"/>
      <c r="F6" s="112"/>
      <c r="G6" s="112"/>
      <c r="H6" s="1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254" ht="15" customHeight="1">
      <c r="A7" s="119" t="s">
        <v>5</v>
      </c>
      <c r="B7" s="120" t="s">
        <v>6</v>
      </c>
      <c r="C7" s="121" t="s">
        <v>7</v>
      </c>
      <c r="D7" s="121" t="s">
        <v>8</v>
      </c>
      <c r="E7" s="122" t="s">
        <v>9</v>
      </c>
      <c r="F7" s="123" t="s">
        <v>10</v>
      </c>
      <c r="G7" s="123"/>
      <c r="H7" s="124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254" ht="26.4" customHeight="1">
      <c r="A8" s="119"/>
      <c r="B8" s="120"/>
      <c r="C8" s="121"/>
      <c r="D8" s="121"/>
      <c r="E8" s="122"/>
      <c r="F8" s="125" t="s">
        <v>13</v>
      </c>
      <c r="G8" s="125" t="s">
        <v>71</v>
      </c>
      <c r="H8" s="12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254" ht="29.4" customHeight="1">
      <c r="A9" s="126">
        <v>1</v>
      </c>
      <c r="B9" s="19" t="s">
        <v>139</v>
      </c>
      <c r="C9" s="12" t="s">
        <v>141</v>
      </c>
      <c r="D9" s="13" t="s">
        <v>140</v>
      </c>
      <c r="E9" s="14" t="s">
        <v>142</v>
      </c>
      <c r="F9" s="15"/>
      <c r="G9" s="15">
        <v>82.931538461538466</v>
      </c>
      <c r="H9" s="15" t="s">
        <v>18</v>
      </c>
      <c r="I9" s="1"/>
      <c r="J9" s="1"/>
      <c r="K9" s="6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ht="27" customHeight="1">
      <c r="A10" s="127" t="s">
        <v>143</v>
      </c>
      <c r="B10" s="128"/>
      <c r="C10" s="128"/>
      <c r="D10" s="128"/>
      <c r="E10" s="128"/>
      <c r="F10" s="128"/>
      <c r="G10" s="128"/>
      <c r="H10" s="129"/>
      <c r="I10" s="1"/>
      <c r="J10" s="1"/>
      <c r="K10" s="6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s="31" customFormat="1" ht="42.6" customHeight="1">
      <c r="A11" s="108" t="s">
        <v>59</v>
      </c>
      <c r="B11" s="108"/>
      <c r="C11" s="108"/>
      <c r="D11" s="108"/>
      <c r="E11" s="108"/>
      <c r="F11" s="108"/>
      <c r="G11" s="108"/>
      <c r="H11" s="108"/>
    </row>
    <row r="12" spans="1:254" s="31" customFormat="1" ht="35.25" customHeight="1">
      <c r="A12" s="93" t="s">
        <v>144</v>
      </c>
      <c r="B12" s="93"/>
      <c r="C12" s="93"/>
      <c r="D12" s="93"/>
      <c r="E12" s="93"/>
      <c r="F12" s="93"/>
      <c r="G12" s="93"/>
      <c r="H12" s="93"/>
    </row>
    <row r="13" spans="1:254" s="31" customFormat="1" ht="41.25" customHeight="1">
      <c r="A13" s="93" t="s">
        <v>61</v>
      </c>
      <c r="B13" s="93"/>
      <c r="C13" s="93"/>
      <c r="D13" s="93"/>
      <c r="E13" s="93"/>
      <c r="F13" s="93"/>
      <c r="G13" s="93"/>
      <c r="H13" s="93"/>
    </row>
    <row r="14" spans="1:254" s="31" customFormat="1" ht="24" customHeight="1">
      <c r="A14" s="97" t="s">
        <v>62</v>
      </c>
      <c r="B14" s="97"/>
      <c r="C14" s="97"/>
      <c r="D14" s="97"/>
      <c r="E14" s="97"/>
      <c r="F14" s="97"/>
      <c r="G14" s="97"/>
      <c r="H14" s="97"/>
    </row>
    <row r="15" spans="1:254" s="31" customFormat="1">
      <c r="A15" s="92"/>
      <c r="B15" s="33"/>
      <c r="C15" s="92"/>
      <c r="D15" s="92"/>
      <c r="E15" s="92"/>
      <c r="F15" s="34"/>
      <c r="G15" s="34"/>
      <c r="H15" s="35"/>
    </row>
    <row r="16" spans="1:254" s="31" customFormat="1">
      <c r="A16" s="36" t="s">
        <v>63</v>
      </c>
      <c r="B16" s="37"/>
      <c r="C16" s="38"/>
      <c r="D16" s="39" t="s">
        <v>64</v>
      </c>
      <c r="E16" s="38"/>
      <c r="F16" s="40"/>
      <c r="G16" s="40"/>
      <c r="H16" s="41"/>
    </row>
    <row r="17" spans="1:8" s="31" customFormat="1">
      <c r="A17" s="36"/>
      <c r="B17" s="37"/>
      <c r="C17" s="38"/>
      <c r="D17" s="39"/>
      <c r="E17" s="38"/>
      <c r="F17" s="40"/>
      <c r="G17" s="40"/>
      <c r="H17" s="41"/>
    </row>
    <row r="18" spans="1:8" s="31" customFormat="1">
      <c r="A18" s="36" t="s">
        <v>65</v>
      </c>
      <c r="B18" s="36"/>
      <c r="C18" s="92"/>
      <c r="D18" s="36" t="s">
        <v>65</v>
      </c>
      <c r="E18" s="92"/>
      <c r="F18" s="40"/>
      <c r="G18" s="40"/>
      <c r="H18" s="41"/>
    </row>
    <row r="19" spans="1:8" s="31" customFormat="1" ht="14.4">
      <c r="B19" s="42"/>
      <c r="F19" s="40"/>
      <c r="G19" s="40"/>
      <c r="H19" s="41"/>
    </row>
    <row r="20" spans="1:8">
      <c r="B20" s="43"/>
    </row>
    <row r="21" spans="1:8">
      <c r="B21" s="43"/>
    </row>
    <row r="22" spans="1:8">
      <c r="B22" s="43"/>
    </row>
    <row r="23" spans="1:8">
      <c r="B23" s="43"/>
    </row>
    <row r="24" spans="1:8">
      <c r="B24" s="43"/>
    </row>
    <row r="25" spans="1:8">
      <c r="B25" s="43"/>
    </row>
    <row r="26" spans="1:8">
      <c r="B26" s="43"/>
    </row>
    <row r="27" spans="1:8">
      <c r="B27" s="43"/>
    </row>
    <row r="28" spans="1:8">
      <c r="B28" s="43"/>
    </row>
    <row r="29" spans="1:8">
      <c r="B29" s="43"/>
    </row>
    <row r="30" spans="1:8">
      <c r="B30" s="43"/>
    </row>
    <row r="31" spans="1:8">
      <c r="B31" s="43"/>
    </row>
    <row r="32" spans="1:8">
      <c r="B32" s="43"/>
    </row>
    <row r="33" spans="2:2">
      <c r="B33" s="43"/>
    </row>
    <row r="34" spans="2:2">
      <c r="B34" s="43"/>
    </row>
    <row r="35" spans="2:2">
      <c r="B35" s="43"/>
    </row>
    <row r="36" spans="2:2">
      <c r="B36" s="43"/>
    </row>
    <row r="37" spans="2:2">
      <c r="B37" s="43"/>
    </row>
    <row r="38" spans="2:2">
      <c r="B38" s="43"/>
    </row>
    <row r="39" spans="2:2">
      <c r="B39" s="43"/>
    </row>
    <row r="40" spans="2:2">
      <c r="B40" s="43"/>
    </row>
    <row r="41" spans="2:2">
      <c r="B41" s="43"/>
    </row>
  </sheetData>
  <mergeCells count="18">
    <mergeCell ref="A14:H14"/>
    <mergeCell ref="A10:H10"/>
    <mergeCell ref="H7:H8"/>
    <mergeCell ref="A11:H11"/>
    <mergeCell ref="A12:H12"/>
    <mergeCell ref="A13:H13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D1:D9 D11:D1048576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光码ZY1</vt:lpstr>
      <vt:lpstr>光码 (2)ZY</vt:lpstr>
      <vt:lpstr>光码ZY2-</vt:lpstr>
      <vt:lpstr>光码ZY 156-01</vt:lpstr>
      <vt:lpstr>光码ZY3</vt:lpstr>
      <vt:lpstr>Sheet2</vt:lpstr>
      <vt:lpstr>Sheet3</vt:lpstr>
      <vt:lpstr>'光码 (2)ZY'!Print_Area</vt:lpstr>
      <vt:lpstr>'光码ZY 156-01'!Print_Area</vt:lpstr>
      <vt:lpstr>光码ZY1!Print_Area</vt:lpstr>
      <vt:lpstr>'光码ZY2-'!Print_Area</vt:lpstr>
      <vt:lpstr>光码ZY3!Print_Area</vt:lpstr>
      <vt:lpstr>'光码 (2)ZY'!Print_Titles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2021-11-29T01:24:28Z</dcterms:modified>
</cp:coreProperties>
</file>